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7 июль\Для сайта\"/>
    </mc:Choice>
  </mc:AlternateContent>
  <bookViews>
    <workbookView xWindow="0" yWindow="0" windowWidth="19200" windowHeight="11595" tabRatio="800"/>
  </bookViews>
  <sheets>
    <sheet name="Юр. лица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лица'!$A$4:$K$2491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ооо" localSheetId="0">#REF!</definedName>
    <definedName name="ооо">#REF!</definedName>
    <definedName name="пр" localSheetId="0">#REF!</definedName>
    <definedName name="пр">#REF!</definedName>
    <definedName name="узу" localSheetId="0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I2430" i="48" l="1"/>
  <c r="I1799" i="48"/>
  <c r="I1744" i="48"/>
  <c r="I1635" i="48"/>
  <c r="I1335" i="48"/>
  <c r="I1269" i="48"/>
  <c r="I1218" i="48"/>
  <c r="I1166" i="48"/>
  <c r="I1127" i="48"/>
  <c r="I1058" i="48"/>
  <c r="I984" i="48"/>
  <c r="I904" i="48"/>
  <c r="I876" i="48"/>
  <c r="I745" i="48"/>
  <c r="I696" i="48"/>
  <c r="I600" i="48"/>
  <c r="I549" i="48"/>
  <c r="I479" i="48"/>
  <c r="I340" i="48"/>
  <c r="I185" i="48"/>
  <c r="I117" i="48"/>
  <c r="I37" i="48"/>
  <c r="I6" i="48"/>
  <c r="I5" i="48" l="1"/>
  <c r="I744" i="48"/>
  <c r="I1268" i="48"/>
  <c r="I1798" i="48"/>
  <c r="I983" i="48"/>
  <c r="I548" i="48"/>
  <c r="J1835" i="35"/>
  <c r="J1671" i="35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2" i="35"/>
  <c r="J11" i="35" s="1"/>
  <c r="J1854" i="35" s="1"/>
  <c r="J321" i="34"/>
  <c r="J344" i="34" s="1"/>
  <c r="J321" i="33"/>
  <c r="J337" i="33" s="1"/>
  <c r="J453" i="35"/>
  <c r="J1670" i="35"/>
  <c r="I2491" i="48" l="1"/>
</calcChain>
</file>

<file path=xl/sharedStrings.xml><?xml version="1.0" encoding="utf-8"?>
<sst xmlns="http://schemas.openxmlformats.org/spreadsheetml/2006/main" count="23643" uniqueCount="8644">
  <si>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</si>
  <si>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</si>
  <si>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</si>
  <si>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</si>
  <si>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</si>
  <si>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</si>
  <si>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</si>
  <si>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</si>
  <si>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</si>
  <si>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</si>
  <si>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</si>
  <si>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</si>
  <si>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</si>
  <si>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</si>
  <si>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</si>
  <si>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</si>
  <si>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</si>
  <si>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</si>
  <si>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</si>
  <si>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</si>
  <si>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</si>
  <si>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</si>
  <si>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</si>
  <si>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</si>
  <si>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</si>
  <si>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</si>
  <si>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</si>
  <si>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</si>
  <si>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</si>
  <si>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</si>
  <si>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</si>
  <si>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</si>
  <si>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</si>
  <si>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</si>
  <si>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</si>
  <si>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</si>
  <si>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</si>
  <si>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</si>
  <si>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</si>
  <si>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</si>
  <si>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</si>
  <si>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</si>
  <si>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</si>
  <si>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</si>
  <si>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</si>
  <si>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</si>
  <si>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</si>
  <si>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</si>
  <si>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</si>
  <si>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</si>
  <si>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</si>
  <si>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</si>
  <si>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</si>
  <si>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</si>
  <si>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</si>
  <si>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</si>
  <si>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</si>
  <si>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</si>
  <si>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</si>
  <si>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</si>
  <si>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</si>
  <si>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</si>
  <si>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</si>
  <si>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</si>
  <si>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</si>
  <si>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</si>
  <si>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</si>
  <si>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</si>
  <si>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</si>
  <si>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</si>
  <si>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</si>
  <si>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</si>
  <si>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</si>
  <si>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</si>
  <si>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</si>
  <si>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</si>
  <si>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</si>
  <si>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</si>
  <si>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</si>
  <si>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</si>
  <si>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</si>
  <si>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</si>
  <si>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</si>
  <si>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</si>
  <si>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</si>
  <si>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</si>
  <si>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</si>
  <si>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</si>
  <si>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</si>
  <si>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</si>
  <si>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</si>
  <si>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</si>
  <si>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</si>
  <si>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</si>
  <si>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</si>
  <si>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</si>
  <si>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</si>
  <si>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</si>
  <si>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</si>
  <si>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</si>
  <si>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</si>
  <si>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</si>
  <si>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</si>
  <si>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</si>
  <si>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</si>
  <si>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</si>
  <si>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</si>
  <si>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</si>
  <si>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</si>
  <si>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</si>
  <si>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</si>
  <si>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</si>
  <si>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</si>
  <si>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</si>
  <si>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</si>
  <si>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</si>
  <si>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</si>
  <si>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</si>
  <si>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</si>
  <si>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</si>
  <si>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</si>
  <si>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</si>
  <si>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</si>
  <si>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</si>
  <si>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</si>
  <si>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</si>
  <si>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</si>
  <si>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</si>
  <si>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</si>
  <si>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</si>
  <si>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</si>
  <si>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</si>
  <si>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</si>
  <si>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</si>
  <si>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</si>
  <si>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</si>
  <si>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</si>
  <si>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</si>
  <si>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</si>
  <si>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</si>
  <si>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</si>
  <si>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</si>
  <si>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</si>
  <si>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</si>
  <si>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</si>
  <si>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</si>
  <si>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</si>
  <si>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</si>
  <si>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</si>
  <si>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</si>
  <si>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</si>
  <si>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</si>
  <si>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</si>
  <si>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</si>
  <si>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</si>
  <si>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</si>
  <si>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</si>
  <si>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</si>
  <si>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</si>
  <si>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</si>
  <si>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</si>
  <si>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</si>
  <si>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</si>
  <si>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</si>
  <si>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</si>
  <si>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</si>
  <si>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</si>
  <si>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</si>
  <si>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</si>
  <si>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</si>
  <si>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</si>
  <si>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</si>
  <si>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</si>
  <si>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</si>
  <si>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</si>
  <si>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</si>
  <si>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</si>
  <si>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</si>
  <si>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</si>
  <si>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</si>
  <si>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</si>
  <si>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</si>
  <si>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</si>
  <si>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</si>
  <si>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</si>
  <si>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</si>
  <si>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</si>
  <si>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</si>
  <si>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</si>
  <si>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</si>
  <si>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</si>
  <si>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</si>
  <si>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</si>
  <si>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</si>
  <si>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</si>
  <si>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</si>
  <si>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</si>
  <si>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</si>
  <si>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</si>
  <si>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</si>
  <si>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</si>
  <si>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</si>
  <si>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</si>
  <si>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</si>
  <si>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</si>
  <si>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</si>
  <si>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</si>
  <si>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</si>
  <si>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</si>
  <si>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</si>
  <si>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</si>
  <si>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</si>
  <si>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</si>
  <si>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</si>
  <si>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</si>
  <si>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</si>
  <si>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</si>
  <si>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</si>
  <si>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</si>
  <si>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</si>
  <si>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</si>
  <si>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</si>
  <si>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</si>
  <si>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</si>
  <si>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</si>
  <si>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</si>
  <si>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</si>
  <si>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</si>
  <si>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</si>
  <si>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</si>
  <si>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</si>
  <si>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</si>
  <si>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</si>
  <si>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</si>
  <si>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</si>
  <si>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</si>
  <si>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</si>
  <si>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</si>
  <si>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</si>
  <si>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</si>
  <si>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</si>
  <si>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</si>
  <si>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</si>
  <si>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</si>
  <si>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</si>
  <si>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</si>
  <si>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</si>
  <si>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</si>
  <si>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</si>
  <si>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</si>
  <si>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</si>
  <si>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</si>
  <si>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</si>
  <si>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</si>
  <si>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</si>
  <si>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</si>
  <si>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</si>
  <si>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</si>
  <si>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</si>
  <si>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</si>
  <si>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</si>
  <si>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</si>
  <si>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</si>
  <si>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</si>
  <si>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</si>
  <si>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</si>
  <si>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</si>
  <si>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</si>
  <si>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</si>
  <si>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</si>
  <si>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</si>
  <si>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</si>
  <si>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</si>
  <si>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</si>
  <si>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</si>
  <si>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</si>
  <si>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</si>
  <si>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</si>
  <si>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</si>
  <si>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</si>
  <si>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</si>
  <si>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</si>
  <si>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</si>
  <si>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</si>
  <si>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</si>
  <si>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</si>
  <si>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</si>
  <si>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</si>
  <si>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</si>
  <si>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</si>
  <si>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</si>
  <si>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</si>
  <si>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</si>
  <si>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</si>
  <si>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</si>
  <si>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</si>
  <si>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</si>
  <si>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</si>
  <si>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</si>
  <si>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</si>
  <si>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</si>
  <si>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</si>
  <si>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</si>
  <si>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</si>
  <si>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</si>
  <si>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</si>
  <si>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</si>
  <si>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</si>
  <si>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</si>
  <si>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</si>
  <si>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</si>
  <si>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</si>
  <si>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</si>
  <si>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</si>
  <si>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</si>
  <si>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</si>
  <si>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</si>
  <si>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</si>
  <si>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</si>
  <si>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</si>
  <si>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</si>
  <si>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</si>
  <si>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</si>
  <si>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</si>
  <si>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</si>
  <si>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</si>
  <si>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</si>
  <si>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</si>
  <si>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</si>
  <si>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</si>
  <si>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</si>
  <si>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</si>
  <si>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</si>
  <si>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</si>
  <si>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</si>
  <si>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</si>
  <si>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</si>
  <si>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</si>
  <si>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</si>
  <si>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</si>
  <si>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</si>
  <si>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</si>
  <si>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</si>
  <si>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</si>
  <si>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</si>
  <si>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</si>
  <si>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</si>
  <si>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</si>
  <si>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</si>
  <si>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</si>
  <si>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</si>
  <si>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</si>
  <si>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</si>
  <si>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</si>
  <si>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</si>
  <si>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</si>
  <si>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</si>
  <si>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</si>
  <si>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</si>
  <si>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</si>
  <si>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</si>
  <si>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</si>
  <si>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</si>
  <si>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</si>
  <si>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</si>
  <si>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</si>
  <si>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</si>
  <si>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</si>
  <si>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</si>
  <si>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</si>
  <si>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</si>
  <si>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</si>
  <si>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</si>
  <si>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</si>
  <si>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</si>
  <si>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</si>
  <si>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</si>
  <si>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</si>
  <si>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</si>
  <si>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</si>
  <si>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</si>
  <si>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</si>
  <si>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</si>
  <si>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</si>
  <si>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</si>
  <si>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</si>
  <si>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</si>
  <si>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</si>
  <si>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</si>
  <si>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</si>
  <si>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</si>
  <si>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</si>
  <si>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</si>
  <si>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</si>
  <si>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</si>
  <si>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</si>
  <si>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</si>
  <si>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</si>
  <si>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</si>
  <si>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</si>
  <si>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</si>
  <si>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</si>
  <si>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</si>
  <si>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</si>
  <si>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</si>
  <si>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</si>
  <si>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</si>
  <si>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</si>
  <si>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</si>
  <si>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</si>
  <si>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</si>
  <si>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</si>
  <si>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</si>
  <si>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</si>
  <si>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</si>
  <si>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</si>
  <si>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</si>
  <si>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</si>
  <si>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</si>
  <si>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</si>
  <si>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</si>
  <si>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</si>
  <si>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</si>
  <si>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</si>
  <si>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</si>
  <si>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</si>
  <si>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</si>
  <si>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</si>
  <si>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</si>
  <si>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</si>
  <si>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</si>
  <si>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</si>
  <si>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</si>
  <si>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</si>
  <si>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</si>
  <si>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</si>
  <si>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</si>
  <si>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</si>
  <si>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</si>
  <si>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</si>
  <si>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</si>
  <si>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</si>
  <si>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</si>
  <si>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</si>
  <si>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</si>
  <si>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</si>
  <si>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</si>
  <si>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</si>
  <si>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</si>
  <si>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</si>
  <si>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</si>
  <si>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</si>
  <si>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</si>
  <si>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</si>
  <si>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</si>
  <si>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</si>
  <si>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</si>
  <si>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</si>
  <si>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</si>
  <si>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</si>
  <si>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</si>
  <si>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</si>
  <si>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</si>
  <si>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</si>
  <si>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</si>
  <si>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</si>
  <si>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</si>
  <si>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</si>
  <si>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</si>
  <si>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</si>
  <si>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</si>
  <si>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</si>
  <si>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</si>
  <si>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</si>
  <si>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</si>
  <si>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</si>
  <si>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</si>
  <si>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</si>
  <si>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</si>
  <si>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</si>
  <si>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</si>
  <si>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</si>
  <si>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</si>
  <si>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</si>
  <si>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</si>
  <si>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</si>
  <si>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</si>
  <si>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</si>
  <si>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</si>
  <si>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</si>
  <si>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</si>
  <si>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</si>
  <si>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</si>
  <si>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</si>
  <si>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</si>
  <si>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</si>
  <si>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</si>
  <si>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</si>
  <si>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</si>
  <si>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</si>
  <si>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</si>
  <si>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</si>
  <si>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</si>
  <si>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</si>
  <si>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</si>
  <si>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</si>
  <si>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</si>
  <si>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</si>
  <si>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</si>
  <si>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</si>
  <si>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</si>
  <si>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</si>
  <si>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</si>
  <si>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</si>
  <si>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</si>
  <si>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</si>
  <si>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</si>
  <si>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</si>
  <si>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</si>
  <si>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</si>
  <si>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</si>
  <si>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</si>
  <si>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</si>
  <si>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</si>
  <si>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</si>
  <si>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</si>
  <si>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</si>
  <si>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</si>
  <si>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</si>
  <si>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</si>
  <si>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</si>
  <si>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</si>
  <si>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</si>
  <si>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</si>
  <si>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</si>
  <si>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</si>
  <si>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</si>
  <si>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</si>
  <si>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</si>
  <si>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</si>
  <si>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</si>
  <si>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</si>
  <si>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</si>
  <si>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</si>
  <si>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</si>
  <si>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</si>
  <si>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</si>
  <si>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</si>
  <si>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</si>
  <si>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</si>
  <si>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</si>
  <si>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</si>
  <si>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</si>
  <si>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</si>
  <si>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</si>
  <si>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</si>
  <si>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</si>
  <si>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</si>
  <si>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</si>
  <si>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</si>
  <si>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</si>
  <si>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</si>
  <si>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</si>
  <si>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</si>
  <si>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</si>
  <si>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</si>
  <si>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</si>
  <si>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</si>
  <si>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</si>
  <si>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</si>
  <si>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</si>
  <si>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</si>
  <si>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</si>
  <si>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</si>
  <si>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</si>
  <si>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</si>
  <si>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</si>
  <si>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</si>
  <si>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</si>
  <si>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</si>
  <si>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</si>
  <si>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</si>
  <si>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</si>
  <si>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</si>
  <si>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</si>
  <si>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</si>
  <si>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</si>
  <si>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</si>
  <si>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</si>
  <si>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</si>
  <si>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</si>
  <si>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</si>
  <si>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</si>
  <si>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</si>
  <si>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</si>
  <si>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</si>
  <si>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</si>
  <si>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</si>
  <si>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</si>
  <si>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</si>
  <si>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</si>
  <si>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</si>
  <si>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</si>
  <si>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</si>
  <si>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</si>
  <si>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</si>
  <si>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</si>
  <si>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</si>
  <si>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</si>
  <si>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</si>
  <si>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</si>
  <si>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</si>
  <si>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</si>
  <si>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</si>
  <si>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</si>
  <si>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</si>
  <si>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</si>
  <si>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</si>
  <si>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</si>
  <si>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</si>
  <si>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</si>
  <si>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</si>
  <si>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</si>
  <si>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</si>
  <si>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</si>
  <si>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</si>
  <si>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</si>
  <si>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</si>
  <si>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</si>
  <si>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</si>
  <si>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</si>
  <si>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</si>
  <si>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</si>
  <si>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</si>
  <si>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</si>
  <si>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</si>
  <si>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</si>
  <si>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</si>
  <si>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</si>
  <si>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</si>
  <si>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</si>
  <si>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</si>
  <si>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</si>
  <si>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</si>
  <si>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</si>
  <si>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</si>
  <si>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</si>
  <si>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</si>
  <si>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</si>
  <si>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</si>
  <si>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</si>
  <si>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</si>
  <si>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</si>
  <si>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</si>
  <si>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</si>
  <si>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</si>
  <si>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</si>
  <si>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</si>
  <si>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</si>
  <si>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</si>
  <si>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</si>
  <si>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</si>
  <si>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</si>
  <si>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</si>
  <si>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</si>
  <si>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</si>
  <si>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</si>
  <si>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</si>
  <si>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</si>
  <si>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</si>
  <si>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</si>
  <si>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</si>
  <si>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</si>
  <si>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</si>
  <si>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</si>
  <si>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</si>
  <si>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</si>
  <si>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</si>
  <si>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</si>
  <si>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</si>
  <si>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</si>
  <si>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</si>
  <si>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</si>
  <si>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</si>
  <si>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</si>
  <si>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</si>
  <si>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</si>
  <si>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</si>
  <si>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</si>
  <si>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</si>
  <si>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</si>
  <si>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</si>
  <si>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</si>
  <si>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</si>
  <si>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</si>
  <si>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</si>
  <si>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</si>
  <si>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</si>
  <si>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</si>
  <si>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</si>
  <si>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</si>
  <si>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</si>
  <si>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</si>
  <si>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</si>
  <si>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</si>
  <si>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</si>
  <si>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</si>
  <si>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</si>
  <si>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</si>
  <si>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</si>
  <si>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</si>
  <si>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</si>
  <si>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</si>
  <si>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</si>
  <si>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</si>
  <si>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</si>
  <si>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</si>
  <si>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</si>
  <si>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</si>
  <si>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</si>
  <si>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</si>
  <si>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</si>
  <si>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</si>
  <si>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</si>
  <si>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</si>
  <si>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</si>
  <si>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</si>
  <si>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</si>
  <si>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</si>
  <si>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</si>
  <si>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</si>
  <si>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</si>
  <si>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</si>
  <si>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</si>
  <si>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</si>
  <si>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</si>
  <si>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</si>
  <si>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</si>
  <si>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</si>
  <si>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</si>
  <si>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</si>
  <si>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</si>
  <si>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</si>
  <si>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</si>
  <si>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</si>
  <si>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</si>
  <si>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</si>
  <si>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</si>
  <si>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</si>
  <si>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</si>
  <si>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</si>
  <si>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</si>
  <si>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</si>
  <si>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</si>
  <si>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</si>
  <si>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</si>
  <si>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</si>
  <si>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</si>
  <si>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</si>
  <si>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</si>
  <si>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</si>
  <si>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</si>
  <si>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</si>
  <si>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</si>
  <si>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</si>
  <si>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</si>
  <si>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</si>
  <si>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</si>
  <si>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</si>
  <si>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</si>
  <si>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</si>
  <si>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</si>
  <si>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</si>
  <si>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</si>
  <si>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</si>
  <si>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</si>
  <si>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</si>
  <si>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</si>
  <si>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</si>
  <si>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</si>
  <si>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</si>
  <si>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</si>
  <si>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</si>
  <si>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</si>
  <si>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</si>
  <si>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</si>
  <si>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</si>
  <si>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</si>
  <si>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</si>
  <si>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</si>
  <si>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</si>
  <si>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</si>
  <si>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</si>
  <si>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</si>
  <si>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</si>
  <si>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</si>
  <si>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</si>
  <si>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</si>
  <si>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</si>
  <si>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</si>
  <si>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</si>
  <si>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</si>
  <si>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</si>
  <si>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</si>
  <si>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</si>
  <si>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</si>
  <si>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</si>
  <si>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</si>
  <si>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</si>
  <si>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</si>
  <si>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</si>
  <si>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</si>
  <si>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</si>
  <si>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</si>
  <si>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</si>
  <si>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</si>
  <si>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</si>
  <si>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</si>
  <si>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</si>
  <si>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</si>
  <si>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</si>
  <si>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</si>
  <si>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</si>
  <si>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</si>
  <si>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</si>
  <si>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</si>
  <si>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</si>
  <si>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</si>
  <si>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</si>
  <si>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</si>
  <si>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</si>
  <si>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</si>
  <si>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</si>
  <si>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</si>
  <si>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</si>
  <si>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</si>
  <si>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</si>
  <si>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</si>
  <si>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</si>
  <si>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</si>
  <si>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</si>
  <si>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</si>
  <si>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</si>
  <si>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</si>
  <si>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</si>
  <si>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</si>
  <si>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</si>
  <si>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</si>
  <si>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</si>
  <si>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</si>
  <si>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</si>
  <si>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</si>
  <si>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</si>
  <si>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</si>
  <si>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</si>
  <si>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</si>
  <si>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</si>
  <si>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</si>
  <si>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</si>
  <si>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</si>
  <si>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</si>
  <si>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</si>
  <si>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</si>
  <si>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</si>
  <si>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</si>
  <si>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</si>
  <si>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</si>
  <si>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</si>
  <si>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</si>
  <si>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</si>
  <si>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</si>
  <si>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</si>
  <si>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</si>
  <si>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</si>
  <si>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</si>
  <si>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</si>
  <si>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</si>
  <si>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</si>
  <si>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</si>
  <si>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</si>
  <si>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</si>
  <si>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</si>
  <si>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</si>
  <si>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</si>
  <si>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</si>
  <si>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</si>
  <si>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</si>
  <si>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</si>
  <si>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</si>
  <si>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</si>
  <si>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</si>
  <si>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</si>
  <si>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</si>
  <si>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</si>
  <si>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</si>
  <si>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</si>
  <si>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</si>
  <si>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</si>
  <si>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</si>
  <si>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</si>
  <si>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</si>
  <si>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</si>
  <si>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</si>
  <si>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</si>
  <si>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</si>
  <si>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</si>
  <si>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</si>
  <si>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</si>
  <si>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</si>
  <si>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</si>
  <si>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</si>
  <si>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</si>
  <si>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</si>
  <si>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</si>
  <si>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</si>
  <si>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</si>
  <si>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</si>
  <si>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</si>
  <si>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</si>
  <si>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</si>
  <si>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</si>
  <si>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</si>
  <si>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</si>
  <si>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</si>
  <si>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</si>
  <si>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</si>
  <si>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</si>
  <si>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</si>
  <si>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</si>
  <si>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</si>
  <si>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</si>
  <si>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</si>
  <si>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</si>
  <si>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</si>
  <si>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</si>
  <si>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</si>
  <si>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</si>
  <si>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</si>
  <si>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</si>
  <si>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</si>
  <si>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</si>
  <si>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</si>
  <si>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</si>
  <si>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</si>
  <si>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</si>
  <si>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</si>
  <si>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</si>
  <si>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</si>
  <si>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</si>
  <si>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</si>
  <si>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</si>
  <si>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</si>
  <si>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</si>
  <si>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</si>
  <si>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</si>
  <si>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</si>
  <si>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</si>
  <si>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</si>
  <si>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</si>
  <si>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</si>
  <si>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</si>
  <si>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</si>
  <si>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</si>
  <si>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</si>
  <si>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</si>
  <si>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</si>
  <si>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</si>
  <si>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</si>
  <si>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</si>
  <si>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</si>
  <si>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</si>
  <si>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</si>
  <si>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</si>
  <si>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</si>
  <si>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</si>
  <si>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</si>
  <si>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</si>
  <si>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</si>
  <si>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</si>
  <si>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</si>
  <si>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</si>
  <si>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</si>
  <si>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</si>
  <si>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</si>
  <si>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</si>
  <si>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</si>
  <si>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</si>
  <si>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</si>
  <si>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</si>
  <si>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</si>
  <si>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</si>
  <si>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</si>
  <si>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</si>
  <si>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</si>
  <si>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</si>
  <si>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</si>
  <si>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</si>
  <si>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</si>
  <si>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</si>
  <si>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</si>
  <si>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</si>
  <si>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</si>
  <si>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</si>
  <si>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</si>
  <si>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</si>
  <si>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</si>
  <si>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</si>
  <si>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</si>
  <si>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</si>
  <si>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</si>
  <si>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</si>
  <si>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</si>
  <si>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</si>
  <si>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</si>
  <si>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</si>
  <si>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</si>
  <si>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</si>
  <si>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</si>
  <si>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</si>
  <si>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</si>
  <si>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</si>
  <si>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</si>
  <si>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</si>
  <si>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</si>
  <si>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</si>
  <si>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</si>
  <si>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</si>
  <si>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</si>
  <si>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</si>
  <si>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</si>
  <si>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</si>
  <si>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</si>
  <si>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</si>
  <si>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</si>
  <si>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</si>
  <si>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</si>
  <si>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</si>
  <si>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</si>
  <si>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</si>
  <si>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</si>
  <si>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</si>
  <si>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</si>
  <si>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</si>
  <si>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</si>
  <si>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</si>
  <si>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</si>
  <si>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</si>
  <si>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</si>
  <si>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</si>
  <si>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</si>
  <si>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</si>
  <si>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</si>
  <si>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</si>
  <si>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</si>
  <si>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</si>
  <si>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</si>
  <si>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</si>
  <si>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</si>
  <si>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</si>
  <si>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</si>
  <si>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</si>
  <si>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</si>
  <si>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</si>
  <si>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</si>
  <si>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</si>
  <si>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</si>
  <si>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</si>
  <si>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</si>
  <si>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</si>
  <si>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</si>
  <si>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</si>
  <si>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</si>
  <si>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</si>
  <si>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</si>
  <si>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</si>
  <si>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</si>
  <si>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</si>
  <si>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</si>
  <si>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</si>
  <si>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</si>
  <si>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</si>
  <si>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</si>
  <si>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</si>
  <si>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</si>
  <si>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</si>
  <si>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</si>
  <si>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</si>
  <si>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</si>
  <si>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</si>
  <si>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</si>
  <si>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</si>
  <si>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</si>
  <si>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</si>
  <si>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</si>
  <si>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</si>
  <si>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</si>
  <si>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</si>
  <si>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</si>
  <si>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</si>
  <si>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</si>
  <si>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</si>
  <si>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</si>
  <si>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</si>
  <si>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</si>
  <si>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</si>
  <si>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</si>
  <si>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</si>
  <si>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</si>
  <si>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</si>
  <si>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</si>
  <si>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</si>
  <si>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</si>
  <si>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</si>
  <si>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</si>
  <si>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</si>
  <si>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</si>
  <si>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</si>
  <si>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</si>
  <si>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</si>
  <si>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</si>
  <si>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</si>
  <si>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</si>
  <si>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</si>
  <si>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</si>
  <si>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</si>
  <si>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</si>
  <si>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</si>
  <si>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</si>
  <si>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</si>
  <si>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</si>
  <si>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</si>
  <si>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</si>
  <si>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</si>
  <si>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</si>
  <si>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</si>
  <si>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</si>
  <si>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</si>
  <si>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</si>
  <si>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</si>
  <si>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</si>
  <si>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</si>
  <si>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</si>
  <si>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</si>
  <si>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</si>
  <si>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</si>
  <si>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</si>
  <si>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</si>
  <si>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</si>
  <si>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</si>
  <si>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</si>
  <si>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</si>
  <si>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</si>
  <si>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</si>
  <si>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</si>
  <si>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</si>
  <si>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</si>
  <si>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</si>
  <si>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</si>
  <si>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</si>
  <si>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</si>
  <si>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</si>
  <si>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</si>
  <si>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</si>
  <si>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</si>
  <si>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</si>
  <si>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</si>
  <si>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</si>
  <si>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</si>
  <si>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</si>
  <si>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</si>
  <si>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</si>
  <si>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</si>
  <si>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</si>
  <si>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</si>
  <si>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</si>
  <si>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</si>
  <si>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</si>
  <si>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</si>
  <si>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</si>
  <si>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</si>
  <si>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</si>
  <si>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</si>
  <si>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</si>
  <si>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</si>
  <si>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</si>
  <si>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</si>
  <si>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</si>
  <si>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</si>
  <si>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</si>
  <si>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</si>
  <si>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</si>
  <si>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</si>
  <si>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</si>
  <si>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</si>
  <si>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</si>
  <si>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</si>
  <si>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</si>
  <si>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</si>
  <si>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</si>
  <si>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</si>
  <si>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</si>
  <si>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</si>
  <si>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</si>
  <si>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</si>
  <si>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</si>
  <si>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</si>
  <si>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</si>
  <si>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</si>
  <si>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</si>
  <si>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</si>
  <si>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</si>
  <si>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</si>
  <si>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</si>
  <si>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</si>
  <si>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</si>
  <si>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</si>
  <si>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</si>
  <si>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</si>
  <si>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</si>
  <si>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</si>
  <si>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</si>
  <si>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</si>
  <si>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</si>
  <si>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</si>
  <si>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</si>
  <si>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</si>
  <si>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</si>
  <si>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</si>
  <si>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</si>
  <si>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</si>
  <si>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</si>
  <si>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</si>
  <si>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</si>
  <si>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</si>
  <si>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</si>
  <si>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</si>
  <si>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</si>
  <si>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</si>
  <si>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</si>
  <si>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</si>
  <si>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</si>
  <si>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</si>
  <si>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</si>
  <si>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</si>
  <si>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</si>
  <si>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</si>
  <si>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</si>
  <si>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</si>
  <si>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</si>
  <si>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</si>
  <si>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</si>
  <si>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</si>
  <si>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</si>
  <si>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</si>
  <si>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</si>
  <si>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</si>
  <si>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</si>
  <si>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</si>
  <si>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</si>
  <si>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</si>
  <si>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</si>
  <si>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</si>
  <si>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</si>
  <si>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</si>
  <si>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</si>
  <si>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</si>
  <si>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</si>
  <si>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</si>
  <si>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</si>
  <si>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</si>
  <si>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</si>
  <si>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</si>
  <si>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</si>
  <si>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</si>
  <si>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</si>
  <si>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</si>
  <si>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</si>
  <si>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</si>
  <si>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</si>
  <si>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</si>
  <si>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</si>
  <si>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</si>
  <si>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</si>
  <si>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</si>
  <si>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</si>
  <si>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</si>
  <si>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</si>
  <si>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</si>
  <si>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</si>
  <si>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</si>
  <si>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</si>
  <si>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</si>
  <si>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</si>
  <si>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</si>
  <si>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</si>
  <si>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</si>
  <si>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</si>
  <si>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</si>
  <si>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</si>
  <si>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</si>
  <si>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</si>
  <si>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</si>
  <si>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</si>
  <si>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</si>
  <si>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</si>
  <si>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</si>
  <si>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</si>
  <si>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</si>
  <si>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</si>
  <si>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</si>
  <si>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</si>
  <si>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</si>
  <si>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</si>
  <si>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</si>
  <si>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</si>
  <si>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</si>
  <si>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</si>
  <si>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</si>
  <si>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</si>
  <si>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</si>
  <si>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</si>
  <si>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</si>
  <si>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</si>
  <si>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</si>
  <si>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</si>
  <si>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</si>
  <si>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</si>
  <si>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</si>
  <si>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</si>
  <si>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</si>
  <si>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</si>
  <si>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</si>
  <si>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</si>
  <si>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</si>
  <si>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</si>
  <si>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</si>
  <si>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</si>
  <si>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</si>
  <si>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</si>
  <si>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</si>
  <si>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</si>
  <si>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</si>
  <si>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</si>
  <si>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</si>
  <si>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</si>
  <si>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</si>
  <si>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</si>
  <si>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</si>
  <si>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</si>
  <si>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</si>
  <si>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</si>
  <si>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</si>
  <si>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</si>
  <si>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</si>
  <si>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</si>
  <si>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</si>
  <si>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</si>
  <si>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</si>
  <si>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</si>
  <si>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</si>
  <si>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</si>
  <si>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</si>
  <si>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</si>
  <si>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</si>
  <si>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</si>
  <si>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</si>
  <si>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</si>
  <si>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</si>
  <si>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</si>
  <si>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</si>
  <si>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</si>
  <si>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</si>
  <si>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</si>
  <si>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</si>
  <si>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</si>
  <si>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</si>
  <si>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</si>
  <si>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</si>
  <si>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</si>
  <si>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</si>
  <si>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</si>
  <si>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</si>
  <si>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</si>
  <si>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</si>
  <si>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</si>
  <si>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</si>
  <si>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</si>
  <si>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</si>
  <si>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</si>
  <si>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</si>
  <si>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</si>
  <si>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</si>
  <si>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</si>
  <si>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</si>
  <si>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</si>
  <si>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</si>
  <si>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</si>
  <si>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</si>
  <si>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</si>
  <si>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</si>
  <si>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</si>
  <si>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</si>
  <si>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</si>
  <si>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</si>
  <si>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</si>
  <si>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</si>
  <si>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</si>
  <si>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</si>
  <si>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</si>
  <si>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</si>
  <si>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</si>
  <si>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</si>
  <si>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</si>
  <si>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</si>
  <si>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</si>
  <si>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</si>
  <si>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</si>
  <si>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</si>
  <si>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</si>
  <si>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</si>
  <si>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</si>
  <si>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</si>
  <si>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</si>
  <si>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</si>
  <si>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</si>
  <si>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</si>
  <si>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</si>
  <si>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</si>
  <si>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</si>
  <si>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</si>
  <si>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</si>
  <si>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</si>
  <si>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</si>
  <si>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</si>
  <si>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</si>
  <si>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</si>
  <si>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</si>
  <si>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</si>
  <si>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</si>
  <si>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</si>
  <si>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</si>
  <si>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</si>
  <si>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</si>
  <si>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</si>
  <si>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</si>
  <si>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</si>
  <si>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</si>
  <si>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</si>
  <si>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</si>
  <si>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</si>
  <si>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</si>
  <si>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</si>
  <si>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</si>
  <si>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</si>
  <si>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</si>
  <si>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</si>
  <si>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</si>
  <si>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</si>
  <si>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</si>
  <si>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</si>
  <si>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</si>
  <si>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</si>
  <si>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</si>
  <si>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</si>
  <si>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</si>
  <si>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</si>
  <si>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</si>
  <si>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</si>
  <si>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</si>
  <si>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</si>
  <si>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</si>
  <si>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</si>
  <si>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</si>
  <si>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</si>
  <si>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</si>
  <si>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</si>
  <si>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</si>
  <si>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</si>
  <si>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</si>
  <si>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</si>
  <si>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</si>
  <si>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</si>
  <si>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</si>
  <si>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</si>
  <si>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</si>
  <si>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</si>
  <si>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</si>
  <si>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</si>
  <si>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</si>
  <si>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</si>
  <si>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</si>
  <si>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</si>
  <si>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</si>
  <si>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</si>
  <si>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</si>
  <si>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</si>
  <si>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</si>
  <si>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</si>
  <si>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</si>
  <si>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</si>
  <si>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</si>
  <si>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</si>
  <si>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</si>
  <si>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</si>
  <si>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</si>
  <si>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</si>
  <si>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</si>
  <si>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</si>
  <si>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</si>
  <si>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</si>
  <si>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</si>
  <si>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</si>
  <si>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</si>
  <si>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</si>
  <si>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</si>
  <si>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</si>
  <si>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</si>
  <si>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</si>
  <si>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</si>
  <si>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</si>
  <si>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</si>
  <si>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</si>
  <si>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</si>
  <si>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</si>
  <si>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</si>
  <si>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</si>
  <si>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</si>
  <si>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</si>
  <si>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</si>
  <si>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</si>
  <si>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</si>
  <si>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</si>
  <si>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</si>
  <si>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</si>
  <si>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</si>
  <si>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</si>
  <si>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</si>
  <si>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</si>
  <si>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</si>
  <si>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</si>
  <si>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</si>
  <si>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</si>
  <si>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</si>
  <si>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</si>
  <si>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</si>
  <si>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</si>
  <si>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</si>
  <si>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</si>
  <si>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</si>
  <si>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</si>
  <si>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</si>
  <si>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</si>
  <si>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</si>
  <si>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</si>
  <si>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</si>
  <si>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</si>
  <si>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</si>
  <si>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</si>
  <si>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</si>
  <si>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</si>
  <si>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</si>
  <si>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</si>
  <si>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</si>
  <si>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</si>
  <si>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</si>
  <si>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</si>
  <si>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</si>
  <si>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</si>
  <si>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</si>
  <si>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</si>
  <si>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</si>
  <si>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</si>
  <si>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</si>
  <si>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</si>
  <si>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</si>
  <si>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</si>
  <si>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</si>
  <si>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</si>
  <si>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</si>
  <si>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</si>
  <si>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</si>
  <si>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</si>
  <si>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</si>
  <si>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</si>
  <si>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</si>
  <si>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</si>
  <si>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</si>
  <si>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</si>
  <si>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</si>
  <si>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</si>
  <si>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</si>
  <si>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</si>
  <si>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</si>
  <si>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</si>
  <si>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</si>
  <si>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</si>
  <si>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</si>
  <si>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</si>
  <si>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</si>
  <si>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</si>
  <si>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</si>
  <si>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</si>
  <si>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</si>
  <si>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</si>
  <si>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</si>
  <si>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</si>
  <si>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</si>
  <si>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</si>
  <si>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</si>
  <si>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</si>
  <si>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</si>
  <si>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</si>
  <si>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</si>
  <si>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</si>
  <si>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</si>
  <si>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</si>
  <si>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</si>
  <si>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</si>
  <si>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</si>
  <si>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</si>
  <si>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</si>
  <si>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</si>
  <si>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</si>
  <si>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</si>
  <si>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</si>
  <si>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</si>
  <si>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</si>
  <si>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</si>
  <si>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</si>
  <si>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</si>
  <si>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</si>
  <si>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</si>
  <si>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</si>
  <si>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</si>
  <si>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</si>
  <si>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</si>
  <si>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</si>
  <si>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</si>
  <si>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</si>
  <si>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</si>
  <si>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</si>
  <si>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</si>
  <si>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</si>
  <si>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</si>
  <si>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</si>
  <si>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</si>
  <si>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</si>
  <si>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</si>
  <si>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</si>
  <si>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</si>
  <si>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</si>
  <si>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</si>
  <si>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</si>
  <si>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</si>
  <si>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</si>
  <si>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</si>
  <si>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</si>
  <si>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</si>
  <si>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</si>
  <si>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</si>
  <si>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</si>
  <si>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</si>
  <si>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</si>
  <si>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</si>
  <si>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</si>
  <si>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</si>
  <si>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</si>
  <si>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</si>
  <si>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</si>
  <si>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</si>
  <si>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</si>
  <si>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</si>
  <si>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</si>
  <si>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</si>
  <si>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</si>
  <si>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</si>
  <si>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</si>
  <si>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</si>
  <si>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</si>
  <si>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</si>
  <si>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</si>
  <si>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</si>
  <si>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</si>
  <si>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</si>
  <si>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</si>
  <si>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</si>
  <si>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</si>
  <si>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</si>
  <si>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</si>
  <si>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</si>
  <si>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</si>
  <si>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</si>
  <si>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</si>
  <si>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</si>
  <si>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</si>
  <si>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</si>
  <si>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</si>
  <si>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</si>
  <si>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</si>
  <si>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</si>
  <si>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</si>
  <si>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</si>
  <si>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</si>
  <si>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</si>
  <si>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</si>
  <si>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</si>
  <si>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</si>
  <si>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</si>
  <si>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</si>
  <si>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</si>
  <si>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</si>
  <si>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</si>
  <si>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</si>
  <si>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</si>
  <si>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</si>
  <si>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</si>
  <si>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</si>
  <si>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</si>
  <si>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</si>
  <si>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</si>
  <si>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</si>
  <si>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</si>
  <si>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</si>
  <si>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</si>
  <si>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</si>
  <si>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</si>
  <si>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</si>
  <si>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</si>
  <si>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</si>
  <si>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</si>
  <si>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</si>
  <si>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</si>
  <si>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</si>
  <si>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</si>
  <si>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</si>
  <si>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</si>
  <si>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</si>
  <si>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</si>
  <si>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</si>
  <si>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</si>
  <si>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</si>
  <si>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</si>
  <si>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</si>
  <si>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</si>
  <si>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</si>
  <si>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</si>
  <si>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</si>
  <si>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</si>
  <si>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</si>
  <si>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</si>
  <si>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</si>
  <si>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</si>
  <si>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</si>
  <si>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</si>
  <si>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</si>
  <si>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</si>
  <si>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</si>
  <si>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</si>
  <si>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</si>
  <si>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</si>
  <si>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</si>
  <si>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</si>
  <si>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</si>
  <si>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</si>
  <si>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</si>
  <si>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</si>
  <si>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</si>
  <si>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</si>
  <si>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</si>
  <si>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</si>
  <si>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</si>
  <si>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</si>
  <si>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</si>
  <si>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</si>
  <si>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</si>
  <si>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</si>
  <si>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</si>
  <si>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</si>
  <si>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</si>
  <si>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</si>
  <si>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</si>
  <si>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</si>
  <si>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</si>
  <si>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</si>
  <si>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</si>
  <si>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</si>
  <si>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</si>
  <si>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</si>
  <si>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</si>
  <si>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</si>
  <si>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</si>
  <si>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</si>
  <si>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</si>
  <si>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</si>
  <si>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</si>
  <si>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</si>
  <si>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</si>
  <si>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</si>
  <si>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</si>
  <si>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</si>
  <si>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</si>
  <si>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</si>
  <si>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</si>
  <si>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</si>
  <si>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</si>
  <si>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</si>
  <si>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</si>
  <si>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</si>
  <si>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</si>
  <si>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</si>
  <si>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</si>
  <si>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</si>
  <si>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</si>
  <si>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</si>
  <si>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</si>
  <si>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</si>
  <si>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</si>
  <si>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</si>
  <si>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</si>
  <si>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</si>
  <si>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</si>
  <si>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</si>
  <si>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</si>
  <si>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</si>
  <si>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</si>
  <si>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</si>
  <si>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</si>
  <si>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</si>
  <si>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</si>
  <si>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</si>
  <si>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</si>
  <si>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</si>
  <si>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</si>
  <si>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</si>
  <si>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</si>
  <si>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</si>
  <si>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</si>
  <si>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</si>
  <si>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</si>
  <si>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</si>
  <si>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</si>
  <si>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</si>
  <si>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</si>
  <si>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</si>
  <si>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</si>
  <si>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</si>
  <si>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</si>
  <si>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</si>
  <si>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</si>
  <si>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</si>
  <si>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</si>
  <si>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</si>
  <si>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</si>
  <si>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</si>
  <si>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</si>
  <si>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</si>
  <si>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</si>
  <si>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</si>
  <si>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</si>
  <si>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</si>
  <si>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</si>
  <si>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</si>
  <si>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</si>
  <si>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</si>
  <si>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</si>
  <si>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</si>
  <si>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</si>
  <si>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</si>
  <si>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</si>
  <si>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</si>
  <si>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</si>
  <si>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</si>
  <si>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</si>
  <si>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</si>
  <si>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</si>
  <si>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</si>
  <si>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</si>
  <si>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</si>
  <si>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</si>
  <si>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</si>
  <si>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</si>
  <si>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</si>
  <si>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</si>
  <si>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</si>
  <si>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</si>
  <si>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</si>
  <si>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</si>
  <si>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</si>
  <si>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</si>
  <si>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</si>
  <si>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</si>
  <si>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</si>
  <si>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</si>
  <si>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</si>
  <si>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</si>
  <si>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</si>
  <si>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</si>
  <si>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</si>
  <si>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</si>
  <si>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</si>
  <si>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</si>
  <si>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</si>
  <si>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</si>
  <si>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</si>
  <si>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</si>
  <si>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</si>
  <si>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</si>
  <si>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</si>
  <si>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</si>
  <si>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</si>
  <si>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</si>
  <si>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</si>
  <si>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</si>
  <si>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</si>
  <si>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</si>
  <si>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</si>
  <si>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</si>
  <si>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</si>
  <si>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</si>
  <si>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</si>
  <si>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</si>
  <si>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</si>
  <si>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</si>
  <si>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</si>
  <si>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</si>
  <si>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</si>
  <si>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</si>
  <si>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</si>
  <si>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</si>
  <si>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</si>
  <si>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</si>
  <si>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</si>
  <si>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</si>
  <si>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</si>
  <si>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</si>
  <si>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</si>
  <si>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</si>
  <si>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</si>
  <si>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</si>
  <si>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</si>
  <si>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</si>
  <si>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</si>
  <si>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</si>
  <si>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</si>
  <si>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</si>
  <si>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</si>
  <si>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</si>
  <si>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</si>
  <si>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</si>
  <si>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</si>
  <si>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</si>
  <si>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</si>
  <si>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</si>
  <si>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</si>
  <si>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</si>
  <si>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</si>
  <si>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</si>
  <si>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</si>
  <si>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</si>
  <si>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</si>
  <si>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</si>
  <si>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</si>
  <si>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</si>
  <si>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</si>
  <si>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</si>
  <si>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</si>
  <si>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</si>
  <si>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</si>
  <si>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</si>
  <si>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</si>
  <si>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</si>
  <si>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</si>
  <si>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</si>
  <si>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</si>
  <si>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</si>
  <si>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</si>
  <si>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</si>
  <si>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</si>
  <si>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</si>
  <si>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</si>
  <si>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</si>
  <si>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</si>
  <si>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</si>
  <si>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</si>
  <si>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</si>
  <si>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</si>
  <si>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</si>
  <si>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</si>
  <si>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</si>
  <si>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</si>
  <si>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</si>
  <si>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</si>
  <si>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</si>
  <si>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</si>
  <si>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</si>
  <si>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</si>
  <si>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</si>
  <si>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</si>
  <si>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</si>
  <si>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</si>
  <si>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</si>
  <si>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</si>
  <si>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</si>
  <si>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</si>
  <si>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</si>
  <si>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</si>
  <si>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</si>
  <si>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</si>
  <si>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</si>
  <si>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</si>
  <si>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</si>
  <si>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</si>
  <si>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</si>
  <si>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</si>
  <si>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</si>
  <si>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</si>
  <si>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</si>
  <si>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</si>
  <si>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</si>
  <si>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</si>
  <si>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</si>
  <si>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</si>
  <si>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</si>
  <si>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</si>
  <si>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</si>
  <si>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</si>
  <si>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</si>
  <si>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</si>
  <si>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</si>
  <si>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</si>
  <si>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</si>
  <si>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</si>
  <si>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</si>
  <si>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</si>
  <si>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</si>
  <si>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</si>
  <si>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</si>
  <si>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</si>
  <si>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</si>
  <si>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</si>
  <si>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</si>
  <si>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</si>
  <si>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</si>
  <si>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</si>
  <si>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</si>
  <si>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</si>
  <si>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</si>
  <si>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</si>
  <si>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</si>
  <si>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</si>
  <si>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</si>
  <si>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</si>
  <si>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</si>
  <si>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</si>
  <si>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</si>
  <si>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</si>
  <si>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</si>
  <si>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</si>
  <si>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</si>
  <si>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</si>
  <si>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</si>
  <si>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</si>
  <si>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</si>
  <si>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</si>
  <si>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</si>
  <si>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</si>
  <si>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</si>
  <si>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</si>
  <si>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</si>
  <si>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</si>
  <si>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</si>
  <si>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</si>
  <si>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</si>
  <si>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</si>
  <si>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</si>
  <si>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</si>
  <si>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</si>
  <si>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</si>
  <si>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</si>
  <si>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</si>
  <si>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</si>
  <si>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</si>
  <si>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</si>
  <si>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</si>
  <si>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</si>
  <si>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</si>
  <si>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</si>
  <si>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</si>
  <si>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</si>
  <si>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</si>
  <si>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</si>
  <si>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</si>
  <si>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</si>
  <si>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</si>
  <si>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</si>
  <si>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</si>
  <si>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</si>
  <si>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</si>
  <si>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</si>
  <si>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</si>
  <si>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</si>
  <si>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</si>
  <si>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</si>
  <si>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</si>
  <si>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</si>
  <si>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</si>
  <si>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</si>
  <si>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</si>
  <si>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</si>
  <si>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</si>
  <si>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</si>
  <si>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</si>
  <si>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</si>
  <si>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</si>
  <si>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</si>
  <si>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</si>
  <si>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</si>
  <si>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</si>
  <si>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</si>
  <si>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</si>
  <si>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</si>
  <si>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</si>
  <si>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</si>
  <si>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</si>
  <si>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</si>
  <si>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</si>
  <si>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</si>
  <si>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</si>
  <si>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</si>
  <si>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</si>
  <si>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</si>
  <si>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</si>
  <si>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</si>
  <si>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</si>
  <si>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</si>
  <si>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</si>
  <si>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</si>
  <si>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</si>
  <si>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</si>
  <si>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</si>
  <si>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</si>
  <si>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</si>
  <si>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</si>
  <si>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</si>
  <si>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</si>
  <si>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</si>
  <si>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</si>
  <si>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</si>
  <si>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</si>
  <si>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</si>
  <si>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</si>
  <si>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</si>
  <si>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</si>
  <si>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</si>
  <si>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</si>
  <si>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</si>
  <si>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</si>
  <si>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</si>
  <si>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</si>
  <si>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</si>
  <si>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</si>
  <si>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</si>
  <si>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</si>
  <si>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</si>
  <si>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</si>
  <si>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</si>
  <si>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</si>
  <si>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</si>
  <si>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</si>
  <si>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</si>
  <si>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</si>
  <si>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</si>
  <si>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</si>
  <si>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</si>
  <si>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</si>
  <si>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</si>
  <si>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</si>
  <si>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</si>
  <si>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</si>
  <si>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</si>
  <si>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</si>
  <si>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</si>
  <si>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</si>
  <si>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</si>
  <si>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</si>
  <si>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</si>
  <si>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</si>
  <si>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</si>
  <si>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</si>
  <si>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</si>
  <si>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</si>
  <si>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</si>
  <si>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</si>
  <si>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</si>
  <si>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</si>
  <si>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</si>
  <si>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</si>
  <si>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</si>
  <si>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</si>
  <si>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</si>
  <si>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</si>
  <si>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</si>
  <si>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</si>
  <si>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</si>
  <si>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</si>
  <si>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</si>
  <si>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</si>
  <si>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</si>
  <si>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</si>
  <si>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</si>
  <si>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</si>
  <si>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</si>
  <si>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</si>
  <si>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</si>
  <si>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</si>
  <si>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</si>
  <si>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</si>
  <si>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</si>
  <si>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</si>
  <si>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</si>
  <si>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</si>
  <si>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</si>
  <si>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</si>
  <si>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</si>
  <si>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</si>
  <si>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</si>
  <si>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</si>
  <si>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</si>
  <si>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</si>
  <si>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</si>
  <si>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</si>
  <si>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</si>
  <si>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</si>
  <si>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</si>
  <si>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</si>
  <si>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</si>
  <si>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</si>
  <si>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</si>
  <si>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</si>
  <si>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</si>
  <si>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</si>
  <si>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</si>
  <si>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</si>
  <si>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</si>
  <si>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</si>
  <si>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</si>
  <si>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</si>
  <si>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</si>
  <si>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</si>
  <si>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</si>
  <si>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</si>
  <si>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</si>
  <si>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</si>
  <si>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</si>
  <si>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</si>
  <si>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</si>
  <si>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</si>
  <si>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</si>
  <si>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</si>
  <si>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</si>
  <si>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</si>
  <si>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</si>
  <si>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</si>
  <si>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</si>
  <si>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</si>
  <si>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</si>
  <si>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</si>
  <si>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</si>
  <si>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</si>
  <si>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</si>
  <si>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</si>
  <si>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</si>
  <si>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</si>
  <si>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</si>
  <si>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</si>
  <si>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</si>
  <si>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</si>
  <si>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</si>
  <si>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</si>
  <si>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</si>
  <si>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</si>
  <si>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</si>
  <si>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</si>
  <si>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</si>
  <si>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</si>
  <si>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</si>
  <si>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</si>
  <si>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</si>
  <si>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</si>
  <si>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</si>
  <si>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</si>
  <si>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</si>
  <si>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</si>
  <si>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</si>
  <si>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</si>
  <si>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</si>
  <si>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</si>
  <si>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</si>
  <si>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</si>
  <si>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</si>
  <si>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</si>
  <si>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</si>
  <si>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</si>
  <si>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</si>
  <si>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</si>
  <si>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</si>
  <si>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</si>
  <si>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</si>
  <si>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</si>
  <si>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</si>
  <si>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</si>
  <si>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</si>
  <si>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</si>
  <si>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</si>
  <si>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</si>
  <si>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</si>
  <si>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</si>
  <si>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</si>
  <si>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</si>
  <si>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</si>
  <si>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</si>
  <si>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</si>
  <si>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</si>
  <si>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</si>
  <si>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</si>
  <si>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</si>
  <si>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</si>
  <si>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</si>
  <si>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</si>
  <si>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</si>
  <si>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</si>
  <si>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</si>
  <si>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</si>
  <si>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</si>
  <si>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</si>
  <si>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</si>
  <si>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</si>
  <si>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</si>
  <si>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</si>
  <si>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</si>
  <si>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</si>
  <si>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</si>
  <si>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</si>
  <si>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</si>
  <si>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</si>
  <si>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</si>
  <si>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</si>
  <si>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</si>
  <si>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</si>
  <si>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</si>
  <si>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</si>
  <si>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</si>
  <si>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</si>
  <si>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</si>
  <si>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</si>
  <si>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</si>
  <si>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</si>
  <si>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</si>
  <si>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</si>
  <si>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</si>
  <si>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</si>
  <si>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</si>
  <si>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</si>
  <si>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</si>
  <si>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</si>
  <si>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</si>
  <si>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</si>
  <si>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</si>
  <si>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</si>
  <si>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</si>
  <si>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</si>
  <si>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</si>
  <si>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</si>
  <si>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</si>
  <si>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</si>
  <si>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</si>
  <si>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</si>
  <si>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</si>
  <si>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</si>
  <si>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</si>
  <si>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</si>
  <si>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</si>
  <si>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</si>
  <si>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</si>
  <si>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</si>
  <si>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</si>
  <si>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</si>
  <si>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</si>
  <si>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</si>
  <si>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</si>
  <si>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</si>
  <si>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</si>
  <si>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</si>
  <si>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</si>
  <si>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</si>
  <si>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</si>
  <si>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</si>
  <si>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</si>
  <si>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</si>
  <si>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</si>
  <si>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</si>
  <si>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</si>
  <si>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</si>
  <si>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</si>
  <si>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</si>
  <si>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</si>
  <si>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</si>
  <si>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</si>
  <si>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</si>
  <si>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</si>
  <si>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</si>
  <si>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</si>
  <si>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</si>
  <si>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</si>
  <si>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</si>
  <si>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</si>
  <si>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</si>
  <si>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</si>
  <si>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</si>
  <si>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</si>
  <si>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</si>
  <si>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</si>
  <si>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</si>
  <si>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</si>
  <si>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</si>
  <si>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</si>
  <si>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</si>
  <si>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</si>
  <si>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</si>
  <si>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</si>
  <si>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</si>
  <si>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</si>
  <si>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</si>
  <si>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</si>
  <si>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</si>
  <si>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</si>
  <si>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</si>
  <si>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</si>
  <si>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</si>
  <si>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</si>
  <si>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</si>
  <si>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</si>
  <si>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</si>
  <si>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</si>
  <si>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</si>
  <si>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</si>
  <si>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</si>
  <si>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</si>
  <si>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</si>
  <si>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</si>
  <si>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</si>
  <si>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</si>
  <si>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</si>
  <si>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</si>
  <si>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</si>
  <si>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</si>
  <si>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</si>
  <si>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</si>
  <si>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</si>
  <si>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</si>
  <si>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</si>
  <si>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</si>
  <si>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</si>
  <si>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</si>
  <si>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</si>
  <si>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</si>
  <si>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</si>
  <si>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</si>
  <si>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</si>
  <si>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</si>
  <si>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</si>
  <si>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</si>
  <si>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</si>
  <si>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</si>
  <si>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</si>
  <si>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</si>
  <si>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</si>
  <si>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</si>
  <si>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</si>
  <si>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</si>
  <si>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</si>
  <si>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</si>
  <si>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</si>
  <si>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</si>
  <si>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</si>
  <si>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</si>
  <si>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</si>
  <si>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</si>
  <si>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</si>
  <si>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</si>
  <si>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</si>
  <si>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</si>
  <si>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</si>
  <si>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</si>
  <si>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</si>
  <si>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</si>
  <si>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</si>
  <si>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</si>
  <si>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</si>
  <si>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</si>
  <si>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</si>
  <si>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</si>
  <si>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</si>
  <si>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</si>
  <si>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</si>
  <si>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</si>
  <si>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</si>
  <si>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</si>
  <si>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</si>
  <si>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</si>
  <si>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</si>
  <si>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</si>
  <si>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</si>
  <si>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</si>
  <si>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</si>
  <si>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</si>
  <si>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</si>
  <si>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</si>
  <si>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</si>
  <si>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</si>
  <si>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</si>
  <si>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</si>
  <si>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</si>
  <si>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</si>
  <si>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</si>
  <si>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</si>
  <si>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</si>
  <si>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</si>
  <si>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</si>
  <si>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</si>
  <si>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</si>
  <si>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</si>
  <si>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</si>
  <si>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</si>
  <si>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</si>
  <si>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</si>
  <si>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</si>
  <si>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</si>
  <si>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</si>
  <si>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</si>
  <si>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</si>
  <si>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</si>
  <si>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</si>
  <si>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</si>
  <si>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</si>
  <si>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</si>
  <si>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</si>
  <si>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</si>
  <si>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</si>
  <si>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</si>
  <si>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</si>
  <si>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</si>
  <si>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</si>
  <si>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</si>
  <si>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</si>
  <si>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</si>
  <si>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</si>
  <si>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</si>
  <si>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</si>
  <si>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</si>
  <si>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</si>
  <si>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</si>
  <si>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</si>
  <si>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</si>
  <si>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</si>
  <si>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</si>
  <si>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</si>
  <si>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</si>
  <si>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</si>
  <si>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</si>
  <si>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</si>
  <si>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</si>
  <si>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</si>
  <si>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</si>
  <si>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</si>
  <si>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</si>
  <si>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</si>
  <si>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</si>
  <si>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</si>
  <si>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</si>
  <si>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</si>
  <si>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</si>
  <si>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</si>
  <si>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</si>
  <si>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</si>
  <si>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</si>
  <si>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</si>
  <si>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</si>
  <si>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</si>
  <si>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</si>
  <si>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</si>
  <si>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</si>
  <si>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</si>
  <si>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</si>
  <si>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</si>
  <si>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</si>
  <si>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</si>
  <si>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</si>
  <si>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</si>
  <si>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</si>
  <si>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</si>
  <si>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</si>
  <si>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</si>
  <si>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</si>
  <si>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</si>
  <si>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</si>
  <si>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</si>
  <si>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</si>
  <si>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</si>
  <si>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</si>
  <si>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</si>
  <si>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</si>
  <si>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</si>
  <si>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</si>
  <si>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</si>
  <si>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</si>
  <si>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</si>
  <si>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</si>
  <si>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</si>
  <si>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</si>
  <si>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</si>
  <si>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</si>
  <si>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</si>
  <si>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</si>
  <si>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</si>
  <si>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</si>
  <si>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</si>
  <si>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</si>
  <si>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</si>
  <si>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</si>
  <si>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</si>
  <si>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</si>
  <si>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</si>
  <si>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</si>
  <si>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</si>
  <si>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</si>
  <si>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</si>
  <si>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</si>
  <si>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</si>
  <si>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</si>
  <si>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</si>
  <si>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</si>
  <si>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</si>
  <si>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</si>
  <si>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</si>
  <si>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</si>
  <si>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</si>
  <si>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</si>
  <si>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</si>
  <si>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</si>
  <si>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</si>
  <si>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</si>
  <si>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</si>
  <si>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</si>
  <si>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</si>
  <si>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</si>
  <si>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</si>
  <si>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</si>
  <si>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</si>
  <si>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</si>
  <si>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</si>
  <si>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</si>
  <si>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</si>
  <si>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</si>
  <si>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</si>
  <si>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</si>
  <si>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</si>
  <si>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</si>
  <si>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</si>
  <si>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</si>
  <si>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</si>
  <si>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</si>
  <si>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</si>
  <si>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</si>
  <si>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</si>
  <si>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</si>
  <si>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</si>
  <si>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</si>
  <si>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</si>
  <si>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</si>
  <si>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</si>
  <si>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</si>
  <si>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</si>
  <si>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</si>
  <si>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</si>
  <si>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</si>
  <si>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</si>
  <si>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</si>
  <si>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</si>
  <si>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</si>
  <si>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</si>
  <si>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</si>
  <si>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</si>
  <si>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</si>
  <si>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</si>
  <si>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</si>
  <si>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</si>
  <si>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</si>
  <si>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</si>
  <si>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</si>
  <si>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</si>
  <si>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</si>
  <si>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</si>
  <si>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</si>
  <si>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</si>
  <si>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</si>
  <si>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</si>
  <si>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</si>
  <si>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</si>
  <si>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</si>
  <si>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</si>
  <si>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</si>
  <si>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</si>
  <si>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</si>
  <si>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</si>
  <si>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</si>
  <si>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</si>
  <si>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</si>
  <si>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</si>
  <si>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</si>
  <si>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</si>
  <si>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</si>
  <si>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</si>
  <si>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</si>
  <si>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</si>
  <si>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</si>
  <si>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</si>
  <si>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</si>
  <si>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</si>
  <si>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</si>
  <si>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</si>
  <si>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</si>
  <si>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</si>
  <si>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</si>
  <si>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</si>
  <si>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</si>
  <si>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</si>
  <si>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</si>
  <si>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</si>
  <si>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</si>
  <si>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</si>
  <si>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</si>
  <si>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</si>
  <si>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</si>
  <si>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</si>
  <si>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</si>
  <si>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</si>
  <si>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</si>
  <si>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</si>
  <si>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</si>
  <si>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</si>
  <si>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</si>
  <si>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</si>
  <si>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</si>
  <si>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</si>
  <si>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</si>
  <si>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</si>
  <si>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</si>
  <si>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</si>
  <si>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</si>
  <si>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</si>
  <si>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</si>
  <si>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</si>
  <si>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</si>
  <si>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</si>
  <si>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</si>
  <si>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</si>
  <si>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</si>
  <si>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</si>
  <si>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</si>
  <si>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</si>
  <si>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</si>
  <si>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</si>
  <si>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</si>
  <si>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</si>
  <si>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</si>
  <si>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</si>
  <si>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</si>
  <si>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</si>
  <si>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</si>
  <si>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</si>
  <si>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</si>
  <si>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</si>
  <si>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</si>
  <si>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</si>
  <si>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</si>
  <si>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</si>
  <si>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</si>
  <si>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</si>
  <si>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</si>
  <si>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</si>
  <si>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</si>
  <si>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</si>
  <si>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</si>
  <si>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</si>
  <si>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</si>
  <si>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</si>
  <si>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</si>
  <si>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</si>
  <si>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</si>
  <si>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</si>
  <si>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</si>
  <si>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</si>
  <si>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</si>
  <si>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</si>
  <si>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</si>
  <si>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</si>
  <si>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</si>
  <si>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</si>
  <si>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</si>
  <si>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</si>
  <si>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</si>
  <si>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</si>
  <si>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</si>
  <si>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</si>
  <si>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</si>
  <si>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</si>
  <si>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</si>
  <si>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</si>
  <si>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</si>
  <si>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</si>
  <si>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</si>
  <si>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</si>
  <si>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</si>
  <si>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</si>
  <si>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</si>
  <si>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</si>
  <si>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</si>
  <si>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</si>
  <si>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</si>
  <si>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</si>
  <si>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</si>
  <si>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</si>
  <si>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</si>
  <si>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</si>
  <si>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</si>
  <si>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</si>
  <si>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</si>
  <si>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</si>
  <si>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</si>
  <si>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</si>
  <si>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</si>
  <si>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</si>
  <si>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</si>
  <si>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</si>
  <si>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</si>
  <si>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</si>
  <si>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</si>
  <si>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</si>
  <si>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</si>
  <si>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</si>
  <si>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</si>
  <si>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</si>
  <si>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</si>
  <si>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</si>
  <si>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</si>
  <si>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</si>
  <si>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</si>
  <si>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</si>
  <si>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</si>
  <si>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</si>
  <si>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</si>
  <si>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</si>
  <si>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</si>
  <si>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</si>
  <si>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</si>
  <si>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</si>
  <si>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</si>
  <si>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</si>
  <si>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</si>
  <si>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</si>
  <si>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</si>
  <si>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</si>
  <si>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</si>
  <si>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</si>
  <si>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</si>
  <si>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</si>
  <si>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</si>
  <si>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</si>
  <si>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</si>
  <si>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</si>
  <si>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</si>
  <si>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</si>
  <si>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</si>
  <si>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</si>
  <si>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</si>
  <si>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</si>
  <si>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</si>
  <si>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</si>
  <si>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</si>
  <si>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</si>
  <si>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</si>
  <si>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</si>
  <si>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</si>
  <si>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</si>
  <si>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</si>
  <si>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</si>
  <si>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</si>
  <si>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</si>
  <si>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</si>
  <si>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</si>
  <si>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</si>
  <si>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</si>
  <si>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</si>
  <si>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</si>
  <si>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</si>
  <si>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</si>
  <si>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</si>
  <si>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</si>
  <si>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</si>
  <si>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</si>
  <si>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</si>
  <si>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</si>
  <si>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</si>
  <si>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</si>
  <si>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</si>
  <si>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</si>
  <si>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</si>
  <si>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</si>
  <si>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</si>
  <si>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</si>
  <si>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</si>
  <si>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</si>
  <si>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</si>
  <si>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</si>
  <si>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</si>
  <si>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</si>
  <si>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</si>
  <si>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</si>
  <si>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</si>
  <si>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</si>
  <si>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</si>
  <si>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</si>
  <si>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</si>
  <si>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</si>
  <si>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</si>
  <si>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</si>
  <si>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</si>
  <si>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</si>
  <si>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</si>
  <si>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</si>
  <si>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</si>
  <si>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</si>
  <si>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</si>
  <si>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</si>
  <si>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</si>
  <si>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</si>
  <si>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</si>
  <si>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</si>
  <si>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</si>
  <si>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</si>
  <si>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</si>
  <si>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</si>
  <si>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</si>
  <si>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</si>
  <si>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</si>
  <si>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</si>
  <si>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</si>
  <si>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</si>
  <si>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</si>
  <si>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</si>
  <si>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</si>
  <si>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</si>
  <si>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</si>
  <si>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</si>
  <si>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</si>
  <si>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</si>
  <si>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</si>
  <si>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</si>
  <si>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</si>
  <si>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</si>
  <si>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</si>
  <si>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</si>
  <si>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</si>
  <si>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</si>
  <si>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</si>
  <si>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</si>
  <si>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</si>
  <si>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</si>
  <si>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</si>
  <si>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</si>
  <si>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</si>
  <si>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</si>
  <si>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</si>
  <si>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</si>
  <si>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</si>
  <si>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</si>
  <si>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</si>
  <si>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</si>
  <si>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</si>
  <si>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</si>
  <si>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</si>
  <si>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</si>
  <si>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</si>
  <si>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</si>
  <si>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</si>
  <si>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</si>
  <si>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</si>
  <si>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</si>
  <si>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</si>
  <si>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</si>
  <si>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</si>
  <si>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</si>
  <si>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</si>
  <si>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</si>
  <si>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</si>
  <si>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</si>
  <si>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</si>
  <si>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</si>
  <si>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</si>
  <si>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</si>
  <si>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</si>
  <si>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</si>
  <si>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</si>
  <si>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</si>
  <si>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</si>
  <si>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</si>
  <si>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</si>
  <si>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</si>
  <si>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</si>
  <si>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</si>
  <si>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</si>
  <si>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</si>
  <si>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</si>
  <si>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</si>
  <si>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</si>
  <si>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</si>
  <si>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</si>
  <si>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</si>
  <si>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</si>
  <si>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</si>
  <si>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</si>
  <si>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</si>
  <si>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</si>
  <si>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</si>
  <si>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</si>
  <si>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</si>
  <si>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</si>
  <si>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</si>
  <si>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</si>
  <si>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</si>
  <si>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</si>
  <si>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</si>
  <si>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</si>
  <si>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</si>
  <si>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</si>
  <si>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</si>
  <si>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</si>
  <si>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</si>
  <si>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</si>
  <si>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</si>
  <si>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</si>
  <si>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</si>
  <si>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</si>
  <si>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</si>
  <si>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</si>
  <si>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</si>
  <si>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</si>
  <si>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</si>
  <si>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</si>
  <si>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</si>
  <si>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</si>
  <si>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</si>
  <si>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</si>
  <si>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</si>
  <si>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</si>
  <si>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</si>
  <si>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</si>
  <si>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</si>
  <si>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</si>
  <si>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</si>
  <si>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</si>
  <si>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</si>
  <si>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</si>
  <si>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</si>
  <si>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</si>
  <si>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</si>
  <si>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</si>
  <si>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</si>
  <si>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</si>
  <si>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</si>
  <si>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</si>
  <si>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</si>
  <si>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</si>
  <si>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</si>
  <si>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</si>
  <si>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</si>
  <si>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</si>
  <si>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</si>
  <si>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</si>
  <si>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</si>
  <si>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</si>
  <si>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</si>
  <si>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</si>
  <si>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</si>
  <si>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</si>
  <si>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</si>
  <si>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</si>
  <si>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</si>
  <si>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</si>
  <si>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</si>
  <si>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</si>
  <si>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</si>
  <si>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</si>
  <si>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</si>
  <si>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</si>
  <si>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</si>
  <si>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</si>
  <si>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</si>
  <si>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</si>
  <si>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</si>
  <si>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</si>
  <si>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</si>
  <si>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</si>
  <si>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</si>
  <si>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</si>
  <si>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</si>
  <si>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</si>
  <si>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</si>
  <si>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</si>
  <si>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</si>
  <si>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</si>
  <si>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</si>
  <si>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</si>
  <si>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</si>
  <si>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</si>
  <si>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</si>
  <si>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</si>
  <si>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</si>
  <si>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</si>
  <si>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</si>
  <si>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</si>
  <si>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</si>
  <si>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</si>
  <si>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</si>
  <si>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</si>
  <si>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</si>
  <si>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</si>
  <si>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</si>
  <si>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</si>
  <si>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</si>
  <si>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</si>
  <si>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</si>
  <si>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</si>
  <si>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</si>
  <si>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</si>
  <si>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</si>
  <si>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</si>
  <si>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</si>
  <si>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</si>
  <si>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</si>
  <si>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</si>
  <si>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</si>
  <si>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</si>
  <si>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</si>
  <si>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</si>
  <si>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</si>
  <si>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</si>
  <si>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</si>
  <si>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</si>
  <si>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</si>
  <si>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</si>
  <si>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</si>
  <si>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</si>
  <si>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</si>
  <si>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</si>
  <si>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</si>
  <si>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</si>
  <si>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</si>
  <si>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</si>
  <si>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</si>
  <si>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</si>
  <si>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</si>
  <si>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</si>
  <si>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</si>
  <si>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</si>
  <si>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</si>
  <si>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</si>
  <si>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</si>
  <si>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</si>
  <si>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</si>
  <si>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</si>
  <si>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</si>
  <si>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</si>
  <si>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</si>
  <si>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</si>
  <si>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</si>
  <si>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</si>
  <si>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</si>
  <si>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</si>
  <si>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</si>
  <si>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</si>
  <si>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</si>
  <si>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</si>
  <si>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</si>
  <si>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</si>
  <si>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</si>
  <si>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</si>
  <si>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</si>
  <si>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</si>
  <si>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</si>
  <si>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</si>
  <si>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</si>
  <si>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</si>
  <si>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</si>
  <si>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</si>
  <si>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</si>
  <si>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</si>
  <si>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</si>
  <si>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</si>
  <si>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</si>
  <si>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</si>
  <si>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</si>
  <si>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</si>
  <si>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</si>
  <si>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</si>
  <si>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</si>
  <si>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</si>
  <si>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</si>
  <si>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</si>
  <si>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</si>
  <si>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</si>
  <si>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</si>
  <si>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</si>
  <si>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</si>
  <si>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</si>
  <si>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</si>
  <si>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</si>
  <si>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</si>
  <si>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</si>
  <si>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</si>
  <si>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</si>
  <si>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</si>
  <si>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</si>
  <si>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</si>
  <si>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</si>
  <si>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</si>
  <si>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</si>
  <si>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</si>
  <si>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</si>
  <si>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</si>
  <si>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</si>
  <si>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</si>
  <si>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</si>
  <si>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</si>
  <si>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</si>
  <si>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</si>
  <si>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</si>
  <si>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</si>
  <si>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</si>
  <si>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</si>
  <si>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</si>
  <si>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</si>
  <si>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</si>
  <si>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</si>
  <si>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</si>
  <si>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</si>
  <si>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</si>
  <si>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</si>
  <si>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</si>
  <si>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</si>
  <si>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</si>
  <si>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</si>
  <si>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</si>
  <si>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</si>
  <si>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</si>
  <si>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</si>
  <si>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</si>
  <si>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</si>
  <si>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</si>
  <si>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</si>
  <si>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</si>
  <si>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</si>
  <si>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</si>
  <si>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</si>
  <si>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</si>
  <si>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</si>
  <si>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</si>
  <si>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</si>
  <si>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</si>
  <si>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</si>
  <si>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</si>
  <si>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</si>
  <si>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</si>
  <si>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</si>
  <si>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</si>
  <si>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</si>
  <si>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</si>
  <si>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</si>
  <si>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</si>
  <si>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</si>
  <si>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</si>
  <si>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</si>
  <si>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</si>
  <si>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</si>
  <si>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</si>
  <si>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</si>
  <si>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</si>
  <si>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</si>
  <si>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</si>
  <si>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</si>
  <si>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</si>
  <si>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</si>
  <si>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</si>
  <si>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</si>
  <si>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</si>
  <si>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</si>
  <si>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</si>
  <si>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38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</si>
  <si>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</si>
  <si>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</si>
  <si>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</si>
  <si>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</si>
  <si>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</si>
  <si>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</si>
  <si>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79</t>
  </si>
  <si>
    <t>090092</t>
  </si>
  <si>
    <t>77</t>
  </si>
  <si>
    <t>г Шилка</t>
  </si>
  <si>
    <t>пгт Вершино-Дарасунский</t>
  </si>
  <si>
    <t>ПАО "МегаФон"</t>
  </si>
  <si>
    <t>80</t>
  </si>
  <si>
    <t>83</t>
  </si>
  <si>
    <t>АО "ЗабТЭК"</t>
  </si>
  <si>
    <t>нежилое помещение</t>
  </si>
  <si>
    <t>ПАО "Мобильные ТелеСистемы"</t>
  </si>
  <si>
    <t>АЗС</t>
  </si>
  <si>
    <t>Шелопугин А.В.</t>
  </si>
  <si>
    <t>г Борзя</t>
  </si>
  <si>
    <t>125</t>
  </si>
  <si>
    <t>111</t>
  </si>
  <si>
    <t>163</t>
  </si>
  <si>
    <t>г Чита</t>
  </si>
  <si>
    <t>154</t>
  </si>
  <si>
    <t>201</t>
  </si>
  <si>
    <t>№ установки SAP IS-U</t>
  </si>
  <si>
    <t>96</t>
  </si>
  <si>
    <t>105</t>
  </si>
  <si>
    <t>109</t>
  </si>
  <si>
    <t>117</t>
  </si>
  <si>
    <t>203</t>
  </si>
  <si>
    <t>210</t>
  </si>
  <si>
    <t>215</t>
  </si>
  <si>
    <t>217</t>
  </si>
  <si>
    <t>218</t>
  </si>
  <si>
    <t>г Нерчинск</t>
  </si>
  <si>
    <t>232</t>
  </si>
  <si>
    <t>235</t>
  </si>
  <si>
    <t>245</t>
  </si>
  <si>
    <t>247</t>
  </si>
  <si>
    <t>272</t>
  </si>
  <si>
    <t>279</t>
  </si>
  <si>
    <t>283</t>
  </si>
  <si>
    <t>288</t>
  </si>
  <si>
    <t>292</t>
  </si>
  <si>
    <t>298</t>
  </si>
  <si>
    <t>307</t>
  </si>
  <si>
    <t>пгт Первомайский</t>
  </si>
  <si>
    <t>Комитет образования</t>
  </si>
  <si>
    <t>Пекарня</t>
  </si>
  <si>
    <t>Александровский Завод</t>
  </si>
  <si>
    <t>Газимурский Завод</t>
  </si>
  <si>
    <t>пгт Шерловая Гора</t>
  </si>
  <si>
    <t>Управление судебного департамента в Забайкальском крае</t>
  </si>
  <si>
    <t>с Зюльзя</t>
  </si>
  <si>
    <t>ОАО "Мобильные телесистемы"</t>
  </si>
  <si>
    <t>г Могоча</t>
  </si>
  <si>
    <t>п Давенда</t>
  </si>
  <si>
    <t>050079</t>
  </si>
  <si>
    <t>пгт Холбон</t>
  </si>
  <si>
    <t>053911</t>
  </si>
  <si>
    <t>ОДПУ ООО "Домоуправление-2" п. Первомайский</t>
  </si>
  <si>
    <t>КГСАУ "Забайкаллесхоз"</t>
  </si>
  <si>
    <t>пгт Ключевский</t>
  </si>
  <si>
    <t>Котельная</t>
  </si>
  <si>
    <t>090011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</si>
  <si>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</si>
  <si>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</si>
  <si>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</si>
  <si>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</si>
  <si>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040043</t>
  </si>
  <si>
    <t>Комитет образования и молодежной политики</t>
  </si>
  <si>
    <t>пгт Оловянная</t>
  </si>
  <si>
    <t>090024</t>
  </si>
  <si>
    <t>КГУП "Автомобильные Дороги Забайкалья"</t>
  </si>
  <si>
    <t>с Домна</t>
  </si>
  <si>
    <t>с Арахлей</t>
  </si>
  <si>
    <t>с Беклемишево</t>
  </si>
  <si>
    <t>ГКУ "Управление лесничествами Забайкальского края"</t>
  </si>
  <si>
    <t>050316</t>
  </si>
  <si>
    <t>пгт Чернышевск</t>
  </si>
  <si>
    <t>с Унда</t>
  </si>
  <si>
    <t>с Шелопугино</t>
  </si>
  <si>
    <t>с Вершино-Шахтаминский</t>
  </si>
  <si>
    <t>пгт Приисковый</t>
  </si>
  <si>
    <t>с Верх-Чита</t>
  </si>
  <si>
    <t>с Смоленка</t>
  </si>
  <si>
    <t>МБУ "РЭУ"</t>
  </si>
  <si>
    <t>СНТ</t>
  </si>
  <si>
    <t>с Угдан</t>
  </si>
  <si>
    <t>18.7500.4701.17</t>
  </si>
  <si>
    <t>ПАО "Нефтемаркет"</t>
  </si>
  <si>
    <t>090110</t>
  </si>
  <si>
    <t>администрация</t>
  </si>
  <si>
    <t>с Нижние Ключи</t>
  </si>
  <si>
    <t>г Петровск-Забайкальский</t>
  </si>
  <si>
    <t>ФКУ Упрдор "Забайкалье"</t>
  </si>
  <si>
    <t>ДК</t>
  </si>
  <si>
    <t>с Кангил</t>
  </si>
  <si>
    <t>ФАП</t>
  </si>
  <si>
    <t>Библиотека</t>
  </si>
  <si>
    <t>Столовая</t>
  </si>
  <si>
    <t>База</t>
  </si>
  <si>
    <t>ГУК "Читинская государственная кинокомпания"</t>
  </si>
  <si>
    <t>050710</t>
  </si>
  <si>
    <t>ОДПУ ООО Шилка</t>
  </si>
  <si>
    <t>ОДПУ ООО "Шилка"</t>
  </si>
  <si>
    <t>Торговый павильон</t>
  </si>
  <si>
    <t>Попов А.А.-инженер</t>
  </si>
  <si>
    <t>053708</t>
  </si>
  <si>
    <t>Агафьев С.А.-инженер</t>
  </si>
  <si>
    <t>инженер Берсенев А.С.</t>
  </si>
  <si>
    <t>ретранслятор</t>
  </si>
  <si>
    <t>инженер Шипунов В.А.</t>
  </si>
  <si>
    <t>база отдыха</t>
  </si>
  <si>
    <t>с Александровка</t>
  </si>
  <si>
    <t>010612</t>
  </si>
  <si>
    <t>пгт Новокручининский</t>
  </si>
  <si>
    <t>с Маккавеево</t>
  </si>
  <si>
    <t>с Нижний Цасучей</t>
  </si>
  <si>
    <t>042086</t>
  </si>
  <si>
    <t>ООО "Эксплуатационник-ремонтник"</t>
  </si>
  <si>
    <t>с Кубухай</t>
  </si>
  <si>
    <t>Палий П.В.</t>
  </si>
  <si>
    <t>Нежилое помещение</t>
  </si>
  <si>
    <t>Пилорама</t>
  </si>
  <si>
    <t>УФСБ России по Забайкальскому краю</t>
  </si>
  <si>
    <t>Школа</t>
  </si>
  <si>
    <t>с Березово</t>
  </si>
  <si>
    <t>инспектор  Пахомов В.А.</t>
  </si>
  <si>
    <t>Федеральное государственное унитарное предприятие "Почта России"</t>
  </si>
  <si>
    <t>инжектор Мазин А.А</t>
  </si>
  <si>
    <t>051222</t>
  </si>
  <si>
    <t>ГУЗ "Балейская ЦРБ"</t>
  </si>
  <si>
    <t>с Верхний Умыкэй</t>
  </si>
  <si>
    <t>с.Красный Чикой</t>
  </si>
  <si>
    <t>с Бургень</t>
  </si>
  <si>
    <t>ВДС</t>
  </si>
  <si>
    <t>с Сивяково</t>
  </si>
  <si>
    <t>п Каштак</t>
  </si>
  <si>
    <t>с Амодово</t>
  </si>
  <si>
    <t>с Еремино</t>
  </si>
  <si>
    <t>с Новотроицк</t>
  </si>
  <si>
    <t>932</t>
  </si>
  <si>
    <t>ИП Шишкин Игорь Вадимович</t>
  </si>
  <si>
    <t>с Иван-Озеро</t>
  </si>
  <si>
    <t xml:space="preserve"> Инженер УТЭЭ Кошечкин А.А.,  инженер УТЭЭ Тимофеев В.С.</t>
  </si>
  <si>
    <t>ООО "Квартал"</t>
  </si>
  <si>
    <t>ГУЗ "Клинический медицинский центр г.Читы"</t>
  </si>
  <si>
    <t>детский сад</t>
  </si>
  <si>
    <t>п/ст Таптугары</t>
  </si>
  <si>
    <t>Зерноток</t>
  </si>
  <si>
    <t>050871</t>
  </si>
  <si>
    <t>ООО "Оникс"</t>
  </si>
  <si>
    <t>050711</t>
  </si>
  <si>
    <t>Администрация ГП "Холбонское"</t>
  </si>
  <si>
    <t>нп Ивановка</t>
  </si>
  <si>
    <t>п Лесной Городок</t>
  </si>
  <si>
    <t>с Преображенка</t>
  </si>
  <si>
    <t>с Сохондо</t>
  </si>
  <si>
    <t>020667</t>
  </si>
  <si>
    <t>МУП ЖКХ</t>
  </si>
  <si>
    <t>с Верхняя Хила</t>
  </si>
  <si>
    <t>Мельница</t>
  </si>
  <si>
    <t>ООО «УК РЕГИОН-6»</t>
  </si>
  <si>
    <t>ООО "УК РЕГИОН-4"</t>
  </si>
  <si>
    <t>ООО "УК РЕГИОН-7"</t>
  </si>
  <si>
    <t>ООО "Чистый город"</t>
  </si>
  <si>
    <t>ООО "Элит-Сервис плюс"</t>
  </si>
  <si>
    <t>Дом непосредственного управления</t>
  </si>
  <si>
    <t>с Хада-Булак</t>
  </si>
  <si>
    <t>нет договора</t>
  </si>
  <si>
    <t>ИП Гусаров Сергей Федорович</t>
  </si>
  <si>
    <t>Контора</t>
  </si>
  <si>
    <t>Детский сад</t>
  </si>
  <si>
    <t>Батуев Б.Ш.</t>
  </si>
  <si>
    <t>п Энергетиков</t>
  </si>
  <si>
    <t>с Шишкино</t>
  </si>
  <si>
    <t>Банк Втб (ПАО)</t>
  </si>
  <si>
    <t>040041</t>
  </si>
  <si>
    <t>ГУЗ "Борзинская ЦРБ"</t>
  </si>
  <si>
    <t>с Савватеево</t>
  </si>
  <si>
    <t>с Казаново</t>
  </si>
  <si>
    <t>с Мирсаново</t>
  </si>
  <si>
    <t>с Мироново</t>
  </si>
  <si>
    <t>кафе</t>
  </si>
  <si>
    <t>и.о.начальника УТЭЭ Казанцев Н.Н.</t>
  </si>
  <si>
    <t>052178</t>
  </si>
  <si>
    <t>ИП Ибрагимов А.Г.</t>
  </si>
  <si>
    <t>с Алеур</t>
  </si>
  <si>
    <t>торговый павильон</t>
  </si>
  <si>
    <t>051890</t>
  </si>
  <si>
    <t>Приход Свято-Петро-Павловского храма</t>
  </si>
  <si>
    <t>ОДПУ 1</t>
  </si>
  <si>
    <t>ООО "ЖЭС"</t>
  </si>
  <si>
    <t>с Верх-Усугли</t>
  </si>
  <si>
    <t>054713</t>
  </si>
  <si>
    <t>ООО "Ригла"</t>
  </si>
  <si>
    <t>053292</t>
  </si>
  <si>
    <t>Филиал ПАО "МРСК Сибири" - "Читаэнерго"</t>
  </si>
  <si>
    <t>60051</t>
  </si>
  <si>
    <t>Приаргунская ЦРБ</t>
  </si>
  <si>
    <t>60016</t>
  </si>
  <si>
    <t>с Большая Тура</t>
  </si>
  <si>
    <t>новое здание</t>
  </si>
  <si>
    <t>МУП "Коммунальник"</t>
  </si>
  <si>
    <t>Кухня</t>
  </si>
  <si>
    <t>пгт Ясногорск</t>
  </si>
  <si>
    <t>с Новый Дурулгуй</t>
  </si>
  <si>
    <t>40320</t>
  </si>
  <si>
    <t>ИП Барсегян Гаянэ Дзониковна</t>
  </si>
  <si>
    <t>ООО УК Управа</t>
  </si>
  <si>
    <t>п/ст Мирная</t>
  </si>
  <si>
    <t>п Уртуйский</t>
  </si>
  <si>
    <t>с Хара-Бырка</t>
  </si>
  <si>
    <t>с Хадакта</t>
  </si>
  <si>
    <t>774</t>
  </si>
  <si>
    <t>ГУЗ "Улётовская ЦРБ"</t>
  </si>
  <si>
    <t>с Жипковщина</t>
  </si>
  <si>
    <t>1515</t>
  </si>
  <si>
    <t>гражданин Карнаухов С.В. (бывш.2746)</t>
  </si>
  <si>
    <t>1701</t>
  </si>
  <si>
    <t>ООО "ТеплоРемСтрой"</t>
  </si>
  <si>
    <t>1061</t>
  </si>
  <si>
    <t>инженер Москалев А.А.</t>
  </si>
  <si>
    <t>805</t>
  </si>
  <si>
    <t>Администрация ГП "Атамановское"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</si>
  <si>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</si>
  <si>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инженер Панков Д.С.</t>
  </si>
  <si>
    <t>дом</t>
  </si>
  <si>
    <t>2944</t>
  </si>
  <si>
    <t>ООО "МИГ - Сервис Чита"</t>
  </si>
  <si>
    <t>ООО "Управляющая компания"</t>
  </si>
  <si>
    <t>УФМС России по Забайкальскому краю</t>
  </si>
  <si>
    <t>570</t>
  </si>
  <si>
    <t>362</t>
  </si>
  <si>
    <t>392</t>
  </si>
  <si>
    <t/>
  </si>
  <si>
    <t>АО "Водоканал-Чита"</t>
  </si>
  <si>
    <t>021058</t>
  </si>
  <si>
    <t>ГУЗ "Петровск-Забайкальская ЦРБ"</t>
  </si>
  <si>
    <t>СДК</t>
  </si>
  <si>
    <t>021054</t>
  </si>
  <si>
    <t>Администрация  г.П-Забайкальский</t>
  </si>
  <si>
    <t>Нагаев Р.В.</t>
  </si>
  <si>
    <t>020693</t>
  </si>
  <si>
    <t>с. Красный Чикой</t>
  </si>
  <si>
    <t>020084</t>
  </si>
  <si>
    <t>инженер Смолянский Д.О.</t>
  </si>
  <si>
    <t>инженер Воронцов М.А.</t>
  </si>
  <si>
    <t>ООО "Чита ДЕВЕЛОПМЕНТ"</t>
  </si>
  <si>
    <t>Здание мкр. Северный д.34-а</t>
  </si>
  <si>
    <t>инженер Абрамов С.Б.</t>
  </si>
  <si>
    <t>ООО "Табис"</t>
  </si>
  <si>
    <t>ГОУ ДОД "СДЮШОР" Забайкальского края</t>
  </si>
  <si>
    <t>инженер Хомченко А.В.</t>
  </si>
  <si>
    <t>ОАО "Читаавтотранс"</t>
  </si>
  <si>
    <t>ИП Алексанов Айваз Андреевич</t>
  </si>
  <si>
    <t>ООО "УК РЕГИОН-2"</t>
  </si>
  <si>
    <t>ул.Аргунская, д.46</t>
  </si>
  <si>
    <t>ИП Серобян Лилит Мушеговна</t>
  </si>
  <si>
    <t>ФГБУ "Забайкальское УГМС"</t>
  </si>
  <si>
    <t>312</t>
  </si>
  <si>
    <t>326</t>
  </si>
  <si>
    <t>335</t>
  </si>
  <si>
    <t>344</t>
  </si>
  <si>
    <t>346</t>
  </si>
  <si>
    <t>350</t>
  </si>
  <si>
    <t>г.Чита</t>
  </si>
  <si>
    <t>1632</t>
  </si>
  <si>
    <t>ул. Весенняя, 17 пом.1</t>
  </si>
  <si>
    <t>база</t>
  </si>
  <si>
    <t xml:space="preserve">Муниципальное учреждение здравохранения Алек-Заводская Центральная район </t>
  </si>
  <si>
    <t xml:space="preserve">клуб </t>
  </si>
  <si>
    <t xml:space="preserve">Администрация сельского поселения "Газимуро-Заводское" </t>
  </si>
  <si>
    <t>освещение</t>
  </si>
  <si>
    <t>60003</t>
  </si>
  <si>
    <t>ОАО Читарегион ОПР материально-технического и продовольственного снабжения Забайкальского края</t>
  </si>
  <si>
    <t>Приаргунский Сыр-Завод</t>
  </si>
  <si>
    <t>60004</t>
  </si>
  <si>
    <t>Потребительское Общество "Приаргунский Пищекомбинат"</t>
  </si>
  <si>
    <t>60014</t>
  </si>
  <si>
    <t>ИП Овчинникова Валентина Алексеевна</t>
  </si>
  <si>
    <t>60035</t>
  </si>
  <si>
    <t>ИП Нестеренко Юрий Альбертович</t>
  </si>
  <si>
    <t>Магазин "УЮТ"</t>
  </si>
  <si>
    <t>ФГБУ "Россельхозцентр"</t>
  </si>
  <si>
    <t>ФГКУ Росгранстрой</t>
  </si>
  <si>
    <t>Д/К</t>
  </si>
  <si>
    <t>Детсад</t>
  </si>
  <si>
    <t xml:space="preserve"> с Калга, ул 60 лет Октября,  д. 45</t>
  </si>
  <si>
    <t>инженер Высотин МА</t>
  </si>
  <si>
    <t>Центр Гигиены и Эпидемиологии в Забайкальском Крае, ФБУЗ, филиал</t>
  </si>
  <si>
    <t>ПК "Ленинский путь"</t>
  </si>
  <si>
    <t>с Старый Дурулгуй</t>
  </si>
  <si>
    <t>п/ст Безречная</t>
  </si>
  <si>
    <t>п Нижнее Гирюнино</t>
  </si>
  <si>
    <t>инженер Пешкоа А.А.</t>
  </si>
  <si>
    <t>40524</t>
  </si>
  <si>
    <t>Администрация МР "Ононский район"</t>
  </si>
  <si>
    <t>МТМ</t>
  </si>
  <si>
    <t>102073574</t>
  </si>
  <si>
    <t>042370</t>
  </si>
  <si>
    <t>КСП муниципального района "Оловяннинский район"</t>
  </si>
  <si>
    <t>КСП</t>
  </si>
  <si>
    <t>Забайкалкрайстат</t>
  </si>
  <si>
    <t>040933</t>
  </si>
  <si>
    <t>ГУЗ "Оловяннинская ЦРБ"</t>
  </si>
  <si>
    <t>пгт Ксеньевка</t>
  </si>
  <si>
    <t>387</t>
  </si>
  <si>
    <t>391</t>
  </si>
  <si>
    <t>402</t>
  </si>
  <si>
    <t>с Правые Кумаки</t>
  </si>
  <si>
    <t>пгт Арбагар</t>
  </si>
  <si>
    <t>с Усть-Ага</t>
  </si>
  <si>
    <t>с Елкино</t>
  </si>
  <si>
    <t>с Ложниково</t>
  </si>
  <si>
    <t>с Нижний Кокуй</t>
  </si>
  <si>
    <t>Ретранслятор</t>
  </si>
  <si>
    <t>п Заречный</t>
  </si>
  <si>
    <t>ОДПУ Управляющая компания ООО "Русь"</t>
  </si>
  <si>
    <t>050971</t>
  </si>
  <si>
    <t>051504</t>
  </si>
  <si>
    <t>библиотека</t>
  </si>
  <si>
    <t>050173</t>
  </si>
  <si>
    <t>Чернышевское районное потребительское общество</t>
  </si>
  <si>
    <t>база райпо       ф.4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</si>
  <si>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</si>
  <si>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</si>
  <si>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050124</t>
  </si>
  <si>
    <t>Администрация ГП Чернышевское</t>
  </si>
  <si>
    <t>Уличное освещение стены памяти</t>
  </si>
  <si>
    <t>050115</t>
  </si>
  <si>
    <t>ГУЗ "Чернышевская ЦРБ"</t>
  </si>
  <si>
    <t>Свечникова Э.В.-инженер</t>
  </si>
  <si>
    <t>050709</t>
  </si>
  <si>
    <t>ГУЗ "Шилкинская ЦРБ"</t>
  </si>
  <si>
    <t>ОАО "РЖД" - СП "Трансэнерго" - Забайкальская дирекция по энергообеспечению (Забайкальский край)</t>
  </si>
  <si>
    <t>051758</t>
  </si>
  <si>
    <t>ИП Костюнина Ирина Владимировна</t>
  </si>
  <si>
    <t>Вахтовый поселок</t>
  </si>
  <si>
    <t>с Богомягково</t>
  </si>
  <si>
    <t>090090</t>
  </si>
  <si>
    <t>ФГКУ "3 Отряд ФПС по Забайкальскому краю"</t>
  </si>
  <si>
    <t>090105</t>
  </si>
  <si>
    <t>"ГКУ КЦЗН Забайкальского края"</t>
  </si>
  <si>
    <t>090109</t>
  </si>
  <si>
    <t>051078</t>
  </si>
  <si>
    <t>051815</t>
  </si>
  <si>
    <t>УПФР в г.Шилке Забайкальского края (Межрайонное)</t>
  </si>
  <si>
    <t>053921</t>
  </si>
  <si>
    <t>с Чирон</t>
  </si>
  <si>
    <t>ОДПУ ООО "Коммунальщик"</t>
  </si>
  <si>
    <t>051510</t>
  </si>
  <si>
    <t>ИП Харитонов В.М.</t>
  </si>
  <si>
    <t>050542</t>
  </si>
  <si>
    <t>ИП Пыжикова Любовь Александровна</t>
  </si>
  <si>
    <t>050253</t>
  </si>
  <si>
    <t>МУЧ Администрация Н-Кокуйского сельского округа</t>
  </si>
  <si>
    <t>050409</t>
  </si>
  <si>
    <t>МКУ КОА МР "Шелопугинский район"</t>
  </si>
  <si>
    <t>050425</t>
  </si>
  <si>
    <t>ИП Бегларян Алмара Суриковна</t>
  </si>
  <si>
    <t>Приход</t>
  </si>
  <si>
    <t>2170</t>
  </si>
  <si>
    <t>ИП Антипов А.А.</t>
  </si>
  <si>
    <t>Магазин ул.Автогенная, 2</t>
  </si>
  <si>
    <t>1160</t>
  </si>
  <si>
    <t>ИП Скворцов Александр Валентинович</t>
  </si>
  <si>
    <t>Киоск №14 ул. Автогенная, 4б</t>
  </si>
  <si>
    <t>1174</t>
  </si>
  <si>
    <t>ул.Автогенная, 1 склад</t>
  </si>
  <si>
    <t>ООО ПТК "НЭКСТ"</t>
  </si>
  <si>
    <t>ТП-270, Стр-во подземной автопарковки ул. Июньская 2 школа № 9</t>
  </si>
  <si>
    <t>2421</t>
  </si>
  <si>
    <t>2727</t>
  </si>
  <si>
    <t>АНО СА "Перспектива"</t>
  </si>
  <si>
    <t>мкр. Северный,  д. 10</t>
  </si>
  <si>
    <t>мкр. Северный,  д. 40 ввод №1</t>
  </si>
  <si>
    <t>мкр. Северный,  д. 40 ввод №2</t>
  </si>
  <si>
    <t>2155</t>
  </si>
  <si>
    <t>ООО УК "Фарос"</t>
  </si>
  <si>
    <t>Офис,МКР Северный,15   балансТП 232</t>
  </si>
  <si>
    <t>ул. Красной Звезды, д. 10</t>
  </si>
  <si>
    <t>2331</t>
  </si>
  <si>
    <t>ООО "ДОЛиК"</t>
  </si>
  <si>
    <t>магазин, мкр. Северный , д. 9</t>
  </si>
  <si>
    <t>2568</t>
  </si>
  <si>
    <t>ИП Манаева Ирина Леонидовна</t>
  </si>
  <si>
    <t>мкр. Северный, 10 пом.3</t>
  </si>
  <si>
    <t>Гр. Бобров Сергей Владимирович</t>
  </si>
  <si>
    <t>торг. киоск мкр.Северный,58</t>
  </si>
  <si>
    <t>2550</t>
  </si>
  <si>
    <t>1272</t>
  </si>
  <si>
    <t>ИП Савельев Валерий Леонидович</t>
  </si>
  <si>
    <t>мкр Северный 35, павильон</t>
  </si>
  <si>
    <t>2476</t>
  </si>
  <si>
    <t>ТСЖ "Северянка"</t>
  </si>
  <si>
    <t>мкр. Северный, д. 59 ввод №1</t>
  </si>
  <si>
    <t>2778</t>
  </si>
  <si>
    <t>гр. Емельянова Анастасия Юрьевна</t>
  </si>
  <si>
    <t>мкр. Северный, 48 пом.2</t>
  </si>
  <si>
    <t>мкр. Северный, д.59 ввод №2</t>
  </si>
  <si>
    <t>ОАО "Вымпел-Коммуникации"</t>
  </si>
  <si>
    <t>2164</t>
  </si>
  <si>
    <t>ИП Горенков А.В</t>
  </si>
  <si>
    <t>Киоск ул.Автогенная, 4</t>
  </si>
  <si>
    <t>ОАО "Забайкальское аэрогеодезическое предприятие"</t>
  </si>
  <si>
    <t>Столярка ул. Амурская, 7</t>
  </si>
  <si>
    <t>ДМС Забайкальского края</t>
  </si>
  <si>
    <t>ООО УК "РЭЦ"</t>
  </si>
  <si>
    <t>ул.Ингодинская, 8</t>
  </si>
  <si>
    <t>ФГБУ "Забайкальский Референтный Центр Россельхознадзора"</t>
  </si>
  <si>
    <t>ПГСК "Вершина"</t>
  </si>
  <si>
    <t>ул.Петрозаводская,54 гаражи</t>
  </si>
  <si>
    <t>МБОУ "Многопрофильная гимназия № 12"</t>
  </si>
  <si>
    <t>Центр рекламы Ввод-1 ул.Амурская 36</t>
  </si>
  <si>
    <t>ул.Ангарская, 21 резерв</t>
  </si>
  <si>
    <t>ул.Ангарская, 21 рабочий</t>
  </si>
  <si>
    <t>Училище олимпийского резерва</t>
  </si>
  <si>
    <t>ООО УК "Северный"</t>
  </si>
  <si>
    <t>МДОУ "Детский сад" № 18</t>
  </si>
  <si>
    <t>д/с 18 ввод 1 освещение Ингодинская 39</t>
  </si>
  <si>
    <t>ООО УК "Центр"</t>
  </si>
  <si>
    <t>мкр. Геофизический, д. 2 перемещ. из 3473</t>
  </si>
  <si>
    <t>инженер Евсевлеев М.Н.</t>
  </si>
  <si>
    <t>ПГСК № 48</t>
  </si>
  <si>
    <t>Гар-й  к-в № 48, мкр. Геофизический</t>
  </si>
  <si>
    <t>мкр.Геофизический,14 стр.1 пом.2 гаражный бокс</t>
  </si>
  <si>
    <t>мкр.Каштакский,1в</t>
  </si>
  <si>
    <t>ООО УО "Каштак"</t>
  </si>
  <si>
    <t>ул.мкр.Геофизический д.3</t>
  </si>
  <si>
    <t>ООО "УК РЕГИОН"</t>
  </si>
  <si>
    <t>2471</t>
  </si>
  <si>
    <t>ООО "УК РЕГИОН-5"</t>
  </si>
  <si>
    <t>мкр. Северный,  д. 13 перемещ. из НПУ №2</t>
  </si>
  <si>
    <t>мкр. Северный,  д. 18</t>
  </si>
  <si>
    <t>мкр. Северный,  д. 19 с НПУ № 2</t>
  </si>
  <si>
    <t>мкр. Северный,  д. 37 ввод №1</t>
  </si>
  <si>
    <t>мкр. Северный,  д. 37 ввод №2</t>
  </si>
  <si>
    <t>мкр. Северный,  д. 9 перемещ. из НПУ №2</t>
  </si>
  <si>
    <t>ул. Усуглинская, 8 жилой дом ввод 1</t>
  </si>
  <si>
    <t>ул. Усуглинская, 8 жилой дом ввод 2</t>
  </si>
  <si>
    <t>2418</t>
  </si>
  <si>
    <t>ул.Красной Звезды, д.6</t>
  </si>
  <si>
    <t>Очистные -3 ПС Заречная ЯЧ-4 РП-45 ул.Аянская</t>
  </si>
  <si>
    <t>Двигат-ь №1 Ингод. водоза  ул.Молоковская</t>
  </si>
  <si>
    <t>Двигат-ь №4 Ингод. водозаб. ул. Молоковская</t>
  </si>
  <si>
    <t>Насосная Восточной зоны двиг №4 ул.Петрозаводская ТП-205</t>
  </si>
  <si>
    <t>МБУК "ЦБС" г. Читы</t>
  </si>
  <si>
    <t>ФКУ "ЦХиСО УМВД России по Забайкальскому краю"</t>
  </si>
  <si>
    <t>ОАО "Силикатный завод"</t>
  </si>
  <si>
    <t>ООО УК "Энергожилстрой"</t>
  </si>
  <si>
    <t>ГОУ НПО "Профессиональное училище № 35"</t>
  </si>
  <si>
    <t>Гр.Зубовский Александр Анатольевич</t>
  </si>
  <si>
    <t>пер.Партизанский,17 лекционный зал</t>
  </si>
  <si>
    <t>ИП Лаврушин Андрей Владимирович</t>
  </si>
  <si>
    <t>Кисельниковская,29 столярный цех</t>
  </si>
  <si>
    <t>ул. Краснознаменная, д. 29 ( из непосредственного № 3)</t>
  </si>
  <si>
    <t>ФГБОУ ВПО "ЗабГУ"</t>
  </si>
  <si>
    <t>ул.Ленина,159 Читинский районный суд</t>
  </si>
  <si>
    <t>ПАО КБ "Восточный"</t>
  </si>
  <si>
    <t>ул.Инструментальная, д.6 перешел из НПУ № 1</t>
  </si>
  <si>
    <t>ул.Красного Восстания, д.18 ввод №1 перешел из НПУ № 1</t>
  </si>
  <si>
    <t>ул.Красного Восстания, д.18 ввод №2 перешел из НПУ № 1</t>
  </si>
  <si>
    <t>ул.Красных коммунаров, д.23 с НПУ №1</t>
  </si>
  <si>
    <t>ул. Автогенная, д. 10</t>
  </si>
  <si>
    <t>ул. Автогенная, д. 11 перемещ. из НПУ №2</t>
  </si>
  <si>
    <t>ул. Автогенная, д. 12 перемещ. из НПУ №2</t>
  </si>
  <si>
    <t>ул. Автогенная, д. 19 перемещ. из НПУ №2</t>
  </si>
  <si>
    <t>ул. Автогенная, д. 2 перемещ. из НПУ №2</t>
  </si>
  <si>
    <t>ул. Автогенная, д. 3 перемещ. из НПУ №2</t>
  </si>
  <si>
    <t>ул. Автогенная, д. 5</t>
  </si>
  <si>
    <t>ул. Автогенная, д. 6</t>
  </si>
  <si>
    <t>ул. Автогенная, д. 9 перемещ. из НПУ №2</t>
  </si>
  <si>
    <t>ул.Красной Звезды, д.16 с НПУ № 1</t>
  </si>
  <si>
    <t>ул.Красной Звезды, д.24 перешел из Региона № 2</t>
  </si>
  <si>
    <t>ул. Евгения Гаюсана, д. 4</t>
  </si>
  <si>
    <t>ул.Евгения Гаюсана,28</t>
  </si>
  <si>
    <t>ул.Евгения Гаюсана,40</t>
  </si>
  <si>
    <t>ФКУЗ "МСЧ МВД России по Забайкальскому краю"</t>
  </si>
  <si>
    <t>ООО "Кварта"</t>
  </si>
  <si>
    <t>офис ул.Ингодинская 47</t>
  </si>
  <si>
    <t>ул.Амурская 59 гар.</t>
  </si>
  <si>
    <t>Здание, ул. Заб.рабочего, 59</t>
  </si>
  <si>
    <t>Филиал ФГБОУ ВО "БГУ"</t>
  </si>
  <si>
    <t>ул.Анохина, 56, спорткомплекс</t>
  </si>
  <si>
    <t>ул. Выставочная-Ленина киоск "Мороженное" учет в ТП-244</t>
  </si>
  <si>
    <t>ООО проектно-строительная фирма "Ардис"</t>
  </si>
  <si>
    <t>ул. Забайкальского Рабочего, д.45 пом. 3 В-1</t>
  </si>
  <si>
    <t>ПАО "Сбербанк России"</t>
  </si>
  <si>
    <t>Контора ул. Ленина,52а</t>
  </si>
  <si>
    <t>МБОУ "СОШ № 49" с углубленным изучениеманглийского языка</t>
  </si>
  <si>
    <t>ул.Анохина,46 пристройка В-1 учет в ТП-68</t>
  </si>
  <si>
    <t>ул.  Забайкальского Рабочего, д.45 пом. 3 В-2</t>
  </si>
  <si>
    <t>ул.Ленина 65 уст</t>
  </si>
  <si>
    <t>пристройка В-2 ул.Анохина. 46 учет в ТП-68</t>
  </si>
  <si>
    <t>УФССП России по Забайкальскому краю</t>
  </si>
  <si>
    <t>ЦБ РФ (Банк России)</t>
  </si>
  <si>
    <t>ОАО Банк внешней торговли</t>
  </si>
  <si>
    <t>инженер Долсонов З.В.</t>
  </si>
  <si>
    <t>ГОУ ВПО "Читинская медицинская академия"</t>
  </si>
  <si>
    <t>Стомполиклиника, ул.Бабушкина,48</t>
  </si>
  <si>
    <t>ул.Бутина, д. 82</t>
  </si>
  <si>
    <t>ул.Бутина. д.127</t>
  </si>
  <si>
    <t>ул.Бутина, д. 84 НПУ №1</t>
  </si>
  <si>
    <t>ул.Горького, д.55</t>
  </si>
  <si>
    <t>ул.Кайдаловская, д.29</t>
  </si>
  <si>
    <t>ул.Кайдаловская, д.31</t>
  </si>
  <si>
    <t>ул.Кайдаловская, д.21а</t>
  </si>
  <si>
    <t>ул.Кайдаловская, д.25</t>
  </si>
  <si>
    <t>ул.Кайдаловская, д.27</t>
  </si>
  <si>
    <t>ОАО "Служба заказчика"</t>
  </si>
  <si>
    <t>ГУЗ "Краевая детская клиническая больница"</t>
  </si>
  <si>
    <t>Администр-торгово-офисное здание вв-4 Новоб,36</t>
  </si>
  <si>
    <t>ООО "Современные системы связи"</t>
  </si>
  <si>
    <t>ул.Бабушкина,52 офис</t>
  </si>
  <si>
    <t>ООО "МИК"</t>
  </si>
  <si>
    <t>пр.Белика,3 рынок Богатовский</t>
  </si>
  <si>
    <t>ООО "Премиум"</t>
  </si>
  <si>
    <t>Пр.Белика,10 строительные мех-мы</t>
  </si>
  <si>
    <t>ул.Геодезическая,48а производственная база</t>
  </si>
  <si>
    <t>КГУ "Читинская Авиабаза"</t>
  </si>
  <si>
    <t>ИП Ковалев Андрей Васильевич</t>
  </si>
  <si>
    <t>ул.Инструментальная,3 стр.1,2 СТО</t>
  </si>
  <si>
    <t>Контора, Пр. база, ул. Инструменальная, 4-6</t>
  </si>
  <si>
    <t>ул.Красной Звезды,75 гидрологическая станция</t>
  </si>
  <si>
    <t>ТСЖ "Краском"</t>
  </si>
  <si>
    <t>ООО "Энергокомплект"</t>
  </si>
  <si>
    <t>ГК "Бабит"</t>
  </si>
  <si>
    <t>ул.Нагорная,111б</t>
  </si>
  <si>
    <t>ИП Долгов Михаил Матвеевич</t>
  </si>
  <si>
    <t>СТО Нагорная, 109 а</t>
  </si>
  <si>
    <t>7343</t>
  </si>
  <si>
    <t>ПГК  № 57</t>
  </si>
  <si>
    <t>ул.Хабаровская,84в</t>
  </si>
  <si>
    <t>ИП Попова И.А.</t>
  </si>
  <si>
    <t>1045</t>
  </si>
  <si>
    <t>1006</t>
  </si>
  <si>
    <t>957</t>
  </si>
  <si>
    <t>478</t>
  </si>
  <si>
    <t>467</t>
  </si>
  <si>
    <t>ЖПК № 10</t>
  </si>
  <si>
    <t>общий учет. 5 мкр, д.21 баланс ТП 537</t>
  </si>
  <si>
    <t>Гражданка Маслова Елена Владимировна</t>
  </si>
  <si>
    <t>Эл.установки нежилого помещения 5 мкр. д.46 пом.68</t>
  </si>
  <si>
    <t>ПЖСК № 24</t>
  </si>
  <si>
    <t>общий  учет 1. баланс ТП 558</t>
  </si>
  <si>
    <t>1722</t>
  </si>
  <si>
    <t>ИП Шашина Александра Николаевна</t>
  </si>
  <si>
    <t>Магазин 5-55-1.</t>
  </si>
  <si>
    <t>ИПБОЮЛ Кузнецова Марина Иннокентьевна</t>
  </si>
  <si>
    <t>Магазин 5 мкр, д.27. балансТП 536</t>
  </si>
  <si>
    <t>ООО "Алекспаркинг"</t>
  </si>
  <si>
    <t>Автостоянка 6 мкр. стр.25</t>
  </si>
  <si>
    <t>с Верх-Нарым</t>
  </si>
  <si>
    <t>инженер Елгин Ю.И.</t>
  </si>
  <si>
    <t>090030</t>
  </si>
  <si>
    <t>Управление Росреестра по Забайкальскомукраю</t>
  </si>
  <si>
    <t>623</t>
  </si>
  <si>
    <t>Администрация СП "Улетовское"</t>
  </si>
  <si>
    <t>Администрация ГП "Дровянинское"</t>
  </si>
  <si>
    <t>600</t>
  </si>
  <si>
    <t>529</t>
  </si>
  <si>
    <t>Администрация СП "Аблатуйское"</t>
  </si>
  <si>
    <t>102118855</t>
  </si>
  <si>
    <t>БССС Мегафон Каштак пр Дачный</t>
  </si>
  <si>
    <t>102126704</t>
  </si>
  <si>
    <t>ИП Бянкин В.А.</t>
  </si>
  <si>
    <t>Чита Промышленная 1, яч. 2 А Овощебаза</t>
  </si>
  <si>
    <t>102132332</t>
  </si>
  <si>
    <t>ПС 75671 ПАО МТС</t>
  </si>
  <si>
    <t>102163606</t>
  </si>
  <si>
    <t>Смоленка мкр Добротный</t>
  </si>
  <si>
    <t>102163608</t>
  </si>
  <si>
    <t>102164635</t>
  </si>
  <si>
    <t>СМОЛЕНКА ДНТ Светлый</t>
  </si>
  <si>
    <t>102165358</t>
  </si>
  <si>
    <t>3546</t>
  </si>
  <si>
    <t>ПК Кварц</t>
  </si>
  <si>
    <t>ПК Кварц Новотроицк</t>
  </si>
  <si>
    <t>102215457</t>
  </si>
  <si>
    <t>1302</t>
  </si>
  <si>
    <t>ИП Усатова Ирина Цыденешиевна</t>
  </si>
  <si>
    <t>101254566</t>
  </si>
  <si>
    <t>3273</t>
  </si>
  <si>
    <t>ГК "Ключевой"</t>
  </si>
  <si>
    <t>гаражи Атамановка,Матюгина,198</t>
  </si>
  <si>
    <t>101255047</t>
  </si>
  <si>
    <t>1155</t>
  </si>
  <si>
    <t>ИПБОЮЛ Тоболова Софья Дмитриевна</t>
  </si>
  <si>
    <t>101255236</t>
  </si>
  <si>
    <t>ООО "Новый Век"</t>
  </si>
  <si>
    <t>Склад Маккавеево</t>
  </si>
  <si>
    <t>101255579</t>
  </si>
  <si>
    <t>2953</t>
  </si>
  <si>
    <t>ДНТ № 124 "Солнечная поляна" (736)</t>
  </si>
  <si>
    <t>ДНТ "Солнечная Поляна"</t>
  </si>
  <si>
    <t>101255973</t>
  </si>
  <si>
    <t>1142</t>
  </si>
  <si>
    <t>ООО "Кручининское"</t>
  </si>
  <si>
    <t>пилорама Кручина</t>
  </si>
  <si>
    <t>101256821</t>
  </si>
  <si>
    <t>828</t>
  </si>
  <si>
    <t>Гражданин Сутемьев Б.И.</t>
  </si>
  <si>
    <t>группа жилых домов</t>
  </si>
  <si>
    <t>п Березовое</t>
  </si>
  <si>
    <t>101257025</t>
  </si>
  <si>
    <t>870</t>
  </si>
  <si>
    <t>НСТ "Заря"</t>
  </si>
  <si>
    <t>101257387</t>
  </si>
  <si>
    <t>750</t>
  </si>
  <si>
    <t>СНТ № 38 "Ручеек"</t>
  </si>
  <si>
    <t>СНТ №38 "Ручеек"</t>
  </si>
  <si>
    <t>101257813</t>
  </si>
  <si>
    <t>1156</t>
  </si>
  <si>
    <t>ООО "Феникс"</t>
  </si>
  <si>
    <t>ТПП "Феникс" ул.Фабричная</t>
  </si>
  <si>
    <t>101258279</t>
  </si>
  <si>
    <t>845</t>
  </si>
  <si>
    <t>Гражданин Поливин Михаил Анатольевич</t>
  </si>
  <si>
    <t>101259100</t>
  </si>
  <si>
    <t>1147</t>
  </si>
  <si>
    <t>СНТ "Глубокое"</t>
  </si>
  <si>
    <t>Дачный поселок</t>
  </si>
  <si>
    <t>101259338</t>
  </si>
  <si>
    <t>2977</t>
  </si>
  <si>
    <t>МБУ "СШОР № 2" г.Чита</t>
  </si>
  <si>
    <t>л/лагерь Багульник Смоленка</t>
  </si>
  <si>
    <t>101259683</t>
  </si>
  <si>
    <t>ИПБОЮЛ Щелоков Виталий Леонидович</t>
  </si>
  <si>
    <t>101259814</t>
  </si>
  <si>
    <t>867</t>
  </si>
  <si>
    <t>НСТ "Энергетик"</t>
  </si>
  <si>
    <t>НСОт "Энергетик"</t>
  </si>
  <si>
    <t>101259820</t>
  </si>
  <si>
    <t>452</t>
  </si>
  <si>
    <t>ООО "Грация" дочернее предприятие АО Маккавеевское МСО"</t>
  </si>
  <si>
    <t>опорная база</t>
  </si>
  <si>
    <t>101260109</t>
  </si>
  <si>
    <t>815</t>
  </si>
  <si>
    <t>СНТ "Колос"</t>
  </si>
  <si>
    <t>дачный поселок "Колос"</t>
  </si>
  <si>
    <t>101260341</t>
  </si>
  <si>
    <t>647</t>
  </si>
  <si>
    <t>ВОО Забайкалья - МСОО</t>
  </si>
  <si>
    <t>б/о Преображенка</t>
  </si>
  <si>
    <t>101260430</t>
  </si>
  <si>
    <t>ИП Перфильев Владимир Сергеевич</t>
  </si>
  <si>
    <t>пилорама Танха</t>
  </si>
  <si>
    <t>101261557</t>
  </si>
  <si>
    <t>910</t>
  </si>
  <si>
    <t>ИПБОЮЛ Белимов Дмитрий Борисович</t>
  </si>
  <si>
    <t>фермерское хозяйство</t>
  </si>
  <si>
    <t>101262022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</si>
  <si>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</si>
  <si>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</si>
  <si>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</si>
  <si>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101262567</t>
  </si>
  <si>
    <t>Гражданка Миронова Т.П.</t>
  </si>
  <si>
    <t>нежилое помещение Атамановка ул.Матюгина д.158 пом.33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</si>
  <si>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</si>
  <si>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</si>
  <si>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</si>
  <si>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</si>
  <si>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101262771</t>
  </si>
  <si>
    <t>782</t>
  </si>
  <si>
    <t>И.П. Трембовецкий Э.В.</t>
  </si>
  <si>
    <t>магазин Ангелина</t>
  </si>
  <si>
    <t>101262785</t>
  </si>
  <si>
    <t>1121</t>
  </si>
  <si>
    <t>СТ "Малиновый"</t>
  </si>
  <si>
    <t>насосная не работает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</si>
  <si>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</si>
  <si>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</si>
  <si>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</si>
  <si>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</si>
  <si>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101263075</t>
  </si>
  <si>
    <t>2976</t>
  </si>
  <si>
    <t>Гражданка Ермолина Татьяна Витальевна (бывш. 760)</t>
  </si>
  <si>
    <t>магазин, пгт.Атамановка, ул. Набережная, д. 14/б</t>
  </si>
  <si>
    <t>102070078</t>
  </si>
  <si>
    <t>ИП Рогов Сергей Васильевич лыжная база</t>
  </si>
  <si>
    <t>Электроустановка рекреационного объекта</t>
  </si>
  <si>
    <t>102104312</t>
  </si>
  <si>
    <t>737</t>
  </si>
  <si>
    <t>АО "88 ЦАРЗ"</t>
  </si>
  <si>
    <t>102163444</t>
  </si>
  <si>
    <t>3506</t>
  </si>
  <si>
    <t>Гражданин Почоев Бехруз Бахромович</t>
  </si>
  <si>
    <t>102215456</t>
  </si>
  <si>
    <t>1362</t>
  </si>
  <si>
    <t>ИП Иванова Любовь Петровна</t>
  </si>
  <si>
    <t>СТО Шиномонтаж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</si>
  <si>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</si>
  <si>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</si>
  <si>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</si>
  <si>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</si>
  <si>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101253412</t>
  </si>
  <si>
    <t>Электросетевой комплекс Преображенка, ул.Арахлейская 79а</t>
  </si>
  <si>
    <t>101263289</t>
  </si>
  <si>
    <t>МРТС с.Верх-Нарым</t>
  </si>
  <si>
    <t>с Застепь</t>
  </si>
  <si>
    <t>101255952</t>
  </si>
  <si>
    <t>БССС, Застепь, Ранетная, 7 (Школа)</t>
  </si>
  <si>
    <t>101252873</t>
  </si>
  <si>
    <t>АТСЭ Застепь</t>
  </si>
  <si>
    <t>101254204</t>
  </si>
  <si>
    <t>597</t>
  </si>
  <si>
    <t>ИП Трофимова Галина Васильевна</t>
  </si>
  <si>
    <t>магазин Шакша</t>
  </si>
  <si>
    <t>101254409</t>
  </si>
  <si>
    <t>МП "Новокручининское"</t>
  </si>
  <si>
    <t>Котельная №2 ул.Фабричная</t>
  </si>
  <si>
    <t>101258829</t>
  </si>
  <si>
    <t>510</t>
  </si>
  <si>
    <t>Администрация Александровского сельского округа</t>
  </si>
  <si>
    <t>101259310</t>
  </si>
  <si>
    <t>ЗАО "Маккавеевское"</t>
  </si>
  <si>
    <t>колбасный цех Ввод 2 (до 27.01.14 был дог.823)</t>
  </si>
  <si>
    <t>101261888</t>
  </si>
  <si>
    <t>495</t>
  </si>
  <si>
    <t>КФХ "Лиханова"</t>
  </si>
  <si>
    <t>мельница</t>
  </si>
  <si>
    <t>101262434</t>
  </si>
  <si>
    <t>1046</t>
  </si>
  <si>
    <t>Гражданин Лашук Владимир Николаевич</t>
  </si>
  <si>
    <t>Электроустановки сельскохозяйственного комплекса (Романовский тракт,75)</t>
  </si>
  <si>
    <t>101262535</t>
  </si>
  <si>
    <t>3578</t>
  </si>
  <si>
    <t>Общество с ограниченной ответственностью  "Контакт плюс"</t>
  </si>
  <si>
    <t>г Улан-Удэ</t>
  </si>
  <si>
    <t>101263486</t>
  </si>
  <si>
    <t>1123</t>
  </si>
  <si>
    <t>ИП Аюшиев В.Д. с 15.05.2014 (бывш.ООО "Независимость" дг.3129)</t>
  </si>
  <si>
    <t>КТП-250 кВа</t>
  </si>
  <si>
    <t>102115908</t>
  </si>
  <si>
    <t>3246</t>
  </si>
  <si>
    <t>ИП Тимофеев Г.В.</t>
  </si>
  <si>
    <t>АЗС, пгт Новокручининский, Дорожная 49а мощ 8*30*12</t>
  </si>
  <si>
    <t>101250673</t>
  </si>
  <si>
    <t>БССС с.Маккавеево</t>
  </si>
  <si>
    <t>101250677</t>
  </si>
  <si>
    <t>БССС с.Ивановка</t>
  </si>
  <si>
    <t>101255923</t>
  </si>
  <si>
    <t>БССС с.Угдан ул.Набережная 17а</t>
  </si>
  <si>
    <t>101256378</t>
  </si>
  <si>
    <t>533</t>
  </si>
  <si>
    <t>Администрация СП "Беклемишевское"</t>
  </si>
  <si>
    <t>клуб Беклемишево</t>
  </si>
  <si>
    <t>п Какаво</t>
  </si>
  <si>
    <t>101258791</t>
  </si>
  <si>
    <t>База биологов, от с.Амодово, падь Каково</t>
  </si>
  <si>
    <t>101259315</t>
  </si>
  <si>
    <t>колбасный цех Ввод 1+потери ХХ 1600</t>
  </si>
  <si>
    <t>90103</t>
  </si>
  <si>
    <t>с Елизаветино</t>
  </si>
  <si>
    <t>101261158</t>
  </si>
  <si>
    <t>РП №2509, с.Елизаветино, ул.Оленгуйская д.2/а</t>
  </si>
  <si>
    <t>101261205</t>
  </si>
  <si>
    <t>БССС Застепь, Экспериментальная д.1</t>
  </si>
  <si>
    <t>101252882</t>
  </si>
  <si>
    <t>АТС Новая</t>
  </si>
  <si>
    <t>101257513</t>
  </si>
  <si>
    <t>МПК "Маккавеевский"</t>
  </si>
  <si>
    <t>ферма</t>
  </si>
  <si>
    <t>101260549</t>
  </si>
  <si>
    <t>магазин Ильинка</t>
  </si>
  <si>
    <t>101252739</t>
  </si>
  <si>
    <t>АТС Ильинка</t>
  </si>
  <si>
    <t>101261160</t>
  </si>
  <si>
    <t>БССС,с.Маккавеево, ул.Дорожная д.16</t>
  </si>
  <si>
    <t>101261136</t>
  </si>
  <si>
    <t>БССС №2501 из под Аюшиева</t>
  </si>
  <si>
    <t>101253402</t>
  </si>
  <si>
    <t>Электросетевой комплекс связи, с.Беклемишево, ул Трактовая</t>
  </si>
  <si>
    <t>101260171</t>
  </si>
  <si>
    <t>1014</t>
  </si>
  <si>
    <t>Государственное учреждение "Оленгуйскийлесхоз"</t>
  </si>
  <si>
    <t>лесничество Елизаветино</t>
  </si>
  <si>
    <t>101262985</t>
  </si>
  <si>
    <t>ВДС 3</t>
  </si>
  <si>
    <t>ООО "Атаман-сервис"</t>
  </si>
  <si>
    <t>ул.Заводская, д.8 УК Лидер</t>
  </si>
  <si>
    <t>101255947</t>
  </si>
  <si>
    <t>БССС, пгт.Атамановка, ул.Северная д.13/а</t>
  </si>
  <si>
    <t>420</t>
  </si>
  <si>
    <t>ИПБОЮЛ Дун Эржена Жигмитцыреновна</t>
  </si>
  <si>
    <t>101255023</t>
  </si>
  <si>
    <t>1113</t>
  </si>
  <si>
    <t>ИПБОЮЛ Балаян Камо Ашимович</t>
  </si>
  <si>
    <t>магазин "Империал"</t>
  </si>
  <si>
    <t>101258234</t>
  </si>
  <si>
    <t>ИПБОЮЛ Багникян Г.К.</t>
  </si>
  <si>
    <t>101262035</t>
  </si>
  <si>
    <t>1161</t>
  </si>
  <si>
    <t>ИП Айрапетян Рузанна Размики</t>
  </si>
  <si>
    <t>магазин ул. Гагарина 14а</t>
  </si>
  <si>
    <t>101262893</t>
  </si>
  <si>
    <t>2958</t>
  </si>
  <si>
    <t>ИП Маркосян Володя Грачикович</t>
  </si>
  <si>
    <t>Дом для отдыха Иван- Озеро</t>
  </si>
  <si>
    <t>101262916</t>
  </si>
  <si>
    <t>813</t>
  </si>
  <si>
    <t>ДНТ № 126 "Тонус"</t>
  </si>
  <si>
    <t>ДНТ "Тонус"</t>
  </si>
  <si>
    <t>101269364</t>
  </si>
  <si>
    <t>Некрасова, 33</t>
  </si>
  <si>
    <t>101269181</t>
  </si>
  <si>
    <t>МДОУ детский сад № 10</t>
  </si>
  <si>
    <t>020932</t>
  </si>
  <si>
    <t>ИП Лысенко Л.С.</t>
  </si>
  <si>
    <t>Здание гаража</t>
  </si>
  <si>
    <t>аптека</t>
  </si>
  <si>
    <t>Очистные сооружения</t>
  </si>
  <si>
    <t>ОРТПЦ</t>
  </si>
  <si>
    <t>с. Кр.Речки</t>
  </si>
  <si>
    <t>МТФ</t>
  </si>
  <si>
    <t>020653</t>
  </si>
  <si>
    <t>ГУ Забайкалпожспас</t>
  </si>
  <si>
    <t>СТО</t>
  </si>
  <si>
    <t>магазин Елена</t>
  </si>
  <si>
    <t>ИП Иванов Эдуард Юрьевич</t>
  </si>
  <si>
    <t>офис</t>
  </si>
  <si>
    <t>магазин Запчасти</t>
  </si>
  <si>
    <t>090002</t>
  </si>
  <si>
    <t>стоматологический кабинет</t>
  </si>
  <si>
    <t>ООО "Стройкапитал"</t>
  </si>
  <si>
    <t>магазин "Сказка"</t>
  </si>
  <si>
    <t>18.7500.3347.18</t>
  </si>
  <si>
    <t>ООО "ПрофСервисТрейд"</t>
  </si>
  <si>
    <t>торговый дом</t>
  </si>
  <si>
    <t>Заправка</t>
  </si>
  <si>
    <t>магазин Радуга</t>
  </si>
  <si>
    <t>040028</t>
  </si>
  <si>
    <t>ИП Касанов Евгений Васильевич</t>
  </si>
  <si>
    <t>поликлиника</t>
  </si>
  <si>
    <t>гинекология</t>
  </si>
  <si>
    <t>д/с  №126</t>
  </si>
  <si>
    <t>управление образования</t>
  </si>
  <si>
    <t>МДОУ №126, ул Савватеевская 82, пом.4</t>
  </si>
  <si>
    <t>ДДТ п. Харанор</t>
  </si>
  <si>
    <t>д/с Буратино</t>
  </si>
  <si>
    <t>гараж гороно</t>
  </si>
  <si>
    <t>040082</t>
  </si>
  <si>
    <t>ОВД по Борзинскому району</t>
  </si>
  <si>
    <t>Здание ОВД</t>
  </si>
  <si>
    <t>Шерловогорское ОМ</t>
  </si>
  <si>
    <t>040203</t>
  </si>
  <si>
    <t>ООО "Забайкалье"</t>
  </si>
  <si>
    <t>ул.Победы, дом 20</t>
  </si>
  <si>
    <t>040618</t>
  </si>
  <si>
    <t>ООО "Харанорское ЖКХ"</t>
  </si>
  <si>
    <t>ул.Горького, дом 13</t>
  </si>
  <si>
    <t>ул.Горького, дом 11а</t>
  </si>
  <si>
    <t>ул.Горького, дом 11</t>
  </si>
  <si>
    <t>ул.Горького, дом 16</t>
  </si>
  <si>
    <t>ул.Горького, дом 18</t>
  </si>
  <si>
    <t>ул.Горького, дом 27</t>
  </si>
  <si>
    <t>ул.Горького, дом 23</t>
  </si>
  <si>
    <t>ул.Горького, дом 21</t>
  </si>
  <si>
    <t>040630</t>
  </si>
  <si>
    <t>ИП Спицина Людмила Порфирьевна</t>
  </si>
  <si>
    <t>магазин "Метр"</t>
  </si>
  <si>
    <t>040655</t>
  </si>
  <si>
    <t>ИП Шестаков Валентин Николаевич</t>
  </si>
  <si>
    <t>Автовокзал - Центральный(новый)</t>
  </si>
  <si>
    <t>Пекарня- кондитерский</t>
  </si>
  <si>
    <t>041867</t>
  </si>
  <si>
    <t>МУЧ "Детская школа искусств" п.ШерловаяГора</t>
  </si>
  <si>
    <t>ДШИ Шерловая 1</t>
  </si>
  <si>
    <t>042068</t>
  </si>
  <si>
    <t>магазин Лавина</t>
  </si>
  <si>
    <t>здание ул.50 лет Октября</t>
  </si>
  <si>
    <t>ул.БСК, дом 11</t>
  </si>
  <si>
    <t>ул.БСК, дом 18</t>
  </si>
  <si>
    <t>ул.БСК, дом 9</t>
  </si>
  <si>
    <t>ул.БСК, дом 22</t>
  </si>
  <si>
    <t>ул.Матросова, дом 16</t>
  </si>
  <si>
    <t>ул.Горького, дом 3а</t>
  </si>
  <si>
    <t>нежилое помещение(магазин)</t>
  </si>
  <si>
    <t>040683</t>
  </si>
  <si>
    <t>Администрация ГП "Шерловогорское"</t>
  </si>
  <si>
    <t>освещение ТП 923  мкр 2</t>
  </si>
  <si>
    <t>041029</t>
  </si>
  <si>
    <t>аптека ортопро</t>
  </si>
  <si>
    <t>041883</t>
  </si>
  <si>
    <t>ООО Изумруд</t>
  </si>
  <si>
    <t>042181</t>
  </si>
  <si>
    <t>Общежитие ЦРБ</t>
  </si>
  <si>
    <t>К. Маркса 98-87</t>
  </si>
  <si>
    <t>042210</t>
  </si>
  <si>
    <t>ФГКУ "1 Отряд Федеральной Противопожарной  Службы по Забайкальскому краю"</t>
  </si>
  <si>
    <t>Пожарная охрана №15</t>
  </si>
  <si>
    <t>042219</t>
  </si>
  <si>
    <t>ИП Гулова Курбонби Ашуровна</t>
  </si>
  <si>
    <t>042719</t>
  </si>
  <si>
    <t>ИП Полякова Юлия Владимировна</t>
  </si>
  <si>
    <t>продажа автозапчастей</t>
  </si>
  <si>
    <t>042723</t>
  </si>
  <si>
    <t>гр. Кузнецова Екатерина Викторовна</t>
  </si>
  <si>
    <t>парикмахерская</t>
  </si>
  <si>
    <t>042733</t>
  </si>
  <si>
    <t>Гражданка Петрова Ирина Борисовна</t>
  </si>
  <si>
    <t>Натали</t>
  </si>
  <si>
    <t xml:space="preserve"> проведения технических проверок комплексов учета электрической энергии у абонентов - юридических лиц  на июль 2019 г</t>
  </si>
  <si>
    <t>п Багульный</t>
  </si>
  <si>
    <t>с Красноярово</t>
  </si>
  <si>
    <t>с Нижний Стан</t>
  </si>
  <si>
    <t>с Халтуй</t>
  </si>
  <si>
    <t>02.07.2019-06.07.2019</t>
  </si>
  <si>
    <t>23.07.2019-27.07.2019</t>
  </si>
  <si>
    <t>16.07.2019-20.07.2019</t>
  </si>
  <si>
    <t>09.07.2019-13.07.2019</t>
  </si>
  <si>
    <t>с Верхний Кокуй</t>
  </si>
  <si>
    <t>с Верхний Тергень</t>
  </si>
  <si>
    <t>с Глинянка</t>
  </si>
  <si>
    <t>050670</t>
  </si>
  <si>
    <t>гражданка Радченко Оксана Викторовна</t>
  </si>
  <si>
    <t>Аптека</t>
  </si>
  <si>
    <t>инженер Вернова Т.Н.</t>
  </si>
  <si>
    <t>059800</t>
  </si>
  <si>
    <t>МДОУ детский сад Березка п. Таптугары</t>
  </si>
  <si>
    <t>МДОУ д-с Березка п. Таптугары</t>
  </si>
  <si>
    <t>050681</t>
  </si>
  <si>
    <t>МУРИП "Могочинский Рабочий"</t>
  </si>
  <si>
    <t>Редакция г.Могоча  ф город</t>
  </si>
  <si>
    <t>п Кудеча</t>
  </si>
  <si>
    <t>050304</t>
  </si>
  <si>
    <t>АО "Прииск Усть-Кара"</t>
  </si>
  <si>
    <t>ООО "Желтуга" драга № 508</t>
  </si>
  <si>
    <t>инженер Комогорцев А.В.</t>
  </si>
  <si>
    <t>Б Трошиха драга № 162</t>
  </si>
  <si>
    <t>050604</t>
  </si>
  <si>
    <t>АО Рудник "Западная-Ключи"</t>
  </si>
  <si>
    <t>ППЦ ф.4</t>
  </si>
  <si>
    <t>фидер Центральная база ячейка 15</t>
  </si>
  <si>
    <t>горный цех</t>
  </si>
  <si>
    <t>ф.фабрика</t>
  </si>
  <si>
    <t>050667</t>
  </si>
  <si>
    <t>Дочернее предприятие Восточное ГРЭ</t>
  </si>
  <si>
    <t>Фидер Восточное ГГП</t>
  </si>
  <si>
    <t>050641</t>
  </si>
  <si>
    <t>ЗАО "Рудник Александровский"</t>
  </si>
  <si>
    <t>Яч. № 8 ГОК "Александровский"</t>
  </si>
  <si>
    <t>Яч. 5</t>
  </si>
  <si>
    <t>ЯЧ. № 10 ГОК "Александровский"</t>
  </si>
  <si>
    <t>Яч. 6</t>
  </si>
  <si>
    <t>Яч. № 9 ГОК "Александровский"</t>
  </si>
  <si>
    <t>Яч. № 12 ГОК "Александровский"</t>
  </si>
  <si>
    <t>Яч. № 3</t>
  </si>
  <si>
    <t>Яч. № 11 ГОК "Александровский"</t>
  </si>
  <si>
    <t>Яч. 4</t>
  </si>
  <si>
    <t>Рудник Александровский ЗРУ- кВ яч. 7</t>
  </si>
  <si>
    <t>Рудник Александровский ЗРУ- кВ яч. 12</t>
  </si>
  <si>
    <t>050603</t>
  </si>
  <si>
    <t>ПАО "Ксеньевский прииск"</t>
  </si>
  <si>
    <t>ВЛ-35 кВ № 171</t>
  </si>
  <si>
    <t>ВЛ-10кВ яч. № 6 Прииск</t>
  </si>
  <si>
    <t>РРС-724 телевидение г. Могоча</t>
  </si>
  <si>
    <t>ТП Ксеньевская 723</t>
  </si>
  <si>
    <t>Ксеньевская  723</t>
  </si>
  <si>
    <t>090016 ВЭС</t>
  </si>
  <si>
    <t>Ж.Д.</t>
  </si>
  <si>
    <t>Транспорт 1-3</t>
  </si>
  <si>
    <t>Объект 1-07</t>
  </si>
  <si>
    <t>Транспорт</t>
  </si>
  <si>
    <t>05003040</t>
  </si>
  <si>
    <t>Департамент Имущества Забайкальского края</t>
  </si>
  <si>
    <t>Стройплощадка</t>
  </si>
  <si>
    <t>050053</t>
  </si>
  <si>
    <t>МУП "Нерчинский конезавод"</t>
  </si>
  <si>
    <t>МТФ   с.Умыкей   ф4</t>
  </si>
  <si>
    <t>050057</t>
  </si>
  <si>
    <t>ИП Монкина Н.Ф.</t>
  </si>
  <si>
    <t>магазин Южный</t>
  </si>
  <si>
    <t>050071</t>
  </si>
  <si>
    <t>ОАО "Дорожник"</t>
  </si>
  <si>
    <t>с.Зюльзя пилорама</t>
  </si>
  <si>
    <t>050074</t>
  </si>
  <si>
    <t>ООО Агрофирма "Колос"</t>
  </si>
  <si>
    <t>база г.Нерчинска ф 26</t>
  </si>
  <si>
    <t>053043</t>
  </si>
  <si>
    <t>ИП Епифанцев С.В.</t>
  </si>
  <si>
    <t>ОТФ</t>
  </si>
  <si>
    <t>053084</t>
  </si>
  <si>
    <t>МУДОД "ДМШ"</t>
  </si>
  <si>
    <t>Детская худ.школа освещ.</t>
  </si>
  <si>
    <t>054116</t>
  </si>
  <si>
    <t>МБОУ ООШ с.Савватеево</t>
  </si>
  <si>
    <t>Савватеево уч.корпус</t>
  </si>
  <si>
    <t>054907</t>
  </si>
  <si>
    <t>ООО ДорСтрой</t>
  </si>
  <si>
    <t>АБЗ п.Нагорный</t>
  </si>
  <si>
    <t>090047</t>
  </si>
  <si>
    <t>WI-FI с.Н-Ключи</t>
  </si>
  <si>
    <t>с Зюльзикан</t>
  </si>
  <si>
    <t>WI-FI с.Зюльзикан</t>
  </si>
  <si>
    <t>WI-FI с.Березово</t>
  </si>
  <si>
    <t>WI-FI с.Кангил</t>
  </si>
  <si>
    <t>г.Нерчинск</t>
  </si>
  <si>
    <t>Администрация ГП "Приисковое"</t>
  </si>
  <si>
    <t>Жилой дом ул.Нерчинская д.9</t>
  </si>
  <si>
    <t>Администрация СП "Заречное"</t>
  </si>
  <si>
    <t>Жилой дом ул.Набережная д.29</t>
  </si>
  <si>
    <t>Жилой дом ул.Набережная д.23</t>
  </si>
  <si>
    <t>Жилой дом ул.Набережная д.25</t>
  </si>
  <si>
    <t>Жилой дом ул.Сельская д.26</t>
  </si>
  <si>
    <t>Жилой дом ул.Набережная д.33</t>
  </si>
  <si>
    <t>Жилой дом ул.Сельская д.28</t>
  </si>
  <si>
    <t>Жилой дом ул.Сельская д.22</t>
  </si>
  <si>
    <t>Жилой дом ул.Набережная д.31</t>
  </si>
  <si>
    <t>Студгородок 5</t>
  </si>
  <si>
    <t>ж/дом Студгородок 5</t>
  </si>
  <si>
    <t>ГП "Нерчинское"</t>
  </si>
  <si>
    <t>жилой дом ул.Бекетова д.1</t>
  </si>
  <si>
    <t>жилой дом ул.Погодаева д.87</t>
  </si>
  <si>
    <t>жилой дом ул Бекетова д.3</t>
  </si>
  <si>
    <t>жилой дом ул. Береговая д.64б</t>
  </si>
  <si>
    <t>жилой дом ул. Авиационная д.9</t>
  </si>
  <si>
    <t>ООО УК "Забайкалье"</t>
  </si>
  <si>
    <t>ул.Шилкинская д.7 пристройка</t>
  </si>
  <si>
    <t>жилой дом ул.Шилкинская д.9</t>
  </si>
  <si>
    <t>жилой дом ул. Декабристов д.3</t>
  </si>
  <si>
    <t>жилой дом ул.Шилкинская д.7</t>
  </si>
  <si>
    <t>жилой дом ул. Декабристов д.5</t>
  </si>
  <si>
    <t>ТСЖ "Возрождение"</t>
  </si>
  <si>
    <t>жилой дом ул. Нерчинская д.7</t>
  </si>
  <si>
    <t>жилой дом ул.Нерчинская д.5</t>
  </si>
  <si>
    <t>ТСЖ "Единство"</t>
  </si>
  <si>
    <t>Жилой дом ул.Красноармейская д.80</t>
  </si>
  <si>
    <t>жилой дом ул.Красноармейская д.78</t>
  </si>
  <si>
    <t>ТСЖ "Дружба"</t>
  </si>
  <si>
    <t>жилой дом ул.Красноармеская д.18</t>
  </si>
  <si>
    <t>жилдой дом ул.Ленская д.51</t>
  </si>
  <si>
    <t>жилой дом ул. Строительная д.2</t>
  </si>
  <si>
    <t>жилой дом ул.Первомайская д.80</t>
  </si>
  <si>
    <t>жилой дом ул.Первомайская д.70</t>
  </si>
  <si>
    <t>жилой дом ул.Тетерина-Петрова д.6</t>
  </si>
  <si>
    <t>жилой дом ул.Сибирская д.8</t>
  </si>
  <si>
    <t>жилой дом ул Достовалова д.8</t>
  </si>
  <si>
    <t>жилой дом ул.Шилова д.7</t>
  </si>
  <si>
    <t>жилой дом ул. Достовалова д. 14</t>
  </si>
  <si>
    <t>жилой дом ул.Советская д.71</t>
  </si>
  <si>
    <t>жилой дом ул.Ленская д.53</t>
  </si>
  <si>
    <t>Гражданин Краснояров Александр Алексееич</t>
  </si>
  <si>
    <t>м-н ул.Советская Водолей</t>
  </si>
  <si>
    <t xml:space="preserve"> п Заречный</t>
  </si>
  <si>
    <t>Администрация с. Заречное</t>
  </si>
  <si>
    <t>Администрация с.Заречное</t>
  </si>
  <si>
    <t>ДК с. Заречное</t>
  </si>
  <si>
    <t>МДОУ детский сад № 4</t>
  </si>
  <si>
    <t>эл. печь кухня    ф-24</t>
  </si>
  <si>
    <t>д.с 10         ф-11</t>
  </si>
  <si>
    <t>МДОУ детский сад № 6</t>
  </si>
  <si>
    <t>д.с 6 кухня   ф-26</t>
  </si>
  <si>
    <t>с. Нагорное</t>
  </si>
  <si>
    <t>Нерчинское племпредприятие</t>
  </si>
  <si>
    <t>ИП Лапердин Александр Викторович</t>
  </si>
  <si>
    <t>гараж      ф-24 г.Нерчинск</t>
  </si>
  <si>
    <t>ИП Лялигина Нина Тихоновна</t>
  </si>
  <si>
    <t>ИП Сафеев Виктор Николаевич</t>
  </si>
  <si>
    <t>магазин Вдохновение ф23</t>
  </si>
  <si>
    <t>ИП Домашенкина Зинаида Георгиевна</t>
  </si>
  <si>
    <t>магазин Александр</t>
  </si>
  <si>
    <t>ГУСО НКЦСОН "Гарант" Забайкальского края</t>
  </si>
  <si>
    <t>дом интернат жил. ком.</t>
  </si>
  <si>
    <t>Муниципальное учреждние редакция газеты"Нерчинская звезда"</t>
  </si>
  <si>
    <t>редакция</t>
  </si>
  <si>
    <t>ИП Бутина Е.Г.</t>
  </si>
  <si>
    <t>ИП Медведева Галина Юрьевна</t>
  </si>
  <si>
    <t>магазин с. Заречное</t>
  </si>
  <si>
    <t>МУП "Аптека №26"</t>
  </si>
  <si>
    <t>Аптека гараж</t>
  </si>
  <si>
    <t>МБОУ СОШ № 9 г. Нерчинска</t>
  </si>
  <si>
    <t>Школа № 9 корпус 1</t>
  </si>
  <si>
    <t>Школа № 9 корпус 2</t>
  </si>
  <si>
    <t>ГПОУ "Нерчинский аграрный техникум"</t>
  </si>
  <si>
    <t>ИП Дудкина Н.Ю.</t>
  </si>
  <si>
    <t>МБДОУ с.Заречное</t>
  </si>
  <si>
    <t>Д/с с.Заречное</t>
  </si>
  <si>
    <t>МБОУ ООШ № 2 г.Нерчинск</t>
  </si>
  <si>
    <t>мастерская,котельная  шк.№2 ф 26</t>
  </si>
  <si>
    <t>ИП Кочнева Людмила Александровна</t>
  </si>
  <si>
    <t>ИП Федоров В.П.</t>
  </si>
  <si>
    <t>База-рынок</t>
  </si>
  <si>
    <t>Сретенский р-он,г. Сретенск,мкр.Восточный,1</t>
  </si>
  <si>
    <t>051354</t>
  </si>
  <si>
    <t>ООО "Жемчуг"</t>
  </si>
  <si>
    <t>Сретенский р-он,г. Сретенск,мкр.Восточный,2</t>
  </si>
  <si>
    <t>054316</t>
  </si>
  <si>
    <t>МДОУ детский сад № 1 Сретенск</t>
  </si>
  <si>
    <t>Дет сад №6</t>
  </si>
  <si>
    <t>Сретенский р-он,г. Сретенск,мкр.Восточный,3</t>
  </si>
  <si>
    <t>050965</t>
  </si>
  <si>
    <t>ИП Мхитарян Елена Юрьевна</t>
  </si>
  <si>
    <t>Сретенский р-он,г. Сретенск,ул.Балябина,19</t>
  </si>
  <si>
    <t>051319</t>
  </si>
  <si>
    <t>МОУ СОШ № 2</t>
  </si>
  <si>
    <t>Сретенск школа № 2</t>
  </si>
  <si>
    <t>Сретенский р-он,г. Сретенск,ул.Военный городок,21</t>
  </si>
  <si>
    <t>050952</t>
  </si>
  <si>
    <t>ГОУ "Сретенское специальное учреждение закрытого типа"</t>
  </si>
  <si>
    <t>Сретенский р-он,г. Сретенск,ул.Гагарина,18</t>
  </si>
  <si>
    <t>050975</t>
  </si>
  <si>
    <t>ИП Ларионов Владимир Юрьевич</t>
  </si>
  <si>
    <t>магазин Луначарского 207</t>
  </si>
  <si>
    <t>магазин  Гагарина 18</t>
  </si>
  <si>
    <t>Сретенский р-он,г. Сретенск,ул.Гагарина,22</t>
  </si>
  <si>
    <t>051923</t>
  </si>
  <si>
    <t>здание г. Сретенск</t>
  </si>
  <si>
    <t>Сретенский р-он,г. Сретенск,ул.Гладкова,1</t>
  </si>
  <si>
    <t>БССС г. Сретенск</t>
  </si>
  <si>
    <t>Сретенский р-он,г. Сретенск,ул.Ефремова,3</t>
  </si>
  <si>
    <t>асфальтобетонный завод сретенск</t>
  </si>
  <si>
    <t>Сретенский р-он,г. Сретенск,ул.Железнодорожная,41</t>
  </si>
  <si>
    <t>050359</t>
  </si>
  <si>
    <t>Сельскохозяйственный обслуживающийстроительный кооператив "Вектор"</t>
  </si>
  <si>
    <t>Кооператив Строитель</t>
  </si>
  <si>
    <t>Сретенский р-он,г. Сретенск,ул.Журавлева,13</t>
  </si>
  <si>
    <t>050993</t>
  </si>
  <si>
    <t>ИП Ленских Елена Викторовна</t>
  </si>
  <si>
    <t>магазин Удача</t>
  </si>
  <si>
    <t>Сретенский р-он,г. Сретенск,ул.Клубная,26</t>
  </si>
  <si>
    <t>050372</t>
  </si>
  <si>
    <t>МОУ СОШ № 1 г. Сретенск</t>
  </si>
  <si>
    <t>М-Н школа Затон</t>
  </si>
  <si>
    <t>Сретенский р-он,г. Сретенск,ул.Клубная,45</t>
  </si>
  <si>
    <t>киоск Затон ф17</t>
  </si>
  <si>
    <t>Сретенский р-он,г. Сретенск,ул.Клубная,58</t>
  </si>
  <si>
    <t>затон ф-17</t>
  </si>
  <si>
    <t>Сретенский р-он,г. Сретенск,ул.Комсомольская,1</t>
  </si>
  <si>
    <t>054379</t>
  </si>
  <si>
    <t>ИП Темникова Светлана Александровна</t>
  </si>
  <si>
    <t>магазин 3</t>
  </si>
  <si>
    <t>Сретенский р-он,г. Сретенск,ул.Кочеткова,2</t>
  </si>
  <si>
    <t>ГУЗ "Сретенская ЦРБ"</t>
  </si>
  <si>
    <t>поликлиника       ф-16 гСретенск</t>
  </si>
  <si>
    <t>гараж полтклин.        сретенск</t>
  </si>
  <si>
    <t>Сретенский р-он,г. Сретенск,ул.Кочеткова,8</t>
  </si>
  <si>
    <t>гараж Сретенск</t>
  </si>
  <si>
    <t>050311</t>
  </si>
  <si>
    <t>Районное управления образования Сретенского района</t>
  </si>
  <si>
    <t>РУО котельная админ.</t>
  </si>
  <si>
    <t>051851</t>
  </si>
  <si>
    <t>ГКУ "КЦСЗН" Забайкальского края</t>
  </si>
  <si>
    <t>здание сретенск</t>
  </si>
  <si>
    <t>Сретенский р-он,г. Сретенск,ул.Луначарского,199</t>
  </si>
  <si>
    <t>050360</t>
  </si>
  <si>
    <t>МУЧ Центр социальной помощи семье и детям</t>
  </si>
  <si>
    <t>ф-16 гСретенс</t>
  </si>
  <si>
    <t>Сретенский р-он,г. Сретенск,ул.Луначарского,201</t>
  </si>
  <si>
    <t>050972</t>
  </si>
  <si>
    <t>ИП Смирнов Виктор Александрович</t>
  </si>
  <si>
    <t>Павильон Луначарского 201А</t>
  </si>
  <si>
    <t>Сретенский р-он,г. Сретенск,ул.Луначарского,213</t>
  </si>
  <si>
    <t>054306</t>
  </si>
  <si>
    <t>МУК СРКМ</t>
  </si>
  <si>
    <t>1-й эл.сч. котельная ф-16</t>
  </si>
  <si>
    <t>Сретенский р-он,г. Сретенск,ул.Луначарского,263</t>
  </si>
  <si>
    <t>054389</t>
  </si>
  <si>
    <t>ИП Бардахаев Антон Сергеевич</t>
  </si>
  <si>
    <t>сто</t>
  </si>
  <si>
    <t>Сретенский р-он,г. Сретенск,ул.Набережная,1</t>
  </si>
  <si>
    <t>054383</t>
  </si>
  <si>
    <t>АБРВВП-филиал ФБУ "Администрация Амурводпуть"</t>
  </si>
  <si>
    <t>прорабский участок №4</t>
  </si>
  <si>
    <t>Сретенский р-он,г. Сретенск,ул.Набережная,35</t>
  </si>
  <si>
    <t>054347</t>
  </si>
  <si>
    <t>ИП Богданов Владимир Георгиевич</t>
  </si>
  <si>
    <t>елизавета набережная35</t>
  </si>
  <si>
    <t>Сретенский р-он,г. Сретенск,ул.Набережная,36</t>
  </si>
  <si>
    <t>Сретенский р-он,г. Сретенск,ул.Набережная,37</t>
  </si>
  <si>
    <t>050974</t>
  </si>
  <si>
    <t>ИП Дружинина Валентина Ивановна</t>
  </si>
  <si>
    <t>магазин  Сретенск Набережная</t>
  </si>
  <si>
    <t>054309</t>
  </si>
  <si>
    <t>гражданин Пахомов Вячеслав Николаевич</t>
  </si>
  <si>
    <t>мастерская торгового центра</t>
  </si>
  <si>
    <t>Сретенский р-он,г. Сретенск,ул.Набережная,39</t>
  </si>
  <si>
    <t>052969</t>
  </si>
  <si>
    <t>ПАО Россельхозбанк</t>
  </si>
  <si>
    <t>дополнительный офис ул Набережная39</t>
  </si>
  <si>
    <t>Сретенский р-он,г. Сретенск,ул.Набережная,40</t>
  </si>
  <si>
    <t>054373</t>
  </si>
  <si>
    <t>ИП Горбунов Владимир Геннадьевич</t>
  </si>
  <si>
    <t>Сретенский р-он,г. Сретенск,ул.Набережная,41</t>
  </si>
  <si>
    <t>магазинКниги ул Набережная 41</t>
  </si>
  <si>
    <t>050987</t>
  </si>
  <si>
    <t>ИП Асламов Константин Александрович</t>
  </si>
  <si>
    <t>Сретенский р-он,г. Сретенск,ул.Набережная,42</t>
  </si>
  <si>
    <t>051039</t>
  </si>
  <si>
    <t>Межрайонная ИФНС России № 6 по Забайкальскому краю</t>
  </si>
  <si>
    <t>здание Сретенск</t>
  </si>
  <si>
    <t>Сретенский р-он,г. Сретенск,ул.Набережная,43</t>
  </si>
  <si>
    <t>054381</t>
  </si>
  <si>
    <t>ООО "ЧОП Рубикон плюс"</t>
  </si>
  <si>
    <t>усадьба машковича</t>
  </si>
  <si>
    <t>Сретенский р-он,г. Сретенск,ул.Новая,11</t>
  </si>
  <si>
    <t>котельная д\сад 8</t>
  </si>
  <si>
    <t>кухня д\сад №8</t>
  </si>
  <si>
    <t>Сретенский р-он,г. Сретенск,ул.Попова,13</t>
  </si>
  <si>
    <t>051305</t>
  </si>
  <si>
    <t>ООО "Осанна"</t>
  </si>
  <si>
    <t>Сретенский р-он,г. Сретенск,ул.Советская,2</t>
  </si>
  <si>
    <t>ренгенкабинет     ф-16 г Сретенск</t>
  </si>
  <si>
    <t>Сретенский р-он,пгт.Кокуй,ул.Боярова,бн</t>
  </si>
  <si>
    <t>18.7500.193.19</t>
  </si>
  <si>
    <t>ООО "Тепловодоканал"</t>
  </si>
  <si>
    <t>ул.Боярова</t>
  </si>
  <si>
    <t>Сретенский р-он,пгт.Кокуй,ул.Весенняя,23</t>
  </si>
  <si>
    <t>054370</t>
  </si>
  <si>
    <t>ИП Болотов Константин Валерьевич</t>
  </si>
  <si>
    <t>Сретенский р-он,пгт.Кокуй,ул.Заводская,16</t>
  </si>
  <si>
    <t>магазин " Заходи "</t>
  </si>
  <si>
    <t>Сретенский р-он,пгт.Кокуй,ул.Комсомольская,14</t>
  </si>
  <si>
    <t>050389</t>
  </si>
  <si>
    <t>ОВД Сретенского района</t>
  </si>
  <si>
    <t>гараж Кокуйский</t>
  </si>
  <si>
    <t>Сретенский р-он,пгт.Кокуй,ул.Комсомольская,15</t>
  </si>
  <si>
    <t>050990</t>
  </si>
  <si>
    <t>ИП Баркалов Федор Федорович</t>
  </si>
  <si>
    <t>магазин "Бриз"  ф12</t>
  </si>
  <si>
    <t>Сретенский р-он,пгт.Кокуй,ул.Комсомольская,16</t>
  </si>
  <si>
    <t>051395</t>
  </si>
  <si>
    <t>ИП Кочмарева О.П.</t>
  </si>
  <si>
    <t>ТД"Юбилейный"</t>
  </si>
  <si>
    <t>Сретенский р-он,пгт.Кокуй,ул.Комсомольская,8</t>
  </si>
  <si>
    <t>Кокуйское отделение</t>
  </si>
  <si>
    <t>Сретенский р-он,пгт.Кокуй,ул.Лагерная,1</t>
  </si>
  <si>
    <t>050380</t>
  </si>
  <si>
    <t>МОУ ДОД Сретенский ДДТ</t>
  </si>
  <si>
    <t>МУДОД ЗООЛ Вымпел здание</t>
  </si>
  <si>
    <t>Сретенский р-он,пгт.Кокуй,ул.Ленина,94</t>
  </si>
  <si>
    <t>051372</t>
  </si>
  <si>
    <t>Церковь п.Кокуй</t>
  </si>
  <si>
    <t>Церковь</t>
  </si>
  <si>
    <t>Сретенский р-он,пгт.Кокуй,ул.Луговая,13</t>
  </si>
  <si>
    <t>магазин \Хороший \ Кокуй</t>
  </si>
  <si>
    <t>Сретенский р-он,пгт.Кокуй,ул.Набережная,2</t>
  </si>
  <si>
    <t>Кокуй Авангард</t>
  </si>
  <si>
    <t>Сретенский р-он,пгт.Кокуй,ул.Набережная,11</t>
  </si>
  <si>
    <t>магазин \ кристалл \</t>
  </si>
  <si>
    <t>Сретенский р-он,пгт.Кокуй,ул.Набережная,13</t>
  </si>
  <si>
    <t>Кокуй2</t>
  </si>
  <si>
    <t>Сретенский р-он,пгт.Кокуй,ул.Набережная,4</t>
  </si>
  <si>
    <t>051363</t>
  </si>
  <si>
    <t>МОУ ДОД ДШИ п Кокуй</t>
  </si>
  <si>
    <t>Сретенский р-он,пгт.Кокуй,ул.Набережная,9</t>
  </si>
  <si>
    <t>054334</t>
  </si>
  <si>
    <t>гражданка Ильина Зинаида Николаевна</t>
  </si>
  <si>
    <t>рынок жемчужина</t>
  </si>
  <si>
    <t>Сретенский р-он,пгт.Кокуй,ул.Рабочая</t>
  </si>
  <si>
    <t>054365</t>
  </si>
  <si>
    <t>гражданка тонких надежда павловна</t>
  </si>
  <si>
    <t>насос</t>
  </si>
  <si>
    <t>Сретенский р-он,пгт.Кокуй,ул.Трудовая,40</t>
  </si>
  <si>
    <t>054391</t>
  </si>
  <si>
    <t>гражданка Диасамидзе Наталья Ивановна</t>
  </si>
  <si>
    <t>магазин домашний</t>
  </si>
  <si>
    <t>Сретенский р-он,пгт.Кокуй,ул.Трудовая,87</t>
  </si>
  <si>
    <t>Кокуй 61 ф.12</t>
  </si>
  <si>
    <t>Сретенский р-он,с. Верхняя Куэнга,ул.Центральная,15</t>
  </si>
  <si>
    <t>Усть-Карское ПО</t>
  </si>
  <si>
    <t>Магазин В-Куэнга</t>
  </si>
  <si>
    <t>Сретенский р-он,с. Нижняя Куэнга,пер.Северный,5</t>
  </si>
  <si>
    <t>051391</t>
  </si>
  <si>
    <t>ООО "Агрофирма Сретенская"</t>
  </si>
  <si>
    <t>столовая  ф-7 н куэнга</t>
  </si>
  <si>
    <t>Сретенский р-он,с. Усть-Наринзор,ул.Клубная,3</t>
  </si>
  <si>
    <t>051315</t>
  </si>
  <si>
    <t>Администрация СП "Усть-Наринзорское"</t>
  </si>
  <si>
    <t>скважина ул. Клубная</t>
  </si>
  <si>
    <t>Сретенский р-он,с. Усть-Наринзор,ул.Центральная,22</t>
  </si>
  <si>
    <t>Сретенский р-он,с. Усть-Наринзор,ул.Центральная,4</t>
  </si>
  <si>
    <t>Сретенский р-он,с. Усть-Наринзор,ул.Центральная,9</t>
  </si>
  <si>
    <t>050390</t>
  </si>
  <si>
    <t>ИП Казакова Светлана Михайловна</t>
  </si>
  <si>
    <t>Сретенский р-он,с. Фирсово,ул.Набережная,84</t>
  </si>
  <si>
    <t>050341</t>
  </si>
  <si>
    <t>ООО "Урожай"</t>
  </si>
  <si>
    <t>МТМ   ф.3  гараж</t>
  </si>
  <si>
    <t>ф.3 ОКЦ</t>
  </si>
  <si>
    <t>школа, п.Багульный</t>
  </si>
  <si>
    <t>050921</t>
  </si>
  <si>
    <t>МУК БИКДО "Комсомольское"</t>
  </si>
  <si>
    <t>ДК п.Багульное</t>
  </si>
  <si>
    <t>054421</t>
  </si>
  <si>
    <t>ФГУП "Племенной завод "Комсомолец"</t>
  </si>
  <si>
    <t>050940</t>
  </si>
  <si>
    <t>ИП Черникова Наталья Анатольевна</t>
  </si>
  <si>
    <t>Кафе шиномонтаж 285-526 км а/д "Амур"</t>
  </si>
  <si>
    <t>магазин №35 с.Багульное  ф.1 Ареда</t>
  </si>
  <si>
    <t>АЗС 121</t>
  </si>
  <si>
    <t>ФАП п.Багульное</t>
  </si>
  <si>
    <t>РТРС п.Багульное</t>
  </si>
  <si>
    <t>050194</t>
  </si>
  <si>
    <t>ИП Борейша Юрий Валерьевич</t>
  </si>
  <si>
    <t>пгт Жирекен</t>
  </si>
  <si>
    <t>054438</t>
  </si>
  <si>
    <t>УК "Ритм"</t>
  </si>
  <si>
    <t>общежитие №24</t>
  </si>
  <si>
    <t>051107</t>
  </si>
  <si>
    <t>Гражданка Калашникова Нина Амосовна</t>
  </si>
  <si>
    <t>гаражи полки "Л"</t>
  </si>
  <si>
    <t>054415</t>
  </si>
  <si>
    <t>ООО "Коммунальник"</t>
  </si>
  <si>
    <t>контора ЖКО</t>
  </si>
  <si>
    <t>детский сад "Аленушка"</t>
  </si>
  <si>
    <t>школа №2</t>
  </si>
  <si>
    <t>Чернышевск</t>
  </si>
  <si>
    <t>АТС п.Чернышевск       ф 8</t>
  </si>
  <si>
    <t>Алеур            ф 9</t>
  </si>
  <si>
    <t>050111</t>
  </si>
  <si>
    <t>Администрация СП "Алеурское"</t>
  </si>
  <si>
    <t>050139</t>
  </si>
  <si>
    <t>СПК "Кировский"</t>
  </si>
  <si>
    <t>зерноток  с.Алеур</t>
  </si>
  <si>
    <t>МРМ  с.Алеур</t>
  </si>
  <si>
    <t>дет/сад "Зернышко"</t>
  </si>
  <si>
    <t>с. Алеур котельная</t>
  </si>
  <si>
    <t>школа с.Алеур</t>
  </si>
  <si>
    <t>Администрация с..Алеур.</t>
  </si>
  <si>
    <t>050937</t>
  </si>
  <si>
    <t>ИП Агеенко Александр Владимирович</t>
  </si>
  <si>
    <t>магазин "ЭДЕМ"        ф.5</t>
  </si>
  <si>
    <t>магазин с.Алеур     ф9 Чер</t>
  </si>
  <si>
    <t>052983</t>
  </si>
  <si>
    <t>ИП Коветская Нина Иваногвна</t>
  </si>
  <si>
    <t>магазин Новый с.Алеур</t>
  </si>
  <si>
    <t>уличное освещ ул. Просвещенская</t>
  </si>
  <si>
    <t>уличное освещение ул.Рабочая</t>
  </si>
  <si>
    <t>054738</t>
  </si>
  <si>
    <t>МУК БиКДО "Орфей"</t>
  </si>
  <si>
    <t>Водоразборная колонка ул. Ленина (район Прокуратуры)</t>
  </si>
  <si>
    <t>г. Шилка ул. Чкалова №3</t>
  </si>
  <si>
    <t>г. Шилка ул. Чкалова №2</t>
  </si>
  <si>
    <t>ОДПУ ООО Коммунальщик</t>
  </si>
  <si>
    <t>г. Шилка ул. Погодаева №15</t>
  </si>
  <si>
    <t>г. Шилка ул. Ленина №88</t>
  </si>
  <si>
    <t>магазин "Арбат"</t>
  </si>
  <si>
    <t>контора г. Шилка</t>
  </si>
  <si>
    <t>050757</t>
  </si>
  <si>
    <t>ИП Ковалев Анатолий Сергеевич</t>
  </si>
  <si>
    <t>Магазин ф.6 Холбон</t>
  </si>
  <si>
    <t>котельная 1 ф.Центральный</t>
  </si>
  <si>
    <t>050818</t>
  </si>
  <si>
    <t>ЗРОО "Забайкальское общество помощи детям"</t>
  </si>
  <si>
    <t>СК по воспитанию детей "Детская деревня" ГУ в ТП №17</t>
  </si>
  <si>
    <t>054806</t>
  </si>
  <si>
    <t>ИП Михайлов О.В.</t>
  </si>
  <si>
    <t>магазин (стройка)</t>
  </si>
  <si>
    <t>Шилкинский участок</t>
  </si>
  <si>
    <t>с Кыэкен</t>
  </si>
  <si>
    <t>050714</t>
  </si>
  <si>
    <t>Администрация СП "Богомягковское"</t>
  </si>
  <si>
    <t>Здание библиотеки с. Кыэкен</t>
  </si>
  <si>
    <t>РТРС г.Шилка ул.Толстого</t>
  </si>
  <si>
    <t>РТРС с. Верх-Хила</t>
  </si>
  <si>
    <t>д Ключевая</t>
  </si>
  <si>
    <t>РТРС с.Размахнино</t>
  </si>
  <si>
    <t>РТРС с. Богомягково</t>
  </si>
  <si>
    <t>Водокачка с. Богомягково</t>
  </si>
  <si>
    <t>школа  Казаново</t>
  </si>
  <si>
    <t>050738</t>
  </si>
  <si>
    <t>СХА "Богомягково"</t>
  </si>
  <si>
    <t>контора освещение с. Богомягково</t>
  </si>
  <si>
    <t>котельная Арбагар</t>
  </si>
  <si>
    <t>школа Арбагар</t>
  </si>
  <si>
    <t>начальная школа Арбагар</t>
  </si>
  <si>
    <t>Водокачка п. Арбагар ф.4</t>
  </si>
  <si>
    <t>054781</t>
  </si>
  <si>
    <t>Гражданин Кустобаев Владимир Александрович</t>
  </si>
  <si>
    <t>бригада Арбагар падь "Музыкантиха"</t>
  </si>
  <si>
    <t>054765</t>
  </si>
  <si>
    <t>ИП Кошеватая Оксана Олеговна</t>
  </si>
  <si>
    <t>кафе "Подкова"</t>
  </si>
  <si>
    <t>054815</t>
  </si>
  <si>
    <t>ИП Бондаренко Е.Д.</t>
  </si>
  <si>
    <t>050873</t>
  </si>
  <si>
    <t>ИП Халецкая Любовь Викторовна</t>
  </si>
  <si>
    <t>Магазин "Сапфир"</t>
  </si>
  <si>
    <t>Гараж Казаново</t>
  </si>
  <si>
    <t>054718</t>
  </si>
  <si>
    <t>ИП Касьянова И.В.</t>
  </si>
  <si>
    <t>магазин "Аленушка"</t>
  </si>
  <si>
    <t>051736</t>
  </si>
  <si>
    <t>ООО "Арбат"</t>
  </si>
  <si>
    <t>Свинокомплекс с. Мирсаново</t>
  </si>
  <si>
    <t>051762</t>
  </si>
  <si>
    <t>Гражданка Бронникова Людмила Петровна</t>
  </si>
  <si>
    <t>магазин продукты</t>
  </si>
  <si>
    <t>Модульная котельная с. Мирсаново</t>
  </si>
  <si>
    <t>054739</t>
  </si>
  <si>
    <t>ООО "Недра"</t>
  </si>
  <si>
    <t>АБЗ с. Мирсаново</t>
  </si>
  <si>
    <t>жилой дом п.Первомайский ул. Жуковского 1</t>
  </si>
  <si>
    <t>053920</t>
  </si>
  <si>
    <t>ООО "УК "Ритм-Первомайск"</t>
  </si>
  <si>
    <t>жилой дом п.Первомайский ул. Мира 23а</t>
  </si>
  <si>
    <t>жилой дом п.Первомайский ул. Мира 22</t>
  </si>
  <si>
    <t>жилой дом п.Первомайский ул. Жуковского 3</t>
  </si>
  <si>
    <t>жилой дом п.Первомайский ул. Мира 10</t>
  </si>
  <si>
    <t>жилой дом п.Первомайский ул. Жуковского 7</t>
  </si>
  <si>
    <t>053904</t>
  </si>
  <si>
    <t>ОДПУ МУП ЖКУ п. Первомайский</t>
  </si>
  <si>
    <t>жилой дом п.Первомайский ул.  Чернышевского 4</t>
  </si>
  <si>
    <t>жилой дом п.Первомайский ул. Ленина 11</t>
  </si>
  <si>
    <t>жилой дом п.Первомайский ул. Чехова  3</t>
  </si>
  <si>
    <t>жилой дом п.Первомайский ул. Чехова 6</t>
  </si>
  <si>
    <t>жилой дом п.Первомайский ул. Чехова 5</t>
  </si>
  <si>
    <t>053712</t>
  </si>
  <si>
    <t>ГПОУ "ПМУ"</t>
  </si>
  <si>
    <t>теорет корп</t>
  </si>
  <si>
    <t>мастерс.освещ</t>
  </si>
  <si>
    <t>053867</t>
  </si>
  <si>
    <t>магазин "Читинка" ул. Строительная 8а</t>
  </si>
  <si>
    <t>053912</t>
  </si>
  <si>
    <t>ИП Мирзоев Далерджон Амонович</t>
  </si>
  <si>
    <t>магазин "Дружба " ул. Забайкальская 7</t>
  </si>
  <si>
    <t>жилой дом п. Первомайский ул. Чернышевского 21</t>
  </si>
  <si>
    <t>053813</t>
  </si>
  <si>
    <t>ООО "Домоуправление"</t>
  </si>
  <si>
    <t>ДУ 2 Микрорайон 18</t>
  </si>
  <si>
    <t>053914</t>
  </si>
  <si>
    <t>ИП Кабаков Александр Александрович</t>
  </si>
  <si>
    <t>магазин "Ксюша"</t>
  </si>
  <si>
    <t>053793</t>
  </si>
  <si>
    <t>ИП Ларионова Анна Леонидовна</t>
  </si>
  <si>
    <t>магазин Микрорайон д.18</t>
  </si>
  <si>
    <t>магазин "Универмаг" 2</t>
  </si>
  <si>
    <t>053937</t>
  </si>
  <si>
    <t>Гражданин Бородин А.В.</t>
  </si>
  <si>
    <t>магазин "Текстиль для дома"   Микрорайон д.18</t>
  </si>
  <si>
    <t>053780</t>
  </si>
  <si>
    <t>ИП Баранова Мария Владимировна</t>
  </si>
  <si>
    <t>магазин Микрорайон д.8</t>
  </si>
  <si>
    <t>053908</t>
  </si>
  <si>
    <t>ООО "Первомайский маслосырзавод"</t>
  </si>
  <si>
    <t>ПКПСХП 2</t>
  </si>
  <si>
    <t>053836</t>
  </si>
  <si>
    <t>Сад-огород "Черемушки"</t>
  </si>
  <si>
    <t>Сад-огород «Черемушки»</t>
  </si>
  <si>
    <t>053848</t>
  </si>
  <si>
    <t>ГК № 6</t>
  </si>
  <si>
    <t>Гаражный кооператив № 6</t>
  </si>
  <si>
    <t>Насос 2  тех вода 0,4 Онон показания с учетом коэф-та 120</t>
  </si>
  <si>
    <t>Насос 1 тех вода 0,4 Онон показания с учетом коэф-та 120</t>
  </si>
  <si>
    <t>053890</t>
  </si>
  <si>
    <t>Администрация ГП "Первомайское"</t>
  </si>
  <si>
    <t>квартира ул. Ингодинская д.1 кв.5</t>
  </si>
  <si>
    <t>квартира ул. О.Кошевого д.3 кв.5</t>
  </si>
  <si>
    <t>жилой дом п. Первомайский ул. Белинского 10</t>
  </si>
  <si>
    <t>053713</t>
  </si>
  <si>
    <t>ГУСО "Первомайский ЦПДОПР "Родник"</t>
  </si>
  <si>
    <t>здание ул. Чкалова 4</t>
  </si>
  <si>
    <t>053761</t>
  </si>
  <si>
    <t>ИП Петрова Виктория Викторовна</t>
  </si>
  <si>
    <t>магазин ул. Кирова 11Е</t>
  </si>
  <si>
    <t>бухгалтерия СОШ № 2</t>
  </si>
  <si>
    <t>053909</t>
  </si>
  <si>
    <t>ИП Косякова Н.А.</t>
  </si>
  <si>
    <t>автостоянка ул. Строительная 3е</t>
  </si>
  <si>
    <t>с Уненкер</t>
  </si>
  <si>
    <t>Оздоровительный лагерь "Сосновы бор"</t>
  </si>
  <si>
    <t>050755</t>
  </si>
  <si>
    <t>ГАУСО "Первомайский ПНДИ"</t>
  </si>
  <si>
    <t>ВТП № 012</t>
  </si>
  <si>
    <t>Начальная Школа   с. Уненкер</t>
  </si>
  <si>
    <t>Начальная школа с.Уненкер освещение</t>
  </si>
  <si>
    <t>053923</t>
  </si>
  <si>
    <t>ИП Миловидов М.М.</t>
  </si>
  <si>
    <t>магазин №25 "Продукты"с. Чирон</t>
  </si>
  <si>
    <t>с Верхний Теленгуй</t>
  </si>
  <si>
    <t>ФАП с. В.Теленгуй</t>
  </si>
  <si>
    <t>ФАП с. Усть-Ага</t>
  </si>
  <si>
    <t>с Усть-Ножовая</t>
  </si>
  <si>
    <t>жилой дом п.Первомайский ул. Ленина 12</t>
  </si>
  <si>
    <t>с Ононское</t>
  </si>
  <si>
    <t>Интернат с. Ононское</t>
  </si>
  <si>
    <t>жилой дом п.Первомайский ул. Ленина 5</t>
  </si>
  <si>
    <t>жилой дом п.Первомайский ул. Ингодинская 1</t>
  </si>
  <si>
    <t>жилой дом п.Первомайский ул. Ленина 9</t>
  </si>
  <si>
    <t>жилой дом п.Первомайский ул. Ингодинская 9</t>
  </si>
  <si>
    <t>жилой дом п.Первомайский ул. Ингодинская 9 а</t>
  </si>
  <si>
    <t>жилой дом п.Первомайский ул. Ингодинская 7 а</t>
  </si>
  <si>
    <t>жилой дом п.Первомайский ул. Ингодинская 11</t>
  </si>
  <si>
    <t>жилой дом п.Первомайский ул. Ингодинская 13</t>
  </si>
  <si>
    <t>053787</t>
  </si>
  <si>
    <t>ИП Федорова Ирина Владимировна</t>
  </si>
  <si>
    <t>киоск ул. Березовый проезд</t>
  </si>
  <si>
    <t>053827</t>
  </si>
  <si>
    <t>ИП Семёнова Олеся Владимировна</t>
  </si>
  <si>
    <t>киоск ул. Южная 11</t>
  </si>
  <si>
    <t>050513</t>
  </si>
  <si>
    <t>МУЧ Администрация Н.Станского сельскогоокруга</t>
  </si>
  <si>
    <t>ДК с. Халтуй ф. 1</t>
  </si>
  <si>
    <t>051563</t>
  </si>
  <si>
    <t>ИП Ситникова Людмила Ивановна</t>
  </si>
  <si>
    <t>магазин №2</t>
  </si>
  <si>
    <t>с Бутиха</t>
  </si>
  <si>
    <t>водокачка Бутиха</t>
  </si>
  <si>
    <t>водокачка Н-Стан</t>
  </si>
  <si>
    <t>АТС Н-Стан</t>
  </si>
  <si>
    <t>котельная храм</t>
  </si>
  <si>
    <t>054526</t>
  </si>
  <si>
    <t>Комитет культуры и социальной политики</t>
  </si>
  <si>
    <t>РДК "Рубин"</t>
  </si>
  <si>
    <t>054518</t>
  </si>
  <si>
    <t>Гиёев Латиф Шарипович ИП</t>
  </si>
  <si>
    <t>050509</t>
  </si>
  <si>
    <t>Комитет Образования Администрации Муниципального района "Тунгокоченский район"</t>
  </si>
  <si>
    <t>051557</t>
  </si>
  <si>
    <t>ИП Мирошникова Ольга Михайловна</t>
  </si>
  <si>
    <t>магазин "Роса"</t>
  </si>
  <si>
    <t>с Усугли</t>
  </si>
  <si>
    <t>050885</t>
  </si>
  <si>
    <t>Метеостанция с. Н.Усугли</t>
  </si>
  <si>
    <t>контора Н-Усугли ф.2</t>
  </si>
  <si>
    <t>Гараж,пилорамма с. Н-Усугли</t>
  </si>
  <si>
    <t>050517</t>
  </si>
  <si>
    <t>ИП Климова Валентина Митрофановна</t>
  </si>
  <si>
    <t>магазин Пролетарская</t>
  </si>
  <si>
    <t>054521</t>
  </si>
  <si>
    <t>Климов Константин Яковлевич</t>
  </si>
  <si>
    <t>Торговый объект</t>
  </si>
  <si>
    <t>050510</t>
  </si>
  <si>
    <t>Администрация сел Усугли и Ульдурга</t>
  </si>
  <si>
    <t>Администр.Усугли</t>
  </si>
  <si>
    <t>051512</t>
  </si>
  <si>
    <t>ИП Климова Т.К.</t>
  </si>
  <si>
    <t>Магазин Елена</t>
  </si>
  <si>
    <t>050527</t>
  </si>
  <si>
    <t>ГУЗ "Тунгокоченская ЦРБ"</t>
  </si>
  <si>
    <t>ФАП Усугли</t>
  </si>
  <si>
    <t>Насосная Усугли</t>
  </si>
  <si>
    <t>050537</t>
  </si>
  <si>
    <t>Гражданин Среда Виктор Иванович</t>
  </si>
  <si>
    <t>050195</t>
  </si>
  <si>
    <t>Районный суд с. В-Усугли</t>
  </si>
  <si>
    <t>ПЧ В-Усугли</t>
  </si>
  <si>
    <t>051566</t>
  </si>
  <si>
    <t>ИП Михайлюк Татьяна Александровна</t>
  </si>
  <si>
    <t>050588</t>
  </si>
  <si>
    <t>Гражданка Лымарь В.Н.</t>
  </si>
  <si>
    <t>Магазин"Северянка"</t>
  </si>
  <si>
    <t>054537</t>
  </si>
  <si>
    <t>Администрация МО ГП "Вершино-Дарасунский"</t>
  </si>
  <si>
    <t>Водобудка 3</t>
  </si>
  <si>
    <t>Водобудка 7</t>
  </si>
  <si>
    <t>050534</t>
  </si>
  <si>
    <t>МУ Администрация ГП В-Дарасунское</t>
  </si>
  <si>
    <t>ВДС Лесная,27</t>
  </si>
  <si>
    <t>ВДС Лесная,26</t>
  </si>
  <si>
    <t>АТС В.Дарасун</t>
  </si>
  <si>
    <t>ВДС Лесная,8</t>
  </si>
  <si>
    <t>Водобудка 4</t>
  </si>
  <si>
    <t>051562</t>
  </si>
  <si>
    <t>ИП Бочарников Андрей Викторович</t>
  </si>
  <si>
    <t>м-н "Чайка"</t>
  </si>
  <si>
    <t>ВДС Строителей,10а</t>
  </si>
  <si>
    <t>050516</t>
  </si>
  <si>
    <t>Техноторгсервис</t>
  </si>
  <si>
    <t>магазин "Дорожный"</t>
  </si>
  <si>
    <t>многоквартирный дом Лесная,25а</t>
  </si>
  <si>
    <t>дом Строителей,1</t>
  </si>
  <si>
    <t>ЧП Пыжикова пекарня</t>
  </si>
  <si>
    <t>051585</t>
  </si>
  <si>
    <t>ИП Федорова Наталья Геннадьевна</t>
  </si>
  <si>
    <t>м-н 1 ф.Освещение</t>
  </si>
  <si>
    <t>054529</t>
  </si>
  <si>
    <t>ИП Афанасьев В.С.</t>
  </si>
  <si>
    <t>с. Глинянка</t>
  </si>
  <si>
    <t>Водокачка  с.Н.Кокуй</t>
  </si>
  <si>
    <t>050255</t>
  </si>
  <si>
    <t>МУЧ Администрация Ундинского сельского округа</t>
  </si>
  <si>
    <t>Клуб с.Елкино</t>
  </si>
  <si>
    <t>050406</t>
  </si>
  <si>
    <t>ГОУ "В-Шахтаминский детский дом"</t>
  </si>
  <si>
    <t>детский дом</t>
  </si>
  <si>
    <t>Н/школа, с.Шелопугино</t>
  </si>
  <si>
    <t>Д сад №3, с.Шелопугино</t>
  </si>
  <si>
    <t>050412</t>
  </si>
  <si>
    <t>МКУ администрация СП "Глинянское"</t>
  </si>
  <si>
    <t>библиотека Тергень</t>
  </si>
  <si>
    <t>Админ.Глинянск.</t>
  </si>
  <si>
    <t>библиотека Глин.</t>
  </si>
  <si>
    <t>050415</t>
  </si>
  <si>
    <t>МУЧ Администрация Шелопугинского сельского округа муниципального образования Шелопугинский район</t>
  </si>
  <si>
    <t>Администрация  сельского округа</t>
  </si>
  <si>
    <t>водокачка         ф-4</t>
  </si>
  <si>
    <t>050422</t>
  </si>
  <si>
    <t>Лесхоз</t>
  </si>
  <si>
    <t>050458</t>
  </si>
  <si>
    <t>ИП Черенцова Зоя Прокопьевна</t>
  </si>
  <si>
    <t>магазин Наташа</t>
  </si>
  <si>
    <t>050487</t>
  </si>
  <si>
    <t>Гражданка Загибалова С.И.</t>
  </si>
  <si>
    <t>Магазин "У Ивановны"</t>
  </si>
  <si>
    <t>050497</t>
  </si>
  <si>
    <t>ИП Достовалова Л.В.</t>
  </si>
  <si>
    <t>с Чонгуль</t>
  </si>
  <si>
    <t>050767</t>
  </si>
  <si>
    <t>ретранслятор Чонгуль</t>
  </si>
  <si>
    <t>Роддом Г-2</t>
  </si>
  <si>
    <t>03.07.2019-06.07.2019</t>
  </si>
  <si>
    <t>Роддом Г-1</t>
  </si>
  <si>
    <t>051229</t>
  </si>
  <si>
    <t>ГУСО "Балейский ЦПДОПР "Маяк" Забайкальского края</t>
  </si>
  <si>
    <t>Летний оздоровительный лагерь "Маленькая страна"</t>
  </si>
  <si>
    <t>051262</t>
  </si>
  <si>
    <t>ИП Тахмазов А.Б. оглы</t>
  </si>
  <si>
    <t>МТФ с.В-Кокуй</t>
  </si>
  <si>
    <t>051413</t>
  </si>
  <si>
    <t>ИП Элоян А.Ж.</t>
  </si>
  <si>
    <t>шашлычная</t>
  </si>
  <si>
    <t>051440</t>
  </si>
  <si>
    <t>ИП Ахмеджанов Н.Х.</t>
  </si>
  <si>
    <t>051453</t>
  </si>
  <si>
    <t>ООО "Заря"</t>
  </si>
  <si>
    <t>052229</t>
  </si>
  <si>
    <t>ИП Иванов Сергей Валерьевич</t>
  </si>
  <si>
    <t>СТО г.Балей</t>
  </si>
  <si>
    <t>Средняя школа №3 г.Балей</t>
  </si>
  <si>
    <t>Д/сад №12 Ястребок    ф1</t>
  </si>
  <si>
    <t>053235</t>
  </si>
  <si>
    <t>ИП Нечаевская Наталья Александровна</t>
  </si>
  <si>
    <t>мини-пекарня</t>
  </si>
  <si>
    <t>с Ургучан</t>
  </si>
  <si>
    <t>053243</t>
  </si>
  <si>
    <t>ГАУСО "Санаторий Ургучан"</t>
  </si>
  <si>
    <t>ТП Санаторий "Ургучан"</t>
  </si>
  <si>
    <t>население  "Ургучан"</t>
  </si>
  <si>
    <t>053254</t>
  </si>
  <si>
    <t>ЗАО "Золоторудная компания "Омчак"</t>
  </si>
  <si>
    <t>ВЛ-6кВ яч.11 "Северный"</t>
  </si>
  <si>
    <t>Горноперерабатывающее предприятие 1</t>
  </si>
  <si>
    <t>Горноперерабатывающее предприятие 2</t>
  </si>
  <si>
    <t>ВЛ-6кВ яч.10 "Южный"</t>
  </si>
  <si>
    <t>ВЛ-6кВ яч.1 "Вахтовый поселок"</t>
  </si>
  <si>
    <t>насосная станция №2, ул.Советская, д.61</t>
  </si>
  <si>
    <t>054225</t>
  </si>
  <si>
    <t>ИП Соколова Елена Николаевна</t>
  </si>
  <si>
    <t>054256</t>
  </si>
  <si>
    <t>ИП Баранов Е.В.</t>
  </si>
  <si>
    <t>Столовая №7</t>
  </si>
  <si>
    <t>054291</t>
  </si>
  <si>
    <t>Приход Храма Преображения Господня</t>
  </si>
  <si>
    <t>054296</t>
  </si>
  <si>
    <t>ИП Коктышев В.И.</t>
  </si>
  <si>
    <t>ОДПУ Адм. СП Шелопугинское</t>
  </si>
  <si>
    <t>ОДПУ Администрация СП Шелопугинское</t>
  </si>
  <si>
    <t>Юбилейная, д.2</t>
  </si>
  <si>
    <t>Юбилейная, д.4</t>
  </si>
  <si>
    <t>Лазо, д.8</t>
  </si>
  <si>
    <t>ОДПУ Администрация ГП г.Балей</t>
  </si>
  <si>
    <t>Ленина, д.4</t>
  </si>
  <si>
    <t>ОДПУ Непосредственное управление</t>
  </si>
  <si>
    <t>Советская, д.56</t>
  </si>
  <si>
    <t>ОДПУ ООО Ремиус</t>
  </si>
  <si>
    <t>ОДПУ ООО "Ремиус"</t>
  </si>
  <si>
    <t>Октябрьская, д.98</t>
  </si>
  <si>
    <t>Якимова, д.6</t>
  </si>
  <si>
    <t>Больничная, д.1</t>
  </si>
  <si>
    <t>Пионерская, д.2А</t>
  </si>
  <si>
    <t>Советская, д.54</t>
  </si>
  <si>
    <t>Октябрьская, д.95</t>
  </si>
  <si>
    <t>8 Марта, д.5</t>
  </si>
  <si>
    <t>Советская, д.30</t>
  </si>
  <si>
    <t>Ленина, д.2</t>
  </si>
  <si>
    <t>Сеченова, д.19</t>
  </si>
  <si>
    <t>Профсоюзная, д.4</t>
  </si>
  <si>
    <t>Октябрьская, д.100</t>
  </si>
  <si>
    <t>Октябрьская, д.102</t>
  </si>
  <si>
    <t>Якимова, д.1</t>
  </si>
  <si>
    <t>Октябрьская, д.114</t>
  </si>
  <si>
    <t>Комбинатская, д.36</t>
  </si>
  <si>
    <t>Якимова, д.8</t>
  </si>
  <si>
    <t>Октябрьская, д.106</t>
  </si>
  <si>
    <t>Октябрьская, д.116</t>
  </si>
  <si>
    <t>ОДПУ ТСЖ Лидер</t>
  </si>
  <si>
    <t>ОДПУ ТСЖ "Лидер"</t>
  </si>
  <si>
    <t>Погодаева, д.43</t>
  </si>
  <si>
    <t>ОДПУ ТСЖ Луч</t>
  </si>
  <si>
    <t>ОДПУ ТСЖ "Луч"</t>
  </si>
  <si>
    <t>Советская, д.60</t>
  </si>
  <si>
    <t>Комбинатская, д,2</t>
  </si>
  <si>
    <t>Комбинатская, д.4</t>
  </si>
  <si>
    <t>нет</t>
  </si>
  <si>
    <t>с.Богдановка</t>
  </si>
  <si>
    <t>Базаново</t>
  </si>
  <si>
    <t xml:space="preserve">ФГУП РТРС </t>
  </si>
  <si>
    <t>12.07.2019г.</t>
  </si>
  <si>
    <t>инженер Резанов Г.Н.</t>
  </si>
  <si>
    <t xml:space="preserve">Администрация сельского поселения  "Ново-Акатуйское" муниципального райо </t>
  </si>
  <si>
    <t>дом культуры</t>
  </si>
  <si>
    <t>Старый Акатуй</t>
  </si>
  <si>
    <t>Клин</t>
  </si>
  <si>
    <t xml:space="preserve">Администрация сельского поселения "Онон-Борзинское" муниципального район </t>
  </si>
  <si>
    <t>Кириллиха</t>
  </si>
  <si>
    <t xml:space="preserve">Администрация сельского поселения "Шаранчинское" муниципального района " </t>
  </si>
  <si>
    <t xml:space="preserve">Областное государственное учреждение" Алек-Заводская станция по борьбе с </t>
  </si>
  <si>
    <t>ветстанция гараж</t>
  </si>
  <si>
    <t>11.07.2019г.</t>
  </si>
  <si>
    <t xml:space="preserve">Индивидуальный предприниматель Кузнецов Анатолий Николаевич </t>
  </si>
  <si>
    <t>шиномонтажная мастерская</t>
  </si>
  <si>
    <t xml:space="preserve">ПАО "МегаФон" </t>
  </si>
  <si>
    <t>мегафон</t>
  </si>
  <si>
    <t xml:space="preserve">Индивидуальный предпринимаатель Дьячков Геннадий Иванович </t>
  </si>
  <si>
    <t xml:space="preserve">Индивидуальный предприниматель Торосян Карапет Варданович </t>
  </si>
  <si>
    <t xml:space="preserve">Индивидуальный предприниматель Сароян Гаяне Шаваршовна </t>
  </si>
  <si>
    <t>магазин ЦУМ</t>
  </si>
  <si>
    <t xml:space="preserve">Управление судебного департамента при Верховном суде РФ по Забайкальском </t>
  </si>
  <si>
    <t>Бурукан</t>
  </si>
  <si>
    <t xml:space="preserve">Администрация сельского поселения"Буруканское" </t>
  </si>
  <si>
    <t>17.07.2019г</t>
  </si>
  <si>
    <t>уличное освещение Заречная</t>
  </si>
  <si>
    <t>уличное освещение Молодежная</t>
  </si>
  <si>
    <t>уличное освещение Лесная</t>
  </si>
  <si>
    <t>уличное освещение Рабочая</t>
  </si>
  <si>
    <t xml:space="preserve">ГКУ "Служба единого заказчика" </t>
  </si>
  <si>
    <t>05.07.2019г.</t>
  </si>
  <si>
    <t xml:space="preserve">ООО "Трест Тындатрансстрой" </t>
  </si>
  <si>
    <t>вокзал</t>
  </si>
  <si>
    <t xml:space="preserve">Общество с ограниченной ответственностью "ГРК" "Быстринское" </t>
  </si>
  <si>
    <t>электросетевой комплекс освещение путепровода</t>
  </si>
  <si>
    <t>уличное освещение Журавлева</t>
  </si>
  <si>
    <t>уличное освещение Журавлева 2</t>
  </si>
  <si>
    <t>уличное освещение Красноармейская 2</t>
  </si>
  <si>
    <t>уличное освещение Красноармейская 3</t>
  </si>
  <si>
    <t>уличное освещение Советская</t>
  </si>
  <si>
    <t>уличное освещение Фабричная 1</t>
  </si>
  <si>
    <t>уличное освещение Фабричная 2</t>
  </si>
  <si>
    <t>уличное освещение Юбилейная</t>
  </si>
  <si>
    <t xml:space="preserve">Индивидуальный предприниматель Арслангереев Арслангерей Омарович </t>
  </si>
  <si>
    <t>магазин Корона</t>
  </si>
  <si>
    <t>24.07.2019г.</t>
  </si>
  <si>
    <t xml:space="preserve">ГКУ "Управление лесничествами Забайкальского края" </t>
  </si>
  <si>
    <t>дом кардон</t>
  </si>
  <si>
    <t xml:space="preserve">ООО "Восток Геология" </t>
  </si>
  <si>
    <t>жилой комплекс "Альфа"</t>
  </si>
  <si>
    <t>производственный комплекс</t>
  </si>
  <si>
    <t>Областное Государственное казенное учреждение "Газимуро-Заводская станция  по борьбе с животными</t>
  </si>
  <si>
    <t xml:space="preserve">Индивидуальный предприниматель Киракосян Грануш Размиковна </t>
  </si>
  <si>
    <t>минипекарня</t>
  </si>
  <si>
    <t xml:space="preserve">ПАО " Мобильные телесистемы" </t>
  </si>
  <si>
    <t>МТС</t>
  </si>
  <si>
    <t>АТС Богдановка</t>
  </si>
  <si>
    <t>60042</t>
  </si>
  <si>
    <t>ПУ ФСБ России по Забайкальскому краю</t>
  </si>
  <si>
    <t>ПЗ Богдановка</t>
  </si>
  <si>
    <t>60079</t>
  </si>
  <si>
    <t>ИП Шибалкина Елена Александровна</t>
  </si>
  <si>
    <t>Шибалкина магазин</t>
  </si>
  <si>
    <t>60609</t>
  </si>
  <si>
    <t>Администрация СП "Богдановское"</t>
  </si>
  <si>
    <t>Здание Администрации</t>
  </si>
  <si>
    <t>Дом культуры</t>
  </si>
  <si>
    <t>Уличное освещение 2</t>
  </si>
  <si>
    <t>Уличное освещение 3</t>
  </si>
  <si>
    <t>Уличное освещение 1</t>
  </si>
  <si>
    <t>60633</t>
  </si>
  <si>
    <t>МУЧ здравоохранения "Центральная районная поликлиника"</t>
  </si>
  <si>
    <t>ФАП Богдановка</t>
  </si>
  <si>
    <t>60964</t>
  </si>
  <si>
    <t>ИП Азеева Надежда Николаевна</t>
  </si>
  <si>
    <t>60991</t>
  </si>
  <si>
    <t>МБОУ "Богдановская ООШ"</t>
  </si>
  <si>
    <t>Школа Богдановка</t>
  </si>
  <si>
    <t>61315</t>
  </si>
  <si>
    <t>АО "Племенной Завод "Комсомолец"</t>
  </si>
  <si>
    <t>Нефтебаза</t>
  </si>
  <si>
    <t>Здание конторы</t>
  </si>
  <si>
    <t>Проходная гаража</t>
  </si>
  <si>
    <t>61323</t>
  </si>
  <si>
    <t>ИП Манкеева Галина Валентиновна</t>
  </si>
  <si>
    <t>Магазин с.Богдановка</t>
  </si>
  <si>
    <t>с.Староцурухайтуй</t>
  </si>
  <si>
    <t>РУФПС Староцурухайтуй</t>
  </si>
  <si>
    <t>Магазин с.Староцурухайтуй</t>
  </si>
  <si>
    <t>ПЗ Ст-Цурухайтуй</t>
  </si>
  <si>
    <t>ФАП с.Староцурухайтуй</t>
  </si>
  <si>
    <t>60093</t>
  </si>
  <si>
    <t>СПК "ПЗ имени 60-Летия Союза ССР"</t>
  </si>
  <si>
    <t>МТФ 1 новая</t>
  </si>
  <si>
    <t>ОТФ Сарафан</t>
  </si>
  <si>
    <t>ОЛСП -Нижняя</t>
  </si>
  <si>
    <t>ОТФ Большелужная</t>
  </si>
  <si>
    <t>2-я бригада</t>
  </si>
  <si>
    <t>Водокачка-мельница</t>
  </si>
  <si>
    <t>ОТФ Курчажина</t>
  </si>
  <si>
    <t>ОТФ Коврижка</t>
  </si>
  <si>
    <t>Пожарная</t>
  </si>
  <si>
    <t>Весовая</t>
  </si>
  <si>
    <t>60107</t>
  </si>
  <si>
    <t>Администрация СП "Староцурухайтуйское"</t>
  </si>
  <si>
    <t>Скважина № 88-Б-57</t>
  </si>
  <si>
    <t>61132</t>
  </si>
  <si>
    <t>МБОУ Староцурухайтуйская СОШ</t>
  </si>
  <si>
    <t>Мастерские Ст.цур.</t>
  </si>
  <si>
    <t>Школа 1-й этаж Ст.цур.</t>
  </si>
  <si>
    <t>Школа 2-й этаж Ст.цур.</t>
  </si>
  <si>
    <t>61154</t>
  </si>
  <si>
    <t>МБДОУ детский сад Теремок с.Староцурухайтуй</t>
  </si>
  <si>
    <t>Детский сад "Теремок"</t>
  </si>
  <si>
    <t>МТС Староцурухайтуй</t>
  </si>
  <si>
    <t>90067</t>
  </si>
  <si>
    <t>Гараж таможенного поста Ст-Цур.</t>
  </si>
  <si>
    <t>Вагон №1</t>
  </si>
  <si>
    <t>Кухня Таможенного поста Ст-Цур.</t>
  </si>
  <si>
    <t>Таможня Ст-Цурухайтуй</t>
  </si>
  <si>
    <t>090098</t>
  </si>
  <si>
    <t>СУ СК России по Забайкальскому краю</t>
  </si>
  <si>
    <t>АТС Приаргунск</t>
  </si>
  <si>
    <t>Центр зан.населения</t>
  </si>
  <si>
    <t>РУФПС Приаргунск гараж</t>
  </si>
  <si>
    <t>60028</t>
  </si>
  <si>
    <t>Приаргунское Районное Потребительское Общество</t>
  </si>
  <si>
    <t>Райпо Ресторан</t>
  </si>
  <si>
    <t>РАЙПО Комиссионный</t>
  </si>
  <si>
    <t>РАЙПО Пекарня Книги</t>
  </si>
  <si>
    <t>60031</t>
  </si>
  <si>
    <t>ИП Тороян Андраник Максимович</t>
  </si>
  <si>
    <t>Магазин Аргунь</t>
  </si>
  <si>
    <t>МКР 1, дом 9, 10, 11</t>
  </si>
  <si>
    <t>МКР 2,  д. 3</t>
  </si>
  <si>
    <t>МЖК,  д. 12</t>
  </si>
  <si>
    <t>Школа сержантов</t>
  </si>
  <si>
    <t>Очистные</t>
  </si>
  <si>
    <t>Жилой дом ул.Транспортная 4, строение 5</t>
  </si>
  <si>
    <t>В/ч 2018</t>
  </si>
  <si>
    <t xml:space="preserve"> Инженер УРиРУ Швалов П.Ю, инженер УТЭЭ Тимофеев В.С.</t>
  </si>
  <si>
    <t>60863</t>
  </si>
  <si>
    <t>ИП Асланян Грайр Агванович</t>
  </si>
  <si>
    <t>Магазин "Новинка"</t>
  </si>
  <si>
    <t>Магазин "Остановка"</t>
  </si>
  <si>
    <t>Автомойка</t>
  </si>
  <si>
    <t>60889</t>
  </si>
  <si>
    <t>ИП Скорнякова Светлана Викторовна</t>
  </si>
  <si>
    <t>Магазин "Элен"</t>
  </si>
  <si>
    <t>Магазин "Аленка"</t>
  </si>
  <si>
    <t>60895</t>
  </si>
  <si>
    <t>ИП Долгатов Магомедимин Абакарович</t>
  </si>
  <si>
    <t>60897</t>
  </si>
  <si>
    <t>ИП Долгатов Рамазан Абакарович</t>
  </si>
  <si>
    <t>Магазин "Элит"</t>
  </si>
  <si>
    <t>60898</t>
  </si>
  <si>
    <t>ФГКУ "1 Отряд ФПС по Забайкальскому краю"</t>
  </si>
  <si>
    <t>Здание ПЧ-29</t>
  </si>
  <si>
    <t>60921</t>
  </si>
  <si>
    <t>ИП Холодкова Галина Ивановна</t>
  </si>
  <si>
    <t>61192</t>
  </si>
  <si>
    <t>Гражданин Федосеев Владимир Романович</t>
  </si>
  <si>
    <t>Столярный цех</t>
  </si>
  <si>
    <t>61194</t>
  </si>
  <si>
    <t>ИП Широков Сергей Михайлович</t>
  </si>
  <si>
    <t>Водокачка, ул.Набережная</t>
  </si>
  <si>
    <t>61196</t>
  </si>
  <si>
    <t>ИП Бутаева Марина Юрьевна</t>
  </si>
  <si>
    <t>Киоск "Роспечать"</t>
  </si>
  <si>
    <t>61710</t>
  </si>
  <si>
    <t>ИП Пометов Владимир Петрович</t>
  </si>
  <si>
    <t>Магазин "Весна"</t>
  </si>
  <si>
    <t>61720</t>
  </si>
  <si>
    <t>ИП Гринько Вера Федотовна</t>
  </si>
  <si>
    <t>Магазин "Любава"</t>
  </si>
  <si>
    <t>61725</t>
  </si>
  <si>
    <t>Гражданин Лопатин Роман Александрович</t>
  </si>
  <si>
    <t>Магазин "Энергокомлект"</t>
  </si>
  <si>
    <t>61737</t>
  </si>
  <si>
    <t>61779</t>
  </si>
  <si>
    <t>ООО "Спецмонтаж"</t>
  </si>
  <si>
    <t>Строительство фильтров (очистные)</t>
  </si>
  <si>
    <t>61807</t>
  </si>
  <si>
    <t>ИП Купцов А.В.</t>
  </si>
  <si>
    <t>900010</t>
  </si>
  <si>
    <t>ВДС п. Приаргунск</t>
  </si>
  <si>
    <t>МКР 2,  д 2</t>
  </si>
  <si>
    <t>М-он 3, д. 1</t>
  </si>
  <si>
    <t>ул. Воинова - Интернациолистов, д.1</t>
  </si>
  <si>
    <t>ул. Губина, д. 1</t>
  </si>
  <si>
    <t>ул. Губина, д. 3</t>
  </si>
  <si>
    <t>ул. Губина, д. 5</t>
  </si>
  <si>
    <t>ул. Губина, д. 7</t>
  </si>
  <si>
    <t>ул. Комсомольская, д. 6</t>
  </si>
  <si>
    <t>ул. Ленина, д. 10</t>
  </si>
  <si>
    <t>ул. Ленина, д. 12</t>
  </si>
  <si>
    <t>ул. Ленина, д. 15</t>
  </si>
  <si>
    <t xml:space="preserve"> с Калга, ул Красноармейская,  д. 30</t>
  </si>
  <si>
    <t>ИП Кабанов Фёдор Ульянович</t>
  </si>
  <si>
    <t>Вагон-магазин</t>
  </si>
  <si>
    <t xml:space="preserve"> с Калга, ул 60 лет Октября,  д. 3</t>
  </si>
  <si>
    <t>УПФР в Г. Краснокаменске Забайкальскогокрая (Межрайонное)</t>
  </si>
  <si>
    <t>Пенсионный фонд Калга</t>
  </si>
  <si>
    <t xml:space="preserve"> с Бура, ул Новая,  д. 3 А</t>
  </si>
  <si>
    <t>ОАО Буринское</t>
  </si>
  <si>
    <t xml:space="preserve"> с Бура, ул Новая,  д. 1 А</t>
  </si>
  <si>
    <t>Зерноток, пилорама</t>
  </si>
  <si>
    <t xml:space="preserve"> с Калга, ул Магистральная,  д. 8</t>
  </si>
  <si>
    <t>Гражданин Филимонов Александр Александрович</t>
  </si>
  <si>
    <t xml:space="preserve"> с Калга, ул 60 лет Октября,  д. б/н</t>
  </si>
  <si>
    <t>Мегафон Калга</t>
  </si>
  <si>
    <t xml:space="preserve"> с Калга, ул Гаражная,  д. 11</t>
  </si>
  <si>
    <t>Гражданин Сафарян Эдик П</t>
  </si>
  <si>
    <t>Гражданка Шубина Светлана Анатольевна</t>
  </si>
  <si>
    <t>Магазин Шубина С.А.</t>
  </si>
  <si>
    <t xml:space="preserve"> с Калга, ул Нагорная,  д. 27</t>
  </si>
  <si>
    <t>МДОУ детский сад "Мишутка"</t>
  </si>
  <si>
    <t>Детсад "Мишутка"</t>
  </si>
  <si>
    <t>Здание детского сада</t>
  </si>
  <si>
    <t xml:space="preserve"> с Калга, ул Балябина,  д. 40</t>
  </si>
  <si>
    <t>ИП Семенов Георгий Михайлович</t>
  </si>
  <si>
    <t xml:space="preserve"> с Калга, ул 60 лет Октября,  д. 7</t>
  </si>
  <si>
    <t>Калганская СОШ</t>
  </si>
  <si>
    <t xml:space="preserve"> с Калга, ул 60 лет Октября,  д. 2, б</t>
  </si>
  <si>
    <t>ООО "Производственно-комерческая фирма "Атлант"</t>
  </si>
  <si>
    <t>Магазин 60 лет Октября 2б</t>
  </si>
  <si>
    <t xml:space="preserve"> с Калга, ул Савватеева,  д. 33</t>
  </si>
  <si>
    <t>Магазин ул.Савватеева</t>
  </si>
  <si>
    <t xml:space="preserve"> с Калга, пер Балябина,  д. 36</t>
  </si>
  <si>
    <t>ИП Сафарян Карина Вагановна</t>
  </si>
  <si>
    <t>Магазин ЧП Сафарян</t>
  </si>
  <si>
    <t xml:space="preserve"> с Калга, ул 60 лет Октября</t>
  </si>
  <si>
    <t>производство</t>
  </si>
  <si>
    <t xml:space="preserve"> с Калга, ул Лесная,  д. 1</t>
  </si>
  <si>
    <t>Гражданин Федотов Михаил Александрович</t>
  </si>
  <si>
    <t>Ветеринарная аптека</t>
  </si>
  <si>
    <t>ИП Деревнин Андрей Борисович</t>
  </si>
  <si>
    <t>Здание магазина</t>
  </si>
  <si>
    <t xml:space="preserve"> с Калга, ул Савватеева,  д. 31</t>
  </si>
  <si>
    <t>ИП Дивакова Татьяна Алексеевна</t>
  </si>
  <si>
    <t>ЧП Дивакова магазин элекетрокотел</t>
  </si>
  <si>
    <t xml:space="preserve"> с Калга, ул Балябина,  д. 41</t>
  </si>
  <si>
    <t>супермаркет</t>
  </si>
  <si>
    <t xml:space="preserve"> с Ивановка, ул Без названия,  д. б/н</t>
  </si>
  <si>
    <t>с.Ивановка</t>
  </si>
  <si>
    <t>эл.монтер Галаган В.Н.</t>
  </si>
  <si>
    <t xml:space="preserve"> с Широкая, ул Центральная,  д. б/н</t>
  </si>
  <si>
    <t>с.Широкая</t>
  </si>
  <si>
    <t xml:space="preserve"> с Широкая, ул Новая,  д. 2</t>
  </si>
  <si>
    <t>МОУ Широковская ООШ</t>
  </si>
  <si>
    <t>Котельная школы</t>
  </si>
  <si>
    <t>с Широкая, ул Новая,  д. 2</t>
  </si>
  <si>
    <t xml:space="preserve"> с Широкая, ул Почтовая,  д. 1</t>
  </si>
  <si>
    <t>МДОУ Широковский детский сад</t>
  </si>
  <si>
    <t xml:space="preserve"> с Широкая, ул Почтовая,  д. 11</t>
  </si>
  <si>
    <t xml:space="preserve"> с Широкая, ул Центральная,  д. 8</t>
  </si>
  <si>
    <t>Администрация СП "Широковское"</t>
  </si>
  <si>
    <t xml:space="preserve"> с Солонечная, ул Центральная,  д. 21</t>
  </si>
  <si>
    <t>Клуб Солонечный</t>
  </si>
  <si>
    <t xml:space="preserve"> с Широкая, ул Центральная,  д. 9</t>
  </si>
  <si>
    <t xml:space="preserve"> с Широкая, ул Никольская,  д. б/н</t>
  </si>
  <si>
    <t>с Ивановка, ул Молодежная,  д. 1</t>
  </si>
  <si>
    <t>Ретранслятор Ивановка</t>
  </si>
  <si>
    <t xml:space="preserve"> с Ивановка, ул Молодежная,  д. 22, А</t>
  </si>
  <si>
    <t>МОУ Ивановская СОШ</t>
  </si>
  <si>
    <t xml:space="preserve"> с Ивановка, ул Партизанская,  д. 42</t>
  </si>
  <si>
    <t>Нерчинско-Заводское районное потребительское общество</t>
  </si>
  <si>
    <t>Райпо с. Ивановка</t>
  </si>
  <si>
    <t xml:space="preserve"> с Нерчинский Завод, ул Забайкальская,  д. 22</t>
  </si>
  <si>
    <t>ООО Перевозчик</t>
  </si>
  <si>
    <t>База ООО Перевозчик</t>
  </si>
  <si>
    <t>с Нерчинский Завод, ул Забайкальская,  д. 62</t>
  </si>
  <si>
    <t>ООО Перевозчик население</t>
  </si>
  <si>
    <t xml:space="preserve"> с Ивановка, ул Партизанская,  д. 16, А</t>
  </si>
  <si>
    <t>Администрация СП "Ивановское"</t>
  </si>
  <si>
    <t>Клуб</t>
  </si>
  <si>
    <t xml:space="preserve"> с Ивановка, ул Молодежная,  д. 20</t>
  </si>
  <si>
    <t xml:space="preserve"> с Ивановка, ул Партизанская,  д. б/н</t>
  </si>
  <si>
    <t>ООО "Ивановское"</t>
  </si>
  <si>
    <t>Зерноток Ивановка</t>
  </si>
  <si>
    <t xml:space="preserve"> с Ивановка, ул Зеленая,  д. 7</t>
  </si>
  <si>
    <t>Кухня эл.плита 1х-ф</t>
  </si>
  <si>
    <t xml:space="preserve"> с Ивановка, ул Зеленая,  д. 5</t>
  </si>
  <si>
    <t xml:space="preserve"> с Ивановка, ул Молодежная,  д. б/н</t>
  </si>
  <si>
    <t>Склад 2</t>
  </si>
  <si>
    <t>Кухня эл.плита 3х-ф</t>
  </si>
  <si>
    <t>с Ивановка, ул Молодежная,  д. б/н</t>
  </si>
  <si>
    <t>Склад 1</t>
  </si>
  <si>
    <t xml:space="preserve"> с Ивановка, ул Молодежная,  д. 11, 1</t>
  </si>
  <si>
    <t>РУФПС Ивановка</t>
  </si>
  <si>
    <t>пгт Забайкальск</t>
  </si>
  <si>
    <t>д/с с. Хадабулак</t>
  </si>
  <si>
    <t>Абессонова С.В- инженер</t>
  </si>
  <si>
    <t>школа Хадабулак</t>
  </si>
  <si>
    <t>Шадрина Н.А. - инженер</t>
  </si>
  <si>
    <t>040077</t>
  </si>
  <si>
    <t>Филиал "Забайкальский" АО "Оборонэнерго"</t>
  </si>
  <si>
    <t>котельная военкомат</t>
  </si>
  <si>
    <t>040688</t>
  </si>
  <si>
    <t>Администрация СП Хада-Булакское</t>
  </si>
  <si>
    <t xml:space="preserve">ОДПУ </t>
  </si>
  <si>
    <t>г.Борзя Чайковского 15</t>
  </si>
  <si>
    <t>ул.Ленина, дом 14</t>
  </si>
  <si>
    <t>ул.Советская, дом 30 (1,2 под)</t>
  </si>
  <si>
    <t>ул.Чайковского, дом 7</t>
  </si>
  <si>
    <t>ООО "Управдом"</t>
  </si>
  <si>
    <t>ул.Нагорная, дом 10</t>
  </si>
  <si>
    <t>ул.Ленина, дом 51</t>
  </si>
  <si>
    <t>ул.Журавлева, дом 2</t>
  </si>
  <si>
    <t>040347</t>
  </si>
  <si>
    <t>ГК "Восход"</t>
  </si>
  <si>
    <t>гаражный кооператив</t>
  </si>
  <si>
    <t>041994</t>
  </si>
  <si>
    <t>ГКУ "ЕСРЦ" Забайкальского края</t>
  </si>
  <si>
    <t>часть административного здания</t>
  </si>
  <si>
    <t xml:space="preserve">г.Борзя ул.Барнаульская  40 </t>
  </si>
  <si>
    <t>042082</t>
  </si>
  <si>
    <t>ИП Эпова Екатерина Александровна</t>
  </si>
  <si>
    <t>Борзя, ул. Б. Хмельницкого 4</t>
  </si>
  <si>
    <t>ул.Чайковского, дом 9</t>
  </si>
  <si>
    <t>ул.Ломоносова, дом 2</t>
  </si>
  <si>
    <t>г.Борзя Победы 36</t>
  </si>
  <si>
    <t>ул.Чайковского, дом 5</t>
  </si>
  <si>
    <t>ул.Дзержинского, дом 43</t>
  </si>
  <si>
    <t>ул.Нагорная, дом 12</t>
  </si>
  <si>
    <t>ул.Чайковского, дом 13</t>
  </si>
  <si>
    <t>г.Борзя Матросова 18</t>
  </si>
  <si>
    <t>ул.Промышленная, дом 11</t>
  </si>
  <si>
    <t>ул.Чехова, дом 3б</t>
  </si>
  <si>
    <t>ул.Чайковского, дом 2</t>
  </si>
  <si>
    <t>ул.Чайковского, дом 4</t>
  </si>
  <si>
    <t>ул.Чехова, дом 3</t>
  </si>
  <si>
    <t>Судебные участки №36,37,38,</t>
  </si>
  <si>
    <t>041972</t>
  </si>
  <si>
    <t>ИП Тумасян Камела Аракеловна</t>
  </si>
  <si>
    <t>м-н Умелец</t>
  </si>
  <si>
    <t>090094</t>
  </si>
  <si>
    <t>Главэнергосбыт(ХУР)</t>
  </si>
  <si>
    <t>Коммутатор</t>
  </si>
  <si>
    <t>040136</t>
  </si>
  <si>
    <t>ГОУ Борзинская специальная (коррекционная) школа-интернат</t>
  </si>
  <si>
    <t>ЗТП 10/0,4</t>
  </si>
  <si>
    <t xml:space="preserve">ДШИ Шерловая </t>
  </si>
  <si>
    <t>042083</t>
  </si>
  <si>
    <t>МУ Служба МТО</t>
  </si>
  <si>
    <t>Здание администрации</t>
  </si>
  <si>
    <t>040069</t>
  </si>
  <si>
    <t>ИП Шиц Нина Ивановна</t>
  </si>
  <si>
    <t>м-н Спика</t>
  </si>
  <si>
    <t>040201</t>
  </si>
  <si>
    <t>Борзя - 1</t>
  </si>
  <si>
    <t>Слесарка</t>
  </si>
  <si>
    <t>040081</t>
  </si>
  <si>
    <t>ГОУ Борзинское медицинское училище</t>
  </si>
  <si>
    <t>учебный корпус</t>
  </si>
  <si>
    <t>общежитие</t>
  </si>
  <si>
    <t>040318</t>
  </si>
  <si>
    <t>ИП Щукина Татьяна Михайловна</t>
  </si>
  <si>
    <t>аптека(Б/Хмельницкого 1)</t>
  </si>
  <si>
    <t>с Новоборзинское</t>
  </si>
  <si>
    <t>040376</t>
  </si>
  <si>
    <t>ООО Новоборзинское</t>
  </si>
  <si>
    <t>Водокачка  Кирзавод</t>
  </si>
  <si>
    <t>042299</t>
  </si>
  <si>
    <t>гражданка Титова Олия Минауровна</t>
  </si>
  <si>
    <t>нежилое помещение К.Маркса 87-3</t>
  </si>
  <si>
    <t>военкомат</t>
  </si>
  <si>
    <t xml:space="preserve"> котельная военкомат</t>
  </si>
  <si>
    <t>Коммуникационный шкаф Карла Маркса, 96</t>
  </si>
  <si>
    <t>с Ключевское</t>
  </si>
  <si>
    <t>102154800</t>
  </si>
  <si>
    <t>040064</t>
  </si>
  <si>
    <t>ООО Борзинская межрайбаза</t>
  </si>
  <si>
    <t>чабанская стоянка Борощук</t>
  </si>
  <si>
    <t>102174235</t>
  </si>
  <si>
    <t>042735</t>
  </si>
  <si>
    <t>ООО "ПЧ 17"</t>
  </si>
  <si>
    <t>переезд ПУ 147</t>
  </si>
  <si>
    <t>102100695</t>
  </si>
  <si>
    <t>042294</t>
  </si>
  <si>
    <t>ООО "Трест Тындатрансстрой"</t>
  </si>
  <si>
    <t>с. Ключевское зем.уч. 75:04:00000:221</t>
  </si>
  <si>
    <t>101283777</t>
  </si>
  <si>
    <t>040374</t>
  </si>
  <si>
    <t>ООО Ключевское</t>
  </si>
  <si>
    <t>ч.стоянка Баранов</t>
  </si>
  <si>
    <t>101283779</t>
  </si>
  <si>
    <t>101283780</t>
  </si>
  <si>
    <t>101280232</t>
  </si>
  <si>
    <t>ФАП Ключевское</t>
  </si>
  <si>
    <t>101280300</t>
  </si>
  <si>
    <t>с. Ключевское</t>
  </si>
  <si>
    <t>101280095</t>
  </si>
  <si>
    <t>040682</t>
  </si>
  <si>
    <t>Администрация СП Ключевское</t>
  </si>
  <si>
    <t>Котельная  СДК</t>
  </si>
  <si>
    <t>101280096</t>
  </si>
  <si>
    <t>102078091</t>
  </si>
  <si>
    <t>041640</t>
  </si>
  <si>
    <t>Администрация СП "Ключевское"</t>
  </si>
  <si>
    <t>101283390</t>
  </si>
  <si>
    <t>101283778</t>
  </si>
  <si>
    <t>101282307</t>
  </si>
  <si>
    <t>042670</t>
  </si>
  <si>
    <t>Гражданин Иванов Эдуард Юрьевич</t>
  </si>
  <si>
    <t>101282864</t>
  </si>
  <si>
    <t>41350</t>
  </si>
  <si>
    <t>ПАО "Трансконтейнер"</t>
  </si>
  <si>
    <t>центр по перевозке грузов (ф.с-з.Билитуй)</t>
  </si>
  <si>
    <t>101283944</t>
  </si>
  <si>
    <t>41002</t>
  </si>
  <si>
    <t>Служба в с.Даурия</t>
  </si>
  <si>
    <t>ОКПП ТП2204</t>
  </si>
  <si>
    <t>101283403</t>
  </si>
  <si>
    <t>ст Сот.Связи Забайкальск</t>
  </si>
  <si>
    <t>101283407</t>
  </si>
  <si>
    <t>гора Эхэ-Ово</t>
  </si>
  <si>
    <t>101283408</t>
  </si>
  <si>
    <t>ст.Сот.Связ.Билитуй</t>
  </si>
  <si>
    <t>102202918</t>
  </si>
  <si>
    <t>тп</t>
  </si>
  <si>
    <t>101282510</t>
  </si>
  <si>
    <t>41005</t>
  </si>
  <si>
    <t>ОАО "Объединение Агропромстрой"</t>
  </si>
  <si>
    <t>101282822</t>
  </si>
  <si>
    <t>41160</t>
  </si>
  <si>
    <t>ТСЖ Рассвет</t>
  </si>
  <si>
    <t>ТП10/04</t>
  </si>
  <si>
    <t>101283642</t>
  </si>
  <si>
    <t>41153</t>
  </si>
  <si>
    <t>ИП Фирсанова И.В.</t>
  </si>
  <si>
    <t>ресторан</t>
  </si>
  <si>
    <t>101280192</t>
  </si>
  <si>
    <t>АТС  Забайкальск</t>
  </si>
  <si>
    <t>101282977</t>
  </si>
  <si>
    <t>41147</t>
  </si>
  <si>
    <t>Администрация МР "Забайкальский район"</t>
  </si>
  <si>
    <t>101283618</t>
  </si>
  <si>
    <t>41245</t>
  </si>
  <si>
    <t>Администрация ГП "Забайкальское"</t>
  </si>
  <si>
    <t>ТП №2205</t>
  </si>
  <si>
    <t>102169378</t>
  </si>
  <si>
    <t>Освещение уличное</t>
  </si>
  <si>
    <t>101283018</t>
  </si>
  <si>
    <t>41069</t>
  </si>
  <si>
    <t>ПСК "Дружба"</t>
  </si>
  <si>
    <t>стрижка ч/с Кива</t>
  </si>
  <si>
    <t>101280731</t>
  </si>
  <si>
    <t>41564</t>
  </si>
  <si>
    <t>ГК Восток Муниципальная стоянка</t>
  </si>
  <si>
    <t>ГК</t>
  </si>
  <si>
    <t>102167690</t>
  </si>
  <si>
    <t>ПАО "Мобильные телесистемы"</t>
  </si>
  <si>
    <t>БССС №75-634 Забайкальский край,Забайкальский район,пгт Забайкальск</t>
  </si>
  <si>
    <t>102205456</t>
  </si>
  <si>
    <t>тп ПАО МТС ул Модульная</t>
  </si>
  <si>
    <t>102167955</t>
  </si>
  <si>
    <t>Забайкальск Северная 47</t>
  </si>
  <si>
    <t>102169527</t>
  </si>
  <si>
    <t>041530</t>
  </si>
  <si>
    <t>ООО ЕВРАЗИЯ</t>
  </si>
  <si>
    <t>Советская 9/1</t>
  </si>
  <si>
    <t>102169528</t>
  </si>
  <si>
    <t>Советская 9/2Б</t>
  </si>
  <si>
    <t>102101665</t>
  </si>
  <si>
    <t>041394</t>
  </si>
  <si>
    <t>нежилое помещение банка</t>
  </si>
  <si>
    <t>101280729</t>
  </si>
  <si>
    <t>42632</t>
  </si>
  <si>
    <t>ЗАО "ЭСК" Забайкальск</t>
  </si>
  <si>
    <t>ЖИЛОЙ ДОМ</t>
  </si>
  <si>
    <t>102184030</t>
  </si>
  <si>
    <t>41538</t>
  </si>
  <si>
    <t>МИФНС №5 Нологовая</t>
  </si>
  <si>
    <t>налоговая</t>
  </si>
  <si>
    <t>102169525</t>
  </si>
  <si>
    <t>042686</t>
  </si>
  <si>
    <t>ООО "ЗАБАЙКАЛСЕРВИС"</t>
  </si>
  <si>
    <t>фасад</t>
  </si>
  <si>
    <t>102184409</t>
  </si>
  <si>
    <t>41206</t>
  </si>
  <si>
    <t>ИП Цискаришвили Мераб Ираклиевич</t>
  </si>
  <si>
    <t>магазин Советская 9</t>
  </si>
  <si>
    <t>102171358</t>
  </si>
  <si>
    <t>042462</t>
  </si>
  <si>
    <t>ООО «РТ-Инвестр Транспортные системы» "ПЛАТОН"</t>
  </si>
  <si>
    <t>ТП 729</t>
  </si>
  <si>
    <t>102227763</t>
  </si>
  <si>
    <t>041441</t>
  </si>
  <si>
    <t>Гражданка Кухтина Ольга Викторовна</t>
  </si>
  <si>
    <t>102167685</t>
  </si>
  <si>
    <t>041258</t>
  </si>
  <si>
    <t>ИП Байрамов А.С.О</t>
  </si>
  <si>
    <t>101282558</t>
  </si>
  <si>
    <t>База РЭС Заб.</t>
  </si>
  <si>
    <t>с Верхний Цасучей</t>
  </si>
  <si>
    <t>101282931</t>
  </si>
  <si>
    <t>40564</t>
  </si>
  <si>
    <t>Администрация СП "Верхнецасучейское"</t>
  </si>
  <si>
    <t>Водокачка  № 1</t>
  </si>
  <si>
    <t>102167817</t>
  </si>
  <si>
    <t>042563</t>
  </si>
  <si>
    <t>КФХ Фалилеева Л.С.</t>
  </si>
  <si>
    <t>102093600</t>
  </si>
  <si>
    <t>040340</t>
  </si>
  <si>
    <t>ИП Батурова Сэсэгма Цырендоржиевна</t>
  </si>
  <si>
    <t>здание гостиницы</t>
  </si>
  <si>
    <t>101283743</t>
  </si>
  <si>
    <t>40528</t>
  </si>
  <si>
    <t>ИП Киргизова Елена Дмитриевна</t>
  </si>
  <si>
    <t>магазин "Мандарин"</t>
  </si>
  <si>
    <t>101283496</t>
  </si>
  <si>
    <t>40299</t>
  </si>
  <si>
    <t>ИП Аникина Елена Юрьевна</t>
  </si>
  <si>
    <t>м-н Продукты</t>
  </si>
  <si>
    <t>101283720</t>
  </si>
  <si>
    <t>40535</t>
  </si>
  <si>
    <t>МБОУ ДОД Дом детского творчества</t>
  </si>
  <si>
    <t>101283713</t>
  </si>
  <si>
    <t>40550</t>
  </si>
  <si>
    <t>МДОУ Нижнецасучейский детский сад "Тополек"</t>
  </si>
  <si>
    <t>101283714</t>
  </si>
  <si>
    <t>Котельная сада</t>
  </si>
  <si>
    <t>101283758</t>
  </si>
  <si>
    <t>м-н Престиж</t>
  </si>
  <si>
    <t>101283756</t>
  </si>
  <si>
    <t>101281550</t>
  </si>
  <si>
    <t>042531</t>
  </si>
  <si>
    <t>ИП Григорьев Андрей Валентинович.</t>
  </si>
  <si>
    <t>торговый дом "Андреевский"</t>
  </si>
  <si>
    <t>101281568</t>
  </si>
  <si>
    <t>041983</t>
  </si>
  <si>
    <t>ООО ЧОО "Омега-Лайн"</t>
  </si>
  <si>
    <t>Охранное предприятие</t>
  </si>
  <si>
    <t>101283732</t>
  </si>
  <si>
    <t>40569</t>
  </si>
  <si>
    <t>Администрация СП "Дурулгуйское"</t>
  </si>
  <si>
    <t>Водокачка №2</t>
  </si>
  <si>
    <t>101283733</t>
  </si>
  <si>
    <t>Водокачка ,№1</t>
  </si>
  <si>
    <t>101283706</t>
  </si>
  <si>
    <t>40478</t>
  </si>
  <si>
    <t>ИП Бронникова Ольга Николаевна</t>
  </si>
  <si>
    <t>м-н Вольта</t>
  </si>
  <si>
    <t>101281506</t>
  </si>
  <si>
    <t>Н-Дурулгуй</t>
  </si>
  <si>
    <t>101283734</t>
  </si>
  <si>
    <t>101283738</t>
  </si>
  <si>
    <t>101281570</t>
  </si>
  <si>
    <t>40597</t>
  </si>
  <si>
    <t>МОУ Новодурулгуйская СОШ</t>
  </si>
  <si>
    <t>здание школы</t>
  </si>
  <si>
    <t>101283737</t>
  </si>
  <si>
    <t>СДК Ст.Дурулгуй</t>
  </si>
  <si>
    <t>101281496</t>
  </si>
  <si>
    <t>40565</t>
  </si>
  <si>
    <t>Администрация СП "Нижнецасучейское"</t>
  </si>
  <si>
    <t>Общежитие</t>
  </si>
  <si>
    <t>101281643</t>
  </si>
  <si>
    <t>042520</t>
  </si>
  <si>
    <t>Гр.Гладких А.С.</t>
  </si>
  <si>
    <t>земельный участок</t>
  </si>
  <si>
    <t>101282440</t>
  </si>
  <si>
    <t>40312</t>
  </si>
  <si>
    <t>ИП Васеева Татьяна Ивановна</t>
  </si>
  <si>
    <t>м-н Кедр сч.№1</t>
  </si>
  <si>
    <t>101281590</t>
  </si>
  <si>
    <t>Гостиница</t>
  </si>
  <si>
    <t>101281592</t>
  </si>
  <si>
    <t>Гараж № 2</t>
  </si>
  <si>
    <t>101281495</t>
  </si>
  <si>
    <t>101281498</t>
  </si>
  <si>
    <t>101280894</t>
  </si>
  <si>
    <t>040103</t>
  </si>
  <si>
    <t>МУЧ Районный комитет образования</t>
  </si>
  <si>
    <t>101282543</t>
  </si>
  <si>
    <t>Хозы Оловянная</t>
  </si>
  <si>
    <t>101282549</t>
  </si>
  <si>
    <t>Хозы Оловянная 2</t>
  </si>
  <si>
    <t>101281303</t>
  </si>
  <si>
    <t>ул.Машиностроительная, дом 6</t>
  </si>
  <si>
    <t>101280925</t>
  </si>
  <si>
    <t>101282628</t>
  </si>
  <si>
    <t>40720</t>
  </si>
  <si>
    <t>ИП Егикян Тамара Игоревна</t>
  </si>
  <si>
    <t>101283484</t>
  </si>
  <si>
    <t>41650</t>
  </si>
  <si>
    <t>ИП Шепель Владимир Иванович</t>
  </si>
  <si>
    <t>магазин Фарида</t>
  </si>
  <si>
    <t>101281099</t>
  </si>
  <si>
    <t>042364</t>
  </si>
  <si>
    <t>ООО УК Луч</t>
  </si>
  <si>
    <t>Водокачка Пождепо</t>
  </si>
  <si>
    <t>101280985</t>
  </si>
  <si>
    <t>040725</t>
  </si>
  <si>
    <t>ИП Бахтина Ольга Юрьевна</t>
  </si>
  <si>
    <t>Склад№1</t>
  </si>
  <si>
    <t>101280986</t>
  </si>
  <si>
    <t>Склад№2</t>
  </si>
  <si>
    <t>101282728</t>
  </si>
  <si>
    <t>40891</t>
  </si>
  <si>
    <t>Администрация ГП "Ясногоское"</t>
  </si>
  <si>
    <t>ТП 4</t>
  </si>
  <si>
    <t>101281185</t>
  </si>
  <si>
    <t>040941</t>
  </si>
  <si>
    <t>МБУК "Ясногорский культурно досуговый центр"</t>
  </si>
  <si>
    <t>101283341</t>
  </si>
  <si>
    <t>042313</t>
  </si>
  <si>
    <t>ИП Дехканова Елена Хабибовна</t>
  </si>
  <si>
    <t>Вкусняшка</t>
  </si>
  <si>
    <t>101283426</t>
  </si>
  <si>
    <t>40973</t>
  </si>
  <si>
    <t>ИП Хейлик Марина Сергеевна</t>
  </si>
  <si>
    <t>магазин Пристиж</t>
  </si>
  <si>
    <t>101283033</t>
  </si>
  <si>
    <t>40937</t>
  </si>
  <si>
    <t>ОАО "Транскредитбанк"</t>
  </si>
  <si>
    <t>101281374</t>
  </si>
  <si>
    <t>042352</t>
  </si>
  <si>
    <t>Гражданин Турабоев Алишер Толибжонович</t>
  </si>
  <si>
    <t>Пристройка оптового магазина с кафе к существующему зданию СТО</t>
  </si>
  <si>
    <t>101283805</t>
  </si>
  <si>
    <t>042432</t>
  </si>
  <si>
    <t>ИП Нашинова Бальжит Гомбоевна</t>
  </si>
  <si>
    <t>Три избушки</t>
  </si>
  <si>
    <t>101282457</t>
  </si>
  <si>
    <t>41666</t>
  </si>
  <si>
    <t>ИП Пешкова Татьяна Викторовна</t>
  </si>
  <si>
    <t>Салан Ева</t>
  </si>
  <si>
    <t>101281356</t>
  </si>
  <si>
    <t>042463</t>
  </si>
  <si>
    <t>Гражданка Пфанештиль Татьяна Владимировна</t>
  </si>
  <si>
    <t>Рынок</t>
  </si>
  <si>
    <t>101282313</t>
  </si>
  <si>
    <t>040975</t>
  </si>
  <si>
    <t>ИП Попова Ирина Николаевна</t>
  </si>
  <si>
    <t>КАЗС</t>
  </si>
  <si>
    <t>101283976</t>
  </si>
  <si>
    <t>042473</t>
  </si>
  <si>
    <t>Муниципальное учреждение дополнительного образования "Детская школа искусств п.Ясногорск"</t>
  </si>
  <si>
    <t>Муз.школа Ясногорск</t>
  </si>
  <si>
    <t>101284010</t>
  </si>
  <si>
    <t>40902</t>
  </si>
  <si>
    <t>ИП Котельникова Ольга Анатольевна</t>
  </si>
  <si>
    <t>102129959</t>
  </si>
  <si>
    <t>Строителей 8</t>
  </si>
  <si>
    <t>101281465</t>
  </si>
  <si>
    <t>042460</t>
  </si>
  <si>
    <t>ООО "АТП"</t>
  </si>
  <si>
    <t>101282731</t>
  </si>
  <si>
    <t>ТП 5</t>
  </si>
  <si>
    <t>101282734</t>
  </si>
  <si>
    <t>101282735</t>
  </si>
  <si>
    <t>ТП 17</t>
  </si>
  <si>
    <t>с Жетково</t>
  </si>
  <si>
    <t>101280906</t>
  </si>
  <si>
    <t>40875</t>
  </si>
  <si>
    <t>Администрация СП "Нижнегирюнинское"</t>
  </si>
  <si>
    <t>101281226</t>
  </si>
  <si>
    <t>042279</t>
  </si>
  <si>
    <t>ФАП с.Жетково</t>
  </si>
  <si>
    <t>101281168</t>
  </si>
  <si>
    <t>40058</t>
  </si>
  <si>
    <t>МОУ Жетковская школа</t>
  </si>
  <si>
    <t>Школа р.Жетково</t>
  </si>
  <si>
    <t>101281169</t>
  </si>
  <si>
    <t>Котельная р.Жетково</t>
  </si>
  <si>
    <t>101281170</t>
  </si>
  <si>
    <t>Спортзал р.Жетково</t>
  </si>
  <si>
    <t>101281171</t>
  </si>
  <si>
    <t>101281351</t>
  </si>
  <si>
    <t>040036</t>
  </si>
  <si>
    <t>с.Ложниково</t>
  </si>
  <si>
    <t>101281225</t>
  </si>
  <si>
    <t>ФАП с.Ложниково</t>
  </si>
  <si>
    <t>101280902</t>
  </si>
  <si>
    <t>Зд.Админ с.Ложниково</t>
  </si>
  <si>
    <t>101280903</t>
  </si>
  <si>
    <t>Библиотека с.Ложниково</t>
  </si>
  <si>
    <t>нп Рудник Жетково</t>
  </si>
  <si>
    <t>101281352</t>
  </si>
  <si>
    <t>р.Жетково</t>
  </si>
  <si>
    <t>101280899</t>
  </si>
  <si>
    <t>Котельная с.Гирюнино</t>
  </si>
  <si>
    <t>101280905</t>
  </si>
  <si>
    <t>Клуб с.Жетково</t>
  </si>
  <si>
    <t>101280908</t>
  </si>
  <si>
    <t>ФАП р.Жетково</t>
  </si>
  <si>
    <t>101283686</t>
  </si>
  <si>
    <t>41672</t>
  </si>
  <si>
    <t>Гражданин Козлов Александр Алексеевич</t>
  </si>
  <si>
    <t>Чабанские стоянки</t>
  </si>
  <si>
    <t>101283177</t>
  </si>
  <si>
    <t>090005</t>
  </si>
  <si>
    <t>ОАО "ППГХО" Склады известника</t>
  </si>
  <si>
    <t>ВЛ 35кВ №425  К-2 ППГХО</t>
  </si>
  <si>
    <t>101281031</t>
  </si>
  <si>
    <t>ФАП Уртуйский</t>
  </si>
  <si>
    <t>101281207</t>
  </si>
  <si>
    <t>Почта Уртуйский</t>
  </si>
  <si>
    <t>101283753</t>
  </si>
  <si>
    <t>40857</t>
  </si>
  <si>
    <t>Администрация СП "Уртуйское"</t>
  </si>
  <si>
    <t>Гараж Уртуйский</t>
  </si>
  <si>
    <t>101283754</t>
  </si>
  <si>
    <t>Администрация Уртуйский</t>
  </si>
  <si>
    <t>101283792</t>
  </si>
  <si>
    <t>ФГУ Упрдор "Забайкалье"</t>
  </si>
  <si>
    <t>Электроустановка искусственного освещения (автодорога А-350 330+543</t>
  </si>
  <si>
    <t>101283793</t>
  </si>
  <si>
    <t>Электроустановки искусственного освещениея (автодорога А-331 330+825 км)</t>
  </si>
  <si>
    <t>101283047</t>
  </si>
  <si>
    <t>40864</t>
  </si>
  <si>
    <t>Администрация СП "Безреченское"</t>
  </si>
  <si>
    <t>ул.Центральная, дом 11</t>
  </si>
  <si>
    <t>101281490</t>
  </si>
  <si>
    <t>40743</t>
  </si>
  <si>
    <t>ИП Пьянникова Е.А.</t>
  </si>
  <si>
    <t>101283042</t>
  </si>
  <si>
    <t>ул.Центральная, дом 7</t>
  </si>
  <si>
    <t>101283546</t>
  </si>
  <si>
    <t>40977</t>
  </si>
  <si>
    <t>ИП Царева Оксана Николаевна</t>
  </si>
  <si>
    <t>101283703</t>
  </si>
  <si>
    <t>40976</t>
  </si>
  <si>
    <t>ИП Анциферова Вера Николаевна</t>
  </si>
  <si>
    <t>101282486</t>
  </si>
  <si>
    <t>40863</t>
  </si>
  <si>
    <t>Администрация СП "Мирнинское"</t>
  </si>
  <si>
    <t>Администрация Мирная</t>
  </si>
  <si>
    <t>101282489</t>
  </si>
  <si>
    <t>ВНС 7</t>
  </si>
  <si>
    <t>101283044</t>
  </si>
  <si>
    <t>101283051</t>
  </si>
  <si>
    <t>МТС вышка Мирная</t>
  </si>
  <si>
    <t>101283789</t>
  </si>
  <si>
    <t>Освещение федеральной автодороги А-350 Чита-Забайкальск граница с КНР 322+966 н.п.Мирная</t>
  </si>
  <si>
    <t>101283790</t>
  </si>
  <si>
    <t>Освещение федеральной автодороги А-350 Чита-Забайкальск граница с КНР 321+319 Мирная</t>
  </si>
  <si>
    <t>101283791</t>
  </si>
  <si>
    <t>Освещение федеральной автодороги А-350 Чита-Забайкальск граница КНР км.319+853 н.п. Мирная</t>
  </si>
  <si>
    <t>101283197</t>
  </si>
  <si>
    <t>40979</t>
  </si>
  <si>
    <t>Гражданин Кравец Виктор Викторович</t>
  </si>
  <si>
    <t>Кафе Оазис</t>
  </si>
  <si>
    <t>101281026</t>
  </si>
  <si>
    <t>Амбулатория Мирная</t>
  </si>
  <si>
    <t>101281064</t>
  </si>
  <si>
    <t>40942</t>
  </si>
  <si>
    <t>ООО Энергостройремонт</t>
  </si>
  <si>
    <t>Кирпичный завод</t>
  </si>
  <si>
    <t>101281245</t>
  </si>
  <si>
    <t>40990</t>
  </si>
  <si>
    <t>ЧП РАЩУПКИН</t>
  </si>
  <si>
    <t>101281253</t>
  </si>
  <si>
    <t>АЗС 63</t>
  </si>
  <si>
    <t>101281208</t>
  </si>
  <si>
    <t>Почта Мирная</t>
  </si>
  <si>
    <t>ст.Мирная</t>
  </si>
  <si>
    <t>101282554</t>
  </si>
  <si>
    <t>Хозы Мирная</t>
  </si>
  <si>
    <t>101281367</t>
  </si>
  <si>
    <t>040708</t>
  </si>
  <si>
    <t>МБОУ Мирнинская СОШ</t>
  </si>
  <si>
    <t>Средняя школа ст. Мирная</t>
  </si>
  <si>
    <t>101283314</t>
  </si>
  <si>
    <t>040487</t>
  </si>
  <si>
    <t>ИП Галютин Алексей Николаевич</t>
  </si>
  <si>
    <t>Шиномонтаж</t>
  </si>
  <si>
    <t>101281034</t>
  </si>
  <si>
    <t>ФАП Хара-Бырка</t>
  </si>
  <si>
    <t>101283397</t>
  </si>
  <si>
    <t>40872</t>
  </si>
  <si>
    <t>Администрация СП "Хара-Быркинское"</t>
  </si>
  <si>
    <t>Клуб Хара-Бырка</t>
  </si>
  <si>
    <t>101283398</t>
  </si>
  <si>
    <t>101283399</t>
  </si>
  <si>
    <t>Библиотека Хара-Бырка</t>
  </si>
  <si>
    <t>101733551</t>
  </si>
  <si>
    <t>101281360</t>
  </si>
  <si>
    <t>АТС Хара-Бырка</t>
  </si>
  <si>
    <t>101281130</t>
  </si>
  <si>
    <t>040723</t>
  </si>
  <si>
    <t>МБОУ Хара-Быркинская СОШ</t>
  </si>
  <si>
    <t>Школа Хара-Бырка</t>
  </si>
  <si>
    <t>с Новая Кука</t>
  </si>
  <si>
    <t>п Красная Речка</t>
  </si>
  <si>
    <t>1507</t>
  </si>
  <si>
    <t>ИП Красильникова Светлана Владимировна</t>
  </si>
  <si>
    <t>магазин с.Красная речка ул.Клубная 7а.</t>
  </si>
  <si>
    <t>библиотека Красная речка</t>
  </si>
  <si>
    <t>3712</t>
  </si>
  <si>
    <t>Гражданин Бронников Сергей Александрович</t>
  </si>
  <si>
    <t>с Аблатукан</t>
  </si>
  <si>
    <t>насосная станция</t>
  </si>
  <si>
    <t>с Бальзой</t>
  </si>
  <si>
    <t>1639</t>
  </si>
  <si>
    <t>ООО "Улетовское ДРСУ"</t>
  </si>
  <si>
    <t>АБЗ Бальзой -2 май -сентябрь</t>
  </si>
  <si>
    <t>1569</t>
  </si>
  <si>
    <t>ГУСО УСРЦ "Кедр" Забайкальского края</t>
  </si>
  <si>
    <t>помещение для отдыха</t>
  </si>
  <si>
    <t>Водокачка Головкова</t>
  </si>
  <si>
    <t>уличное освещение ТП 23077</t>
  </si>
  <si>
    <t>уличное освещение ТП 23068</t>
  </si>
  <si>
    <t>772</t>
  </si>
  <si>
    <t>Бальзой</t>
  </si>
  <si>
    <t>3715</t>
  </si>
  <si>
    <t>ИП Амирханян Варшам Аршалуйсович.</t>
  </si>
  <si>
    <t>Водопровод МТФ</t>
  </si>
  <si>
    <t>водокачка Смирнова</t>
  </si>
  <si>
    <t>436</t>
  </si>
  <si>
    <t>ФГБУ "Управление "Забайкалмелиоводхоз"</t>
  </si>
  <si>
    <t>Оросительная система</t>
  </si>
  <si>
    <t>3724</t>
  </si>
  <si>
    <t>башня водонапорная-2</t>
  </si>
  <si>
    <t>3720</t>
  </si>
  <si>
    <t>Гражданин Хавалиц Артур Федорович</t>
  </si>
  <si>
    <t>магазин Ажур</t>
  </si>
  <si>
    <t>Больница (дизельная) Улеты</t>
  </si>
  <si>
    <t>3045</t>
  </si>
  <si>
    <t>ГУЗ "ЗКБСМЭ"</t>
  </si>
  <si>
    <t>Здание инфекционного отделения с.Улеты ул. Горького, 74</t>
  </si>
  <si>
    <t>567</t>
  </si>
  <si>
    <t>Гражданка Зимина Инга Аркадьевна</t>
  </si>
  <si>
    <t>Придорожный комплекс</t>
  </si>
  <si>
    <t>3047</t>
  </si>
  <si>
    <t>Гражданин Дегтярев Андрей Викторович</t>
  </si>
  <si>
    <t>3026</t>
  </si>
  <si>
    <t>Гражданин Зимин Евгений Александрович</t>
  </si>
  <si>
    <t>служба Улеты</t>
  </si>
  <si>
    <t>1105</t>
  </si>
  <si>
    <t>Межмуниципальный отдел МВД РФ "Читинский" (бывш. 1591)</t>
  </si>
  <si>
    <t>ГИБДД</t>
  </si>
  <si>
    <t>вневедомственная охрана</t>
  </si>
  <si>
    <t>здание ОВД</t>
  </si>
  <si>
    <t>1579</t>
  </si>
  <si>
    <t>Гражданин Горковенко Анатолий Георгеевич</t>
  </si>
  <si>
    <t>столовая</t>
  </si>
  <si>
    <t>1497</t>
  </si>
  <si>
    <t>Сельхозбанк</t>
  </si>
  <si>
    <t>банк</t>
  </si>
  <si>
    <t>Гражданин Цыпылов Александр Васильевич</t>
  </si>
  <si>
    <t>Гостинично-торговый комплекс</t>
  </si>
  <si>
    <t>2773</t>
  </si>
  <si>
    <t>Гражданка Мыктыбекова Галина Иосифовна</t>
  </si>
  <si>
    <t>1631</t>
  </si>
  <si>
    <t>ИПБОЮЛ Куйдина Надежда Валентиновна</t>
  </si>
  <si>
    <t>1698</t>
  </si>
  <si>
    <t>ИПБОЮЛ Кивенко Иван Владимирович</t>
  </si>
  <si>
    <t>3032</t>
  </si>
  <si>
    <t>ИПБОЮЛ Вандашин Любовь Николаевна</t>
  </si>
  <si>
    <t>магазин Соблазн</t>
  </si>
  <si>
    <t>010549</t>
  </si>
  <si>
    <t>2741</t>
  </si>
  <si>
    <t>МУК "МЦРБ" МР "Улетовский район"</t>
  </si>
  <si>
    <t>библиотека     (дог.2742)</t>
  </si>
  <si>
    <t>1495</t>
  </si>
  <si>
    <t>ИПБОЮЛ Иванов Сергей Иванович</t>
  </si>
  <si>
    <t>3020</t>
  </si>
  <si>
    <t>многоквартирный дом ул.Кооперативная 6"б"</t>
  </si>
  <si>
    <t>3021</t>
  </si>
  <si>
    <t>ТСЖ "Ингодинское"</t>
  </si>
  <si>
    <t>многоквартирный дом ул.Кооперативная 6а</t>
  </si>
  <si>
    <t>2742</t>
  </si>
  <si>
    <t>МУК "МКДО" МР "Улетовский район" (бывш.1593)</t>
  </si>
  <si>
    <t>аварийное освещение (дог. 2742)</t>
  </si>
  <si>
    <t>1594</t>
  </si>
  <si>
    <t>ИПБОЮЛ Парамошин Анатолий Алексеевич</t>
  </si>
  <si>
    <t>1590</t>
  </si>
  <si>
    <t>ООО "Улетовский коопзверопромхоз"</t>
  </si>
  <si>
    <t>1539</t>
  </si>
  <si>
    <t>МОУ ДОД Улетовская ДШИ МР "Улетовский район" Забайкальского края</t>
  </si>
  <si>
    <t>центр детского творчества</t>
  </si>
  <si>
    <t>1598</t>
  </si>
  <si>
    <t>ИПБОЮЛ Куйдина Нина Леонидовна</t>
  </si>
  <si>
    <t>уличное освещение ТП 23331</t>
  </si>
  <si>
    <t>1613</t>
  </si>
  <si>
    <t>МУ ДО Улётовская ДЮСШ</t>
  </si>
  <si>
    <t>Здание спортивного зала, ул.Пионерская,27В</t>
  </si>
  <si>
    <t>3039</t>
  </si>
  <si>
    <t>ИПБОЮЛ Слюсаренко Оксана Михайловна</t>
  </si>
  <si>
    <t>магазин Пионерская ( до 25.04.16 дог 1563)</t>
  </si>
  <si>
    <t>3023</t>
  </si>
  <si>
    <t>многоквартирный жилой дом ул.Пионерская 37</t>
  </si>
  <si>
    <t>1625</t>
  </si>
  <si>
    <t>МДОУ детский сад № 4 "Малышок" с.Улеты</t>
  </si>
  <si>
    <t>Детский сад №7 "Радуга" с.Улеты</t>
  </si>
  <si>
    <t>ПАО "ВымпелКом" 89644600004</t>
  </si>
  <si>
    <t>БССС с.Улеты телевышка</t>
  </si>
  <si>
    <t>1562</t>
  </si>
  <si>
    <t>ГБУ "Улетовская СББЖ"</t>
  </si>
  <si>
    <t>гараж котельная Улеты</t>
  </si>
  <si>
    <t>1649</t>
  </si>
  <si>
    <t>ИП Савицкая Елена Петровна</t>
  </si>
  <si>
    <t>010637</t>
  </si>
  <si>
    <t>ФГБУ "Забайкальское Угмс"</t>
  </si>
  <si>
    <t>метеостанция с.Улеты</t>
  </si>
  <si>
    <t>1582</t>
  </si>
  <si>
    <t>МОУ "Улетовская СОШ"</t>
  </si>
  <si>
    <t>котельная школы</t>
  </si>
  <si>
    <t>средняя школа</t>
  </si>
  <si>
    <t>2720</t>
  </si>
  <si>
    <t>ИП Старчикова Н.И.</t>
  </si>
  <si>
    <t>столярный цех, гараж</t>
  </si>
  <si>
    <t>1512</t>
  </si>
  <si>
    <t>ООО "СТРОЙ" (быв. 1540)</t>
  </si>
  <si>
    <t>склад (столярка)</t>
  </si>
  <si>
    <t>Хадакта</t>
  </si>
  <si>
    <t>ст Голубичная</t>
  </si>
  <si>
    <t>3702</t>
  </si>
  <si>
    <t>Гражданин Квирикадзе Артем Шакроевич</t>
  </si>
  <si>
    <t>тер Чита-Улеты а/д</t>
  </si>
  <si>
    <t>3031</t>
  </si>
  <si>
    <t>Гражданин Цыденов Даба Дамбинимаевич</t>
  </si>
  <si>
    <t>кафе-закусочная "Надежда"</t>
  </si>
  <si>
    <t>101261115</t>
  </si>
  <si>
    <t>БССС п.Новокручининский</t>
  </si>
  <si>
    <t>инженер Свинцицький А.А.</t>
  </si>
  <si>
    <t>101263890</t>
  </si>
  <si>
    <t>Искусственное электроосвещение ТП 24319</t>
  </si>
  <si>
    <t>101260175</t>
  </si>
  <si>
    <t>гараж, контора Новая</t>
  </si>
  <si>
    <t>101260176</t>
  </si>
  <si>
    <t>101260181</t>
  </si>
  <si>
    <t>ПСХ Новая</t>
  </si>
  <si>
    <t>101253432</t>
  </si>
  <si>
    <t>БССС Лысая сопка</t>
  </si>
  <si>
    <t>101258207</t>
  </si>
  <si>
    <t>Забайкальский филиал. Участок хранения МЦМР</t>
  </si>
  <si>
    <t>101255957</t>
  </si>
  <si>
    <t>БССС, пгт.Новокручиниский, ул. Фабричная д. 33</t>
  </si>
  <si>
    <t>101257739</t>
  </si>
  <si>
    <t>1005</t>
  </si>
  <si>
    <t>Гражданка Мингузинова Наталья Сергеевна</t>
  </si>
  <si>
    <t>101255610</t>
  </si>
  <si>
    <t>3265</t>
  </si>
  <si>
    <t>ИП Рогалева И.С.</t>
  </si>
  <si>
    <t>СТО Новокручининский ул.Фабричная 24В</t>
  </si>
  <si>
    <t>101263901</t>
  </si>
  <si>
    <t>Искусственное электроосвещение ТП 24335</t>
  </si>
  <si>
    <t>101254422</t>
  </si>
  <si>
    <t>водозабор Фабричная</t>
  </si>
  <si>
    <t>101255921</t>
  </si>
  <si>
    <t>БССС, пгт.Новокручиниский, ул. Яровая д.3</t>
  </si>
  <si>
    <t>101254417</t>
  </si>
  <si>
    <t>котельная Кручина</t>
  </si>
  <si>
    <t>п Падь Глубокая</t>
  </si>
  <si>
    <t>101263649</t>
  </si>
  <si>
    <t>1132</t>
  </si>
  <si>
    <t>СНТ "Кварц"</t>
  </si>
  <si>
    <t>дачный поселок</t>
  </si>
  <si>
    <t>101252857</t>
  </si>
  <si>
    <t>АТС Елизаветино</t>
  </si>
  <si>
    <t>101261698</t>
  </si>
  <si>
    <t>511</t>
  </si>
  <si>
    <t>Администрация Елизаветинского сельскогоокруга</t>
  </si>
  <si>
    <t>гараж, котельная Администрации</t>
  </si>
  <si>
    <t>101255757</t>
  </si>
  <si>
    <t>1179</t>
  </si>
  <si>
    <t>ИПБОЮЛ Уварова С.Г.</t>
  </si>
  <si>
    <t>магазин "Бережок" Александровка</t>
  </si>
  <si>
    <t>101256894</t>
  </si>
  <si>
    <t>897</t>
  </si>
  <si>
    <t>ЗАО "ТЭК"</t>
  </si>
  <si>
    <t>магазин Верх-Нарым</t>
  </si>
  <si>
    <t>101263896</t>
  </si>
  <si>
    <t>Искусственное электроосвещение ТП 24192</t>
  </si>
  <si>
    <t>101253424</t>
  </si>
  <si>
    <t>БССС Маккавеево</t>
  </si>
  <si>
    <t>101254291</t>
  </si>
  <si>
    <t>764</t>
  </si>
  <si>
    <t>ООО "Хозрасчетный отдел"</t>
  </si>
  <si>
    <t>101262873</t>
  </si>
  <si>
    <t>525</t>
  </si>
  <si>
    <t>Администрация СП "Маккавеевское"</t>
  </si>
  <si>
    <t>Медицинские склады Маккавеево</t>
  </si>
  <si>
    <t>101260546</t>
  </si>
  <si>
    <t>магазин новотроицк</t>
  </si>
  <si>
    <t>101252828</t>
  </si>
  <si>
    <t>АТС Новотроицк</t>
  </si>
  <si>
    <t>101263390</t>
  </si>
  <si>
    <t>3294</t>
  </si>
  <si>
    <t>Гражданин Архипов Валерий Николаевич (Анцерий до 14.03.2016)</t>
  </si>
  <si>
    <t>Хлебопекарня (Анцерий)</t>
  </si>
  <si>
    <t>101252763</t>
  </si>
  <si>
    <t>АТС Танха</t>
  </si>
  <si>
    <t>с Танха</t>
  </si>
  <si>
    <t>101258494</t>
  </si>
  <si>
    <t>2946</t>
  </si>
  <si>
    <t>ИП Ивачева Ирина Валентиновна</t>
  </si>
  <si>
    <t>Кафе с.Танха 51,9 км трассы Чита-Хабаровск НЕ РАБОТАЮТ!!!</t>
  </si>
  <si>
    <t>101259129</t>
  </si>
  <si>
    <t>893</t>
  </si>
  <si>
    <t>ИП Давыдова</t>
  </si>
  <si>
    <t>КФХ (был дог.484 Марухин)</t>
  </si>
  <si>
    <t>101260715</t>
  </si>
  <si>
    <t>ИП Пакетов Антон Владимирович</t>
  </si>
  <si>
    <t>промбаза Нижний склад, Новая</t>
  </si>
  <si>
    <t>101256259</t>
  </si>
  <si>
    <t>ИПБОЮЛ Васильев Андрей Геннадьевич</t>
  </si>
  <si>
    <t>101262859</t>
  </si>
  <si>
    <t>672</t>
  </si>
  <si>
    <t>МУ ДО "ДДТ"</t>
  </si>
  <si>
    <t>Учебное помещение</t>
  </si>
  <si>
    <t>101262862</t>
  </si>
  <si>
    <t>Кабинет директора</t>
  </si>
  <si>
    <t>101255908</t>
  </si>
  <si>
    <t>Никишиха, дачный кооператив (АМУР, объект МТС)</t>
  </si>
  <si>
    <t>п Антипиха</t>
  </si>
  <si>
    <t>101248237</t>
  </si>
  <si>
    <t>База п.Антипиха ф.Песчанка</t>
  </si>
  <si>
    <t>101248268</t>
  </si>
  <si>
    <t>База п.Антипиха</t>
  </si>
  <si>
    <t>101259118</t>
  </si>
  <si>
    <t>ООО "Стройкомплекс"</t>
  </si>
  <si>
    <t>ОАО "Ростелеком" абонентская сеть</t>
  </si>
  <si>
    <t>101249056</t>
  </si>
  <si>
    <t>ПС "АСЗ" 110/10 кВ  "РРС" яч.№32 (абонсеть)</t>
  </si>
  <si>
    <t>101259120</t>
  </si>
  <si>
    <t>Открытое акционерное общество" Черновский овощевод".</t>
  </si>
  <si>
    <t>101259123</t>
  </si>
  <si>
    <t>101259113</t>
  </si>
  <si>
    <t>ООО  "Кенон"</t>
  </si>
  <si>
    <t>101250686</t>
  </si>
  <si>
    <t>базовая станция Заречная (абонсеть)</t>
  </si>
  <si>
    <t>101248252</t>
  </si>
  <si>
    <t>комната отдыха ПС Заречная</t>
  </si>
  <si>
    <t>101250613</t>
  </si>
  <si>
    <t>базовая станция Кайдаловская (абонсеть)</t>
  </si>
  <si>
    <t>101253420</t>
  </si>
  <si>
    <t>базовая станция сотовой связи  ПС Кайдаловская (абонсеть)</t>
  </si>
  <si>
    <t>101250605</t>
  </si>
  <si>
    <t>базовая станция Каштак (абонсеть)</t>
  </si>
  <si>
    <t>101261118</t>
  </si>
  <si>
    <t>базовая станция  ПС Каштак (абонсеть)</t>
  </si>
  <si>
    <t>101261603</t>
  </si>
  <si>
    <t>ИПБОЮЛ Солобоев Сергей Савельеич</t>
  </si>
  <si>
    <t>Авто-газозаправочная станция</t>
  </si>
  <si>
    <t>101256142</t>
  </si>
  <si>
    <t>3215</t>
  </si>
  <si>
    <t>ООО "Завод ЖБИ"</t>
  </si>
  <si>
    <t>Цех по производству железобетонных изделий (абонсеть)</t>
  </si>
  <si>
    <t>101259842</t>
  </si>
  <si>
    <t>ООО "Мир"</t>
  </si>
  <si>
    <t>яч.31 Кир.завод -2 (абонсеть)</t>
  </si>
  <si>
    <t>101261196</t>
  </si>
  <si>
    <t>БССС №2407 из под ООО Мир (абонсеть)</t>
  </si>
  <si>
    <t>102106841</t>
  </si>
  <si>
    <t>МП г. Чита "Горсвет"</t>
  </si>
  <si>
    <t>Линия исскуственного освещения (автодорога Дворцовский тракт)</t>
  </si>
  <si>
    <t>101259845</t>
  </si>
  <si>
    <t>яч.24 Кир.завод- 1 (абонсеть)</t>
  </si>
  <si>
    <t>101250592</t>
  </si>
  <si>
    <t>базовая станция Молодежная (абонсеть)</t>
  </si>
  <si>
    <t>101250653</t>
  </si>
  <si>
    <t>101253398</t>
  </si>
  <si>
    <t>базовая станция сотовой связи ПС Молодежная (абонсеть)</t>
  </si>
  <si>
    <t>101253417</t>
  </si>
  <si>
    <t>базовая станция сотовой связи  ПС Третья (абонсеть)</t>
  </si>
  <si>
    <t>п Забайкальский</t>
  </si>
  <si>
    <t>101249083</t>
  </si>
  <si>
    <t>3299</t>
  </si>
  <si>
    <t>ДНТ "Электрон"</t>
  </si>
  <si>
    <t>ДНТ "Электрон" 16*30*12</t>
  </si>
  <si>
    <t>102106714</t>
  </si>
  <si>
    <t>505</t>
  </si>
  <si>
    <t>Станция скорой медицинской помощи</t>
  </si>
  <si>
    <t>ШУ Смоленка ПМК 41 мощ 15*24*30(31)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</si>
  <si>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</si>
  <si>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</si>
  <si>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</si>
  <si>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</si>
  <si>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101262083</t>
  </si>
  <si>
    <t>яч.№13 (абонсеть)</t>
  </si>
  <si>
    <t>101263726</t>
  </si>
  <si>
    <t>3217</t>
  </si>
  <si>
    <t>ИП Акопян Ким Ерджаники</t>
  </si>
  <si>
    <t>Культурно-оздоровительный комплекс</t>
  </si>
  <si>
    <t>102153777</t>
  </si>
  <si>
    <t>БССС Забайкальский</t>
  </si>
  <si>
    <t>с Карповка</t>
  </si>
  <si>
    <t>101256064</t>
  </si>
  <si>
    <t>Гражданин Воробей Владимир Адамович</t>
  </si>
  <si>
    <t>101262945</t>
  </si>
  <si>
    <t>773</t>
  </si>
  <si>
    <t>Потребительское общество "Верх-Читинское"</t>
  </si>
  <si>
    <t>контора Верх-Чита</t>
  </si>
  <si>
    <t>101262381</t>
  </si>
  <si>
    <t>ИПБОЮЛ Ченькова Екатерина Дмитриевна</t>
  </si>
  <si>
    <t>101262919</t>
  </si>
  <si>
    <t>ДНТ "Тонус" КТП 160 кВА</t>
  </si>
  <si>
    <t>101256807</t>
  </si>
  <si>
    <t>1754</t>
  </si>
  <si>
    <t>ИП Бачурин</t>
  </si>
  <si>
    <t>электросетевой комплекс</t>
  </si>
  <si>
    <t>101261363</t>
  </si>
  <si>
    <t>2996</t>
  </si>
  <si>
    <t>ООО "АРМАДА"</t>
  </si>
  <si>
    <t>Кафе, с.Угдан, ул. 2-я Трактовая д.1</t>
  </si>
  <si>
    <t>102137096</t>
  </si>
  <si>
    <t>3520</t>
  </si>
  <si>
    <t>ИП Афанаськин Сергей Владимирович</t>
  </si>
  <si>
    <t>102120705</t>
  </si>
  <si>
    <t>3502</t>
  </si>
  <si>
    <t>Гражданин Чумиков Андрей Иванович</t>
  </si>
  <si>
    <t>Чита Романовка ПКУ (абонсеть)</t>
  </si>
  <si>
    <t>101256185</t>
  </si>
  <si>
    <t>903</t>
  </si>
  <si>
    <t>ДНТ "Садко"</t>
  </si>
  <si>
    <t>ДНТ Садко</t>
  </si>
  <si>
    <t>102118764</t>
  </si>
  <si>
    <t>987</t>
  </si>
  <si>
    <t>ДНТ "Смоленские пруды"</t>
  </si>
  <si>
    <t>53 дачных дома р-он ад Амур км 7+850</t>
  </si>
  <si>
    <t>102227988</t>
  </si>
  <si>
    <t>3585</t>
  </si>
  <si>
    <t>Гражданка Дамбаева Елена Мункуевна</t>
  </si>
  <si>
    <t>Объект электроэнергетики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</si>
  <si>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</si>
  <si>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</si>
  <si>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</si>
  <si>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</si>
  <si>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102172635</t>
  </si>
  <si>
    <t>3575</t>
  </si>
  <si>
    <t>Гражданин Пешков Олег Викторович</t>
  </si>
  <si>
    <t>Смоленка, ул Заречная кад 752217014157, Электроустановки шиномонтажной мастерской</t>
  </si>
  <si>
    <t>101257382</t>
  </si>
  <si>
    <t>Гражданин Коунев Игорь Вячеславович</t>
  </si>
  <si>
    <t>жилой дом</t>
  </si>
  <si>
    <t>101260128</t>
  </si>
  <si>
    <t>3547</t>
  </si>
  <si>
    <t>"ООО Смоленская слобода" (бывш. Гр.Выголов А.В.)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</si>
  <si>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</si>
  <si>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</si>
  <si>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</si>
  <si>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101254268</t>
  </si>
  <si>
    <t>509</t>
  </si>
  <si>
    <t>Администрация СП "Арахлейское"</t>
  </si>
  <si>
    <t>Здание администрации с.Арахлей ул.Центральная 13А</t>
  </si>
  <si>
    <t>с Иргень</t>
  </si>
  <si>
    <t>101255736</t>
  </si>
  <si>
    <t>водокачка с.Иргень, ул. Новая,д.3а (до 01.02.216 дог. 533)</t>
  </si>
  <si>
    <t>101252750</t>
  </si>
  <si>
    <t>Беклемишево</t>
  </si>
  <si>
    <t>101258912</t>
  </si>
  <si>
    <t>995</t>
  </si>
  <si>
    <t>ИП Ворфоломеев Д.В.</t>
  </si>
  <si>
    <t>магазин  Школьная,2</t>
  </si>
  <si>
    <t>101255732</t>
  </si>
  <si>
    <t>котельная ср.школы Бургень Школьная 17 стр 2(был 3229 до 22.06.2015)(до 01.02.2016 дог. 507)</t>
  </si>
  <si>
    <t>п Восточный</t>
  </si>
  <si>
    <t>101251295</t>
  </si>
  <si>
    <t>ИП Калашников О.А.</t>
  </si>
  <si>
    <t>КТП-400 кВа - ТОО "ЧЭМЗ" (абонсеть)</t>
  </si>
  <si>
    <t>101263362</t>
  </si>
  <si>
    <t>770</t>
  </si>
  <si>
    <t>Гражданин Колесников Сергей Борисович</t>
  </si>
  <si>
    <t>101262844</t>
  </si>
  <si>
    <t>Гражданин Турков</t>
  </si>
  <si>
    <t>101262839</t>
  </si>
  <si>
    <t>720</t>
  </si>
  <si>
    <t>ИП Лиханов Д.И.</t>
  </si>
  <si>
    <t>101256838</t>
  </si>
  <si>
    <t>ФГБОУ ВО ЧГМА Минздрава России</t>
  </si>
  <si>
    <t>б/о</t>
  </si>
  <si>
    <t>101261908</t>
  </si>
  <si>
    <t>Гражданин Золотарев Евгений Анатольевичновый 89242961777</t>
  </si>
  <si>
    <t>101263384</t>
  </si>
  <si>
    <t>МБУ "СШОР № 4" г. Чита</t>
  </si>
  <si>
    <t>Спортивно-оздоровительный лагерь "Олимпиец"</t>
  </si>
  <si>
    <t>101256656</t>
  </si>
  <si>
    <t>ГПОУ "Забайкальский государственный колледж"</t>
  </si>
  <si>
    <t>101263692</t>
  </si>
  <si>
    <t>Гражданин Крицкий Антон Геннадьевич</t>
  </si>
  <si>
    <t>102161320</t>
  </si>
  <si>
    <t>3539</t>
  </si>
  <si>
    <t>АО "Главное управление обустройства войск" ОГРН 1097746390224</t>
  </si>
  <si>
    <t>101258047</t>
  </si>
  <si>
    <t>665</t>
  </si>
  <si>
    <t>ИПРЭК СО РАН</t>
  </si>
  <si>
    <t>б/о преображенка</t>
  </si>
  <si>
    <t>101261270</t>
  </si>
  <si>
    <t>952</t>
  </si>
  <si>
    <t>МП "Служба заказчика" база отдыха</t>
  </si>
  <si>
    <t>база отдыха Тепловик</t>
  </si>
  <si>
    <t>101261348</t>
  </si>
  <si>
    <t>909</t>
  </si>
  <si>
    <t>ООО "Читастройгруппа+"</t>
  </si>
  <si>
    <t>база отдыха на озере Болванка</t>
  </si>
  <si>
    <t>101248994</t>
  </si>
  <si>
    <t>90077(УРЭС)</t>
  </si>
  <si>
    <t>Читинский, с. Беклемишево б/о</t>
  </si>
  <si>
    <t>101254612</t>
  </si>
  <si>
    <t>654</t>
  </si>
  <si>
    <t>101255315</t>
  </si>
  <si>
    <t>3522</t>
  </si>
  <si>
    <t>ГБУ СДЮШОР Олимпийского резерва по боксу(ГУ Государственное автономное учреждение Забайкальского края Футбольный клуб "Чита" (бывш. 1750))</t>
  </si>
  <si>
    <t>б/о Болван</t>
  </si>
  <si>
    <t>тер оз. Арахлей</t>
  </si>
  <si>
    <t>102168617</t>
  </si>
  <si>
    <t>3209</t>
  </si>
  <si>
    <t>Отдельный батальон ДПС</t>
  </si>
  <si>
    <t>база отдыха МВД "Янтарь"</t>
  </si>
  <si>
    <t>101257508</t>
  </si>
  <si>
    <t>464</t>
  </si>
  <si>
    <t>база отдыха, оз.Арахлей, мкр.Восточный, пл25/03</t>
  </si>
  <si>
    <t>101255306</t>
  </si>
  <si>
    <t>101258204</t>
  </si>
  <si>
    <t>625</t>
  </si>
  <si>
    <t>ООО Туристическое агенство "Фламинго"</t>
  </si>
  <si>
    <t>101258144</t>
  </si>
  <si>
    <t>Гражданин Курусенко Андрей Юрьевич</t>
  </si>
  <si>
    <t>ТОО Ирис б/о</t>
  </si>
  <si>
    <t>101255177</t>
  </si>
  <si>
    <t>861</t>
  </si>
  <si>
    <t>б/о ТП Арахлей</t>
  </si>
  <si>
    <t>101484694</t>
  </si>
  <si>
    <t>2679</t>
  </si>
  <si>
    <t>ООО "Основа"</t>
  </si>
  <si>
    <t>База отдыха "Светлая"</t>
  </si>
  <si>
    <t>101263745</t>
  </si>
  <si>
    <t>982</t>
  </si>
  <si>
    <t>ИП Овчинникова Любовь Сергеевна</t>
  </si>
  <si>
    <t>магазин не  работает</t>
  </si>
  <si>
    <t>101250610</t>
  </si>
  <si>
    <t>стойка Кутузова 46</t>
  </si>
  <si>
    <t>101263207</t>
  </si>
  <si>
    <t>ЧП Овешникова</t>
  </si>
  <si>
    <t>Склады эл.обогрев день</t>
  </si>
  <si>
    <t>п Песчанка</t>
  </si>
  <si>
    <t>101253436</t>
  </si>
  <si>
    <t>базовая станция Кутузова,46</t>
  </si>
  <si>
    <t>101258796</t>
  </si>
  <si>
    <t>яч.2 ЗАИ (абонсеть)</t>
  </si>
  <si>
    <t>101258042</t>
  </si>
  <si>
    <t>дом сторожа</t>
  </si>
  <si>
    <t>инженер Игнатьев А.А.</t>
  </si>
  <si>
    <t>101261100</t>
  </si>
  <si>
    <t>БССС №2659 Курорт Кука, потери предъявляются СНТ Сигнал</t>
  </si>
  <si>
    <t>101248323</t>
  </si>
  <si>
    <t>АЗС №55 с.Новотроицк</t>
  </si>
  <si>
    <t>101248355</t>
  </si>
  <si>
    <t>Закусочная "Мальборо" ЧП Пименов</t>
  </si>
  <si>
    <t>101252769</t>
  </si>
  <si>
    <t>АТС Домна</t>
  </si>
  <si>
    <t>101252838</t>
  </si>
  <si>
    <t>АТСЭ контейнер Атамановка</t>
  </si>
  <si>
    <t>п Кадала</t>
  </si>
  <si>
    <t>101263408</t>
  </si>
  <si>
    <t>ИПБОЮЛ Куклина</t>
  </si>
  <si>
    <t>магазин *Хлебушко* Сивяково</t>
  </si>
  <si>
    <t>101260371</t>
  </si>
  <si>
    <t>752</t>
  </si>
  <si>
    <t>Вертипрахов Владимир Георгиевич</t>
  </si>
  <si>
    <t>элетросетевой комплекс личного подсобного хозяйства</t>
  </si>
  <si>
    <t>102205083</t>
  </si>
  <si>
    <t>1762</t>
  </si>
  <si>
    <t>Администрация сельского поселения Леснинское</t>
  </si>
  <si>
    <t>102209435</t>
  </si>
  <si>
    <t>Музыкальная школа</t>
  </si>
  <si>
    <t>102205041</t>
  </si>
  <si>
    <t>1764</t>
  </si>
  <si>
    <t>гр. Вейт Н.В.</t>
  </si>
  <si>
    <t>102205054</t>
  </si>
  <si>
    <t>442</t>
  </si>
  <si>
    <t>ИП Лапырева Наталья Владимировна</t>
  </si>
  <si>
    <t>Магазин *Теремок*</t>
  </si>
  <si>
    <t>102205059</t>
  </si>
  <si>
    <t>3318</t>
  </si>
  <si>
    <t>ИП Трубай Е.Ю.</t>
  </si>
  <si>
    <t>Магазин Сезам</t>
  </si>
  <si>
    <t>п/ст Ингода</t>
  </si>
  <si>
    <t>101250649</t>
  </si>
  <si>
    <t>базовая станция ЗПФ</t>
  </si>
  <si>
    <t>101259776</t>
  </si>
  <si>
    <t>975</t>
  </si>
  <si>
    <t>ИПБОЮЛ Буракова З.А.</t>
  </si>
  <si>
    <t>101255711</t>
  </si>
  <si>
    <t>котельная шк. Ингода, ул.Центральная, 9а (был дог.3229) (до 01.02.2016 дог. 31)</t>
  </si>
  <si>
    <t>101257365</t>
  </si>
  <si>
    <t>ООО "Транс-Универсал ЛТД" Вдали от жен</t>
  </si>
  <si>
    <t>кафе гостиница</t>
  </si>
  <si>
    <t>101253404</t>
  </si>
  <si>
    <t>Электросетевой комплекс ст.Ингода, ул.Центральная 42</t>
  </si>
  <si>
    <t>101261167</t>
  </si>
  <si>
    <t>БССС п.Ингода, ул. Центральная 42</t>
  </si>
  <si>
    <t>101260410</t>
  </si>
  <si>
    <t>Новая Кука</t>
  </si>
  <si>
    <t>101248219</t>
  </si>
  <si>
    <t>хоз. нужды Ингодинский участок ТП 21117</t>
  </si>
  <si>
    <t>п/ст Кука</t>
  </si>
  <si>
    <t>101259709</t>
  </si>
  <si>
    <t>ИПБОЮЛ Пешкова Лариса Федоровна</t>
  </si>
  <si>
    <t>п/ст Лесная</t>
  </si>
  <si>
    <t>101261404</t>
  </si>
  <si>
    <t>535</t>
  </si>
  <si>
    <t>Администрация СП "Новокукинское"</t>
  </si>
  <si>
    <t>контора ЖКХ. здание администрации</t>
  </si>
  <si>
    <t>101260982</t>
  </si>
  <si>
    <t>582</t>
  </si>
  <si>
    <t>ИП Калашникова О.В.</t>
  </si>
  <si>
    <t>101263380</t>
  </si>
  <si>
    <t>1023</t>
  </si>
  <si>
    <t>ИПБОЮЛ Калинина Светлана Викторовна</t>
  </si>
  <si>
    <t>101258893</t>
  </si>
  <si>
    <t>2945</t>
  </si>
  <si>
    <t>СНТ № 69 "Сигнал" (бывш.643)</t>
  </si>
  <si>
    <t>дк</t>
  </si>
  <si>
    <t>102229316</t>
  </si>
  <si>
    <t>3581</t>
  </si>
  <si>
    <t>Гражданин Попов Владимир Владимирович</t>
  </si>
  <si>
    <t>101260880</t>
  </si>
  <si>
    <t>448</t>
  </si>
  <si>
    <t>Гражданин Цао Хуэймэй</t>
  </si>
  <si>
    <t>теплицы по дороге в с. Амодово с правой от ул. Набережная в 250 м</t>
  </si>
  <si>
    <t>101262026</t>
  </si>
  <si>
    <t>1753</t>
  </si>
  <si>
    <t>ИП Корячкин В.В</t>
  </si>
  <si>
    <t>КФХ</t>
  </si>
  <si>
    <t>101254667</t>
  </si>
  <si>
    <t>843</t>
  </si>
  <si>
    <t>СНТ № 87 "Лира"</t>
  </si>
  <si>
    <t>д.к</t>
  </si>
  <si>
    <t>101261124</t>
  </si>
  <si>
    <t>БССС №2603 с.Домна</t>
  </si>
  <si>
    <t>102118747</t>
  </si>
  <si>
    <t>БССС Домна Мебельная 14 стр</t>
  </si>
  <si>
    <t>101259667</t>
  </si>
  <si>
    <t>566</t>
  </si>
  <si>
    <t>Администрация Сивяковского сельского округа</t>
  </si>
  <si>
    <t>клуб Еремино</t>
  </si>
  <si>
    <t>101262676</t>
  </si>
  <si>
    <t>3177</t>
  </si>
  <si>
    <t>ИП Юдина Ольга Борисовна</t>
  </si>
  <si>
    <t>102190997</t>
  </si>
  <si>
    <t>101263406</t>
  </si>
  <si>
    <t>Нежилое помещение с.Еремино, ул. Центральная 39</t>
  </si>
  <si>
    <t>101261406</t>
  </si>
  <si>
    <t>библиотека Жипковщина</t>
  </si>
  <si>
    <t>101257106</t>
  </si>
  <si>
    <t>ИП Беспрозванных Е.Н.</t>
  </si>
  <si>
    <t>102183143</t>
  </si>
  <si>
    <t>3556</t>
  </si>
  <si>
    <t>ООО Перспектив</t>
  </si>
  <si>
    <t>Жипковщина, мкр Березовый 1</t>
  </si>
  <si>
    <t>с Кука</t>
  </si>
  <si>
    <t>101258768</t>
  </si>
  <si>
    <t>605</t>
  </si>
  <si>
    <t>ЗАО "Санаторий Кука"</t>
  </si>
  <si>
    <t>101258773</t>
  </si>
  <si>
    <t>101258775</t>
  </si>
  <si>
    <t>Уличное освещение территории санатория Кука</t>
  </si>
  <si>
    <t>101258778</t>
  </si>
  <si>
    <t>101252337</t>
  </si>
  <si>
    <t>АЗС Новая Кука (до 10.11.14 был дог.898)</t>
  </si>
  <si>
    <t>101255752</t>
  </si>
  <si>
    <t>Гражданин Шестаков Евгений Юрьевич</t>
  </si>
  <si>
    <t>101256058</t>
  </si>
  <si>
    <t>793</t>
  </si>
  <si>
    <t>ИП Горковенко Ирина Николаевна</t>
  </si>
  <si>
    <t>магазин Н-Кука</t>
  </si>
  <si>
    <t>101261991</t>
  </si>
  <si>
    <t>ИП Калачев А.Н.</t>
  </si>
  <si>
    <t>101261992</t>
  </si>
  <si>
    <t>101261994</t>
  </si>
  <si>
    <t>магазин "Каприз"</t>
  </si>
  <si>
    <t>101954099</t>
  </si>
  <si>
    <t>Магазин Новая Кука, ЗПФ 67а</t>
  </si>
  <si>
    <t>101261563</t>
  </si>
  <si>
    <t>454</t>
  </si>
  <si>
    <t>ИПБОЮЛ Дорошкина Л.В.</t>
  </si>
  <si>
    <t>101262523</t>
  </si>
  <si>
    <t>447</t>
  </si>
  <si>
    <t>ИПБОЮЛ Калинин</t>
  </si>
  <si>
    <t>магазин № 2 с новая кука мкр.ЗПФ д.67 пом2 (до 15.06.15 был дог 410)</t>
  </si>
  <si>
    <t>101256392</t>
  </si>
  <si>
    <t>Очистные сооружения с.Новая Кука</t>
  </si>
  <si>
    <t>101256396</t>
  </si>
  <si>
    <t>котельная Новая Кука ЗПФ</t>
  </si>
  <si>
    <t>101252835</t>
  </si>
  <si>
    <t>АТС Новая Кука</t>
  </si>
  <si>
    <t>101261459</t>
  </si>
  <si>
    <t>котельная д/с Сивяково (до 01.06.2015 был дог.787)</t>
  </si>
  <si>
    <t>с Старая Кука</t>
  </si>
  <si>
    <t>101260897</t>
  </si>
  <si>
    <t>ИПБОЮЛ Дашиев А.Л.</t>
  </si>
  <si>
    <t>магазии</t>
  </si>
  <si>
    <t>101248110</t>
  </si>
  <si>
    <t>телеком. контейнер цифрового эфирного вещания п.Новокручининский</t>
  </si>
  <si>
    <t>101263302</t>
  </si>
  <si>
    <t>из-под ввода Т2 (абонсеть)</t>
  </si>
  <si>
    <t>101263310</t>
  </si>
  <si>
    <t>из-под Ввода Т-1 (абонсеть)</t>
  </si>
  <si>
    <t>101263899</t>
  </si>
  <si>
    <t>Искусственное электроосвещение ТП 24325</t>
  </si>
  <si>
    <t>101259933</t>
  </si>
  <si>
    <t>Водокачка, ул.Казачья</t>
  </si>
  <si>
    <t>101259945</t>
  </si>
  <si>
    <t>водовод на горе "Шаман"</t>
  </si>
  <si>
    <t>101259949</t>
  </si>
  <si>
    <t>водокачка ул.Заречная</t>
  </si>
  <si>
    <t>101259953</t>
  </si>
  <si>
    <t>Уличное освещение, ул.Гагарина</t>
  </si>
  <si>
    <t>101248969</t>
  </si>
  <si>
    <t>3358</t>
  </si>
  <si>
    <t>АО "103 Бтрз"</t>
  </si>
  <si>
    <t>Атамановка 110 завод, яч.4  (абонсеть)</t>
  </si>
  <si>
    <t>101248986</t>
  </si>
  <si>
    <t>Атамановка 110 завод, яч.7 резерв  (абонсеть)</t>
  </si>
  <si>
    <t>101248987</t>
  </si>
  <si>
    <t>Атамановка 110 завод яч.17 (абонсеть)</t>
  </si>
  <si>
    <t>101261485</t>
  </si>
  <si>
    <t>ЦТП ул.Матюгина, 156 б</t>
  </si>
  <si>
    <t>102178994</t>
  </si>
  <si>
    <t>680</t>
  </si>
  <si>
    <t>ГАУСО "Атамановский ДИПИ"</t>
  </si>
  <si>
    <t>пгт.Атамановка ул.Шоссейная 59</t>
  </si>
  <si>
    <t>101258075</t>
  </si>
  <si>
    <t>3576</t>
  </si>
  <si>
    <t>Гражданин Миронов Алексей Владимирович</t>
  </si>
  <si>
    <t>магазин "Геолог"</t>
  </si>
  <si>
    <t>102031880</t>
  </si>
  <si>
    <t>Объект торговли пгт Атамановка, ул. Заводская 13б</t>
  </si>
  <si>
    <t>101261578</t>
  </si>
  <si>
    <t>3297</t>
  </si>
  <si>
    <t>Гражданин Чупров Павел Павлович</t>
  </si>
  <si>
    <t>Нежилое помещение в доме №13</t>
  </si>
  <si>
    <t>101254246</t>
  </si>
  <si>
    <t>011082</t>
  </si>
  <si>
    <t>Гражданин Шипицин Андрей павлович</t>
  </si>
  <si>
    <t>магазин ул.Гагарина 9 а, мощ 7,5*8*30(31)</t>
  </si>
  <si>
    <t>101259321</t>
  </si>
  <si>
    <t>3580</t>
  </si>
  <si>
    <t>Гражданка Курмазова Жанна Алексеевна</t>
  </si>
  <si>
    <t>парикмахерская ул.Гагарина, Атамановка</t>
  </si>
  <si>
    <t>101258274</t>
  </si>
  <si>
    <t>Гражданка Лукашова Екатерина Сергеевна</t>
  </si>
  <si>
    <t>магазин хоз. ул.Заводская 9</t>
  </si>
  <si>
    <t>101484881</t>
  </si>
  <si>
    <t>407</t>
  </si>
  <si>
    <t>ДНП "Серебрянный ручей"</t>
  </si>
  <si>
    <t>Электросетевой комплекс ДНП</t>
  </si>
  <si>
    <t>101258013</t>
  </si>
  <si>
    <t>519</t>
  </si>
  <si>
    <t>ИП Аболенцева Надежда Анатольевна</t>
  </si>
  <si>
    <t>Магазин Заводская 4 пом. 3</t>
  </si>
  <si>
    <t>102118299</t>
  </si>
  <si>
    <t>3504</t>
  </si>
  <si>
    <t>ИП Бессонова Людмила Михайловна</t>
  </si>
  <si>
    <t>КФХ 25 км автомобильной дороги Чита-Забайкальск</t>
  </si>
  <si>
    <t>101254616</t>
  </si>
  <si>
    <t>968</t>
  </si>
  <si>
    <t>ИП Горбунов Сергей Александрович</t>
  </si>
  <si>
    <t>группа жилых домов, пилорама Атамановка</t>
  </si>
  <si>
    <t>101258155</t>
  </si>
  <si>
    <t>1776</t>
  </si>
  <si>
    <t>ИП Захлюпа М.В.</t>
  </si>
  <si>
    <t>магазин Ингода</t>
  </si>
  <si>
    <t>101261280</t>
  </si>
  <si>
    <t>ИП Лагутина  О.В.</t>
  </si>
  <si>
    <t>закусочная Атамановка (до 02.07.14 был дог.1724)</t>
  </si>
  <si>
    <t>101259501</t>
  </si>
  <si>
    <t>1153</t>
  </si>
  <si>
    <t>ИП Леонова Нелли Викторовна</t>
  </si>
  <si>
    <t>магазин ул Заводская</t>
  </si>
  <si>
    <t>101260444</t>
  </si>
  <si>
    <t>955</t>
  </si>
  <si>
    <t>ИП Нартов Сергей Иванович</t>
  </si>
  <si>
    <t>магазин ул.Матюгина 160</t>
  </si>
  <si>
    <t>101260447</t>
  </si>
  <si>
    <t>магазин 2 ул.Матюгина 158</t>
  </si>
  <si>
    <t>102102135</t>
  </si>
  <si>
    <t>1189</t>
  </si>
  <si>
    <t>ИП Перфильев А.А.</t>
  </si>
  <si>
    <t>Электроустановки для размещения и обслуживания комм хоз-ва Атамановка, Связи 40, мощ 15*8*30(31)</t>
  </si>
  <si>
    <t>101306471</t>
  </si>
  <si>
    <t>1728</t>
  </si>
  <si>
    <t>ИП Степанова Тамара Анатольевна</t>
  </si>
  <si>
    <t>Магазин Атамановка Заводская 14-3</t>
  </si>
  <si>
    <t>101260697</t>
  </si>
  <si>
    <t>858</t>
  </si>
  <si>
    <t>ИП Шахбазян Арета Гнеловна</t>
  </si>
  <si>
    <t>101262377</t>
  </si>
  <si>
    <t>ИПБОЮЛ Былкова Людмила Сергеев</t>
  </si>
  <si>
    <t>магазин ул.Заводская</t>
  </si>
  <si>
    <t>101261643</t>
  </si>
  <si>
    <t>1731</t>
  </si>
  <si>
    <t>ИПБОЮЛ Володина Ираида Васильевна</t>
  </si>
  <si>
    <t>магазин ул.Заречная 7 "Б"</t>
  </si>
  <si>
    <t>101261253</t>
  </si>
  <si>
    <t>1170</t>
  </si>
  <si>
    <t>ИПБОЮЛ Гапонова Галина Викторовна</t>
  </si>
  <si>
    <t>101257299</t>
  </si>
  <si>
    <t>1120</t>
  </si>
  <si>
    <t>ИПБОЮЛ Зимина Ольга Владимировна</t>
  </si>
  <si>
    <t>магазин "Атаман"</t>
  </si>
  <si>
    <t>101255641</t>
  </si>
  <si>
    <t>913</t>
  </si>
  <si>
    <t>ИПБОЮЛ Михайлов Владимир Аркадьевич</t>
  </si>
  <si>
    <t>магазин ул.Гагарина 16</t>
  </si>
  <si>
    <t>101258975</t>
  </si>
  <si>
    <t>1111</t>
  </si>
  <si>
    <t>ИПБОЮЛ Ракитина Татьяна Владимировна</t>
  </si>
  <si>
    <t>101260737</t>
  </si>
  <si>
    <t>827</t>
  </si>
  <si>
    <t>НП "Восток-89"</t>
  </si>
  <si>
    <t>дачный поселок "Восток 89", опора № 172</t>
  </si>
  <si>
    <t>101262979</t>
  </si>
  <si>
    <t>ул.Заводская д.13 УК Альтернатива</t>
  </si>
  <si>
    <t>101262983</t>
  </si>
  <si>
    <t>ул.Заводская, д.4</t>
  </si>
  <si>
    <t>101262989</t>
  </si>
  <si>
    <t>ул.Заводская д.14 УК Альтернатива</t>
  </si>
  <si>
    <t>101261125</t>
  </si>
  <si>
    <t>базовая станция сотовой связи Атамановка Рабочая 95</t>
  </si>
  <si>
    <t>101261199</t>
  </si>
  <si>
    <t>БССС пгт Атамановка ул.Дальняя 1</t>
  </si>
  <si>
    <t>101255894</t>
  </si>
  <si>
    <t>БССС п.Атамановка ул.Ясная д.13</t>
  </si>
  <si>
    <t>101782973</t>
  </si>
  <si>
    <t>010107</t>
  </si>
  <si>
    <t>ПГК "Железнодорожник"</t>
  </si>
  <si>
    <t>Потребительский гаражный кооператив "Железнодорожник"</t>
  </si>
  <si>
    <t>101262610</t>
  </si>
  <si>
    <t>1717</t>
  </si>
  <si>
    <t>ПГК "Заводской"</t>
  </si>
  <si>
    <t>гаражи Атамановка</t>
  </si>
  <si>
    <t>101257577</t>
  </si>
  <si>
    <t>1177</t>
  </si>
  <si>
    <t>ПГК "Заречный"</t>
  </si>
  <si>
    <t>102109336</t>
  </si>
  <si>
    <t>ПГК "Сигнал"</t>
  </si>
  <si>
    <t>ГК Атамановка, Матюгина 131 а</t>
  </si>
  <si>
    <t>101255169</t>
  </si>
  <si>
    <t>946</t>
  </si>
  <si>
    <t>СНТ "Мичурина "</t>
  </si>
  <si>
    <t>Дачный поселок СОТ "Мичурина"</t>
  </si>
  <si>
    <t>101254368</t>
  </si>
  <si>
    <t>1173</t>
  </si>
  <si>
    <t>СТ № 82 "Локомотив"</t>
  </si>
  <si>
    <t>101263274</t>
  </si>
  <si>
    <t>Ввод Т-2 (абонсеть)</t>
  </si>
  <si>
    <t>101263312</t>
  </si>
  <si>
    <t>Ввод Т-1 (абонсеть)</t>
  </si>
  <si>
    <t>101248243</t>
  </si>
  <si>
    <t>комната отдыха ПС Атамановка</t>
  </si>
  <si>
    <t>101248113</t>
  </si>
  <si>
    <t>телекоммуникационный контейнер цифрового эфирного вещания с.Елизаветино</t>
  </si>
  <si>
    <t>101248122</t>
  </si>
  <si>
    <t>телекоммуникационный контейнер цифрового эфирного вещания с.Новотроицк</t>
  </si>
  <si>
    <t>101269430</t>
  </si>
  <si>
    <t>МЖК, 1</t>
  </si>
  <si>
    <t>инженер Филатов А.В.</t>
  </si>
  <si>
    <t>101269355</t>
  </si>
  <si>
    <t>Нефтебаза, 1</t>
  </si>
  <si>
    <t>101269244</t>
  </si>
  <si>
    <t>50 лет ВЛКСМ, 37</t>
  </si>
  <si>
    <t>101268530</t>
  </si>
  <si>
    <t>021355</t>
  </si>
  <si>
    <t>НОУ ДО "П-Забайкальская АШ ДОСААФ"</t>
  </si>
  <si>
    <t>101268532</t>
  </si>
  <si>
    <t>101268166</t>
  </si>
  <si>
    <t>021370</t>
  </si>
  <si>
    <t>ТСЖ "Дуэт"</t>
  </si>
  <si>
    <t>Мысовая, 5</t>
  </si>
  <si>
    <t>Мысовая, 58</t>
  </si>
  <si>
    <t>101268161</t>
  </si>
  <si>
    <t>Мысовая, 6</t>
  </si>
  <si>
    <t>101268164</t>
  </si>
  <si>
    <t>101268159</t>
  </si>
  <si>
    <t>Мысовая, 7</t>
  </si>
  <si>
    <t>101268162</t>
  </si>
  <si>
    <t>101268168</t>
  </si>
  <si>
    <t>Мысовая, 8</t>
  </si>
  <si>
    <t>101268172</t>
  </si>
  <si>
    <t>101269165</t>
  </si>
  <si>
    <t>Нагаева, 2 (подъезд 1)</t>
  </si>
  <si>
    <t>101269415</t>
  </si>
  <si>
    <t>Нагаева, 2 (подъезд 2)</t>
  </si>
  <si>
    <t>101269218</t>
  </si>
  <si>
    <t>Нагаева, 3 (подъезд 2</t>
  </si>
  <si>
    <t>102166188</t>
  </si>
  <si>
    <t>Некрасова д.22б</t>
  </si>
  <si>
    <t>101269288</t>
  </si>
  <si>
    <t>Таежная, 1</t>
  </si>
  <si>
    <t>102216952</t>
  </si>
  <si>
    <t>020933</t>
  </si>
  <si>
    <t>ИП Крупенникова Т.И.</t>
  </si>
  <si>
    <t>101270142</t>
  </si>
  <si>
    <t>101267006</t>
  </si>
  <si>
    <t>021399</t>
  </si>
  <si>
    <t>ООО "Водоканал"</t>
  </si>
  <si>
    <t>Нагревающие кабели для обогрева трубопроводов ул. 50 лет ВЛКСМ д.37</t>
  </si>
  <si>
    <t>101267003</t>
  </si>
  <si>
    <t>ТП- Третий подъем  ввод 2</t>
  </si>
  <si>
    <t>101267010</t>
  </si>
  <si>
    <t>ТП- Третий подъем  ввод 1</t>
  </si>
  <si>
    <t>101267007</t>
  </si>
  <si>
    <t>Водозаливная колонка, ул. Ангарская</t>
  </si>
  <si>
    <t>101267869</t>
  </si>
  <si>
    <t>021399.</t>
  </si>
  <si>
    <t>Водокачка, ул. Ангарская</t>
  </si>
  <si>
    <t>101267833</t>
  </si>
  <si>
    <t>Водокачка, ул. В-Красная</t>
  </si>
  <si>
    <t>101267855</t>
  </si>
  <si>
    <t>Водокачка, ул. Верхняя</t>
  </si>
  <si>
    <t>101267858</t>
  </si>
  <si>
    <t>Водокачка, ул. Дамская</t>
  </si>
  <si>
    <t>101267830</t>
  </si>
  <si>
    <t>101267822</t>
  </si>
  <si>
    <t>Водокачка ул. Жуковского</t>
  </si>
  <si>
    <t>101267019</t>
  </si>
  <si>
    <t>Водозаливная колонка ул. Забайкальская</t>
  </si>
  <si>
    <t>101267012</t>
  </si>
  <si>
    <t>Водоналивная колонка ул Заводская</t>
  </si>
  <si>
    <t>101267863</t>
  </si>
  <si>
    <t>Водозалив.колонка ул. Ингодинская</t>
  </si>
  <si>
    <t>101267866</t>
  </si>
  <si>
    <t>Водозаливная колонка, ул. Ингодинская</t>
  </si>
  <si>
    <t>101267022</t>
  </si>
  <si>
    <t>Водозаливная колонка, ул. Индустриальная</t>
  </si>
  <si>
    <t>101267002</t>
  </si>
  <si>
    <t>ТП-38 Второй подъем ввод 1</t>
  </si>
  <si>
    <t>101267031</t>
  </si>
  <si>
    <t>ТП-38 Второй подъем ввод 2</t>
  </si>
  <si>
    <t>101267851</t>
  </si>
  <si>
    <t>Водокачка, ул. Красная</t>
  </si>
  <si>
    <t>101267826</t>
  </si>
  <si>
    <t>Водокачка, ул. Кузнечная</t>
  </si>
  <si>
    <t>101267867</t>
  </si>
  <si>
    <t>Водокачка, ул. Лермонтова</t>
  </si>
  <si>
    <t>101267825</t>
  </si>
  <si>
    <t>101267871</t>
  </si>
  <si>
    <t>Водокачка, ул. Мичурина</t>
  </si>
  <si>
    <t>101267841</t>
  </si>
  <si>
    <t>Водокачка ул. Набережная</t>
  </si>
  <si>
    <t>101267862</t>
  </si>
  <si>
    <t>Водокачка, ул. Бульварная</t>
  </si>
  <si>
    <t>101267015</t>
  </si>
  <si>
    <t>Нагревающие кабели для обогрева трубопроводов ул. Некрасова д.33</t>
  </si>
  <si>
    <t>101267829</t>
  </si>
  <si>
    <t>Водозаливная колонка ул.Островского</t>
  </si>
  <si>
    <t>101267846</t>
  </si>
  <si>
    <t>Насосная станция</t>
  </si>
  <si>
    <t>101267821</t>
  </si>
  <si>
    <t>Фекальная насосная  вв1</t>
  </si>
  <si>
    <t>101267843</t>
  </si>
  <si>
    <t>Фекальная насосная вв2</t>
  </si>
  <si>
    <t>101267837</t>
  </si>
  <si>
    <t>Водозалив.колонка, ул. Пугачёва</t>
  </si>
  <si>
    <t>101267849</t>
  </si>
  <si>
    <t>Водокачка, ул. Сосновая</t>
  </si>
  <si>
    <t>101267014</t>
  </si>
  <si>
    <t>Нагревающие кабели для обогрева трубопроводов ул. Спортивная д. 14</t>
  </si>
  <si>
    <t>101267839</t>
  </si>
  <si>
    <t>Водокачка ул. Строительная</t>
  </si>
  <si>
    <t>101267027</t>
  </si>
  <si>
    <t>Нагревающий кабель для обогрева труб ул. Чехова 35</t>
  </si>
  <si>
    <t>инженер Вишняков С.В.</t>
  </si>
  <si>
    <t>101267847</t>
  </si>
  <si>
    <t>Вод.зал.кол, ул. Шилова</t>
  </si>
  <si>
    <t>101266834</t>
  </si>
  <si>
    <t>Микрорайон 1 д.10</t>
  </si>
  <si>
    <t>101266865</t>
  </si>
  <si>
    <t>Микрорайон 1 д.12 сч.1</t>
  </si>
  <si>
    <t>101266874</t>
  </si>
  <si>
    <t>Микрорайон 1 д.13</t>
  </si>
  <si>
    <t>101266855</t>
  </si>
  <si>
    <t>Микрорайон 1 д.14</t>
  </si>
  <si>
    <t>101266859</t>
  </si>
  <si>
    <t>Микрорайон 1 д.15</t>
  </si>
  <si>
    <t>101266857</t>
  </si>
  <si>
    <t>Микрорайон 1 д.16</t>
  </si>
  <si>
    <t>101266837</t>
  </si>
  <si>
    <t>Микрорайон 1 д.17</t>
  </si>
  <si>
    <t>101266867</t>
  </si>
  <si>
    <t>Микрорайон 1 д.18</t>
  </si>
  <si>
    <t>101266861</t>
  </si>
  <si>
    <t>Микрорайон д.19</t>
  </si>
  <si>
    <t>101266841</t>
  </si>
  <si>
    <t>Микрорайон 1 д.24</t>
  </si>
  <si>
    <t>101266887</t>
  </si>
  <si>
    <t>Микрорайон 1 д.6</t>
  </si>
  <si>
    <t>101266875</t>
  </si>
  <si>
    <t>Микрорайон 1 д.7</t>
  </si>
  <si>
    <t>101266878</t>
  </si>
  <si>
    <t>Микрорайон 1 д.8</t>
  </si>
  <si>
    <t>101266886</t>
  </si>
  <si>
    <t>АТС №2 р-н Федосеевка</t>
  </si>
  <si>
    <t>101266845</t>
  </si>
  <si>
    <t>К-Маркса 15а</t>
  </si>
  <si>
    <t>101266838</t>
  </si>
  <si>
    <t>К-Маркса 17 сч.1</t>
  </si>
  <si>
    <t>101266851</t>
  </si>
  <si>
    <t>Цифровая станция ул.Красная</t>
  </si>
  <si>
    <t>101266883</t>
  </si>
  <si>
    <t>Ленина 17 сч.1</t>
  </si>
  <si>
    <t>101266870</t>
  </si>
  <si>
    <t>Радиостанция ОРС</t>
  </si>
  <si>
    <t>101266863</t>
  </si>
  <si>
    <t>Мысовая д.56</t>
  </si>
  <si>
    <t>101266889</t>
  </si>
  <si>
    <t>Мысовая д.60</t>
  </si>
  <si>
    <t>101266882</t>
  </si>
  <si>
    <t>Мысовая д.62</t>
  </si>
  <si>
    <t>101266879</t>
  </si>
  <si>
    <t>Спортивная 21 сч.1</t>
  </si>
  <si>
    <t>101266871</t>
  </si>
  <si>
    <t>Спортивная 23 сч.1</t>
  </si>
  <si>
    <t>101266847</t>
  </si>
  <si>
    <t>Спортивная 26 сч.1</t>
  </si>
  <si>
    <t>101266843</t>
  </si>
  <si>
    <t>Спортивная 28</t>
  </si>
  <si>
    <t>101266853</t>
  </si>
  <si>
    <t>Спортивная 3а сч.1</t>
  </si>
  <si>
    <t>101266849</t>
  </si>
  <si>
    <t>Цифровая станция, ул. Театральная</t>
  </si>
  <si>
    <t>с. Малета</t>
  </si>
  <si>
    <t>101270890</t>
  </si>
  <si>
    <t>020911</t>
  </si>
  <si>
    <t>Администрация с.Малета</t>
  </si>
  <si>
    <t>101270537</t>
  </si>
  <si>
    <t>101269668</t>
  </si>
  <si>
    <t>020931</t>
  </si>
  <si>
    <t>ИП Липатникова Г.В.</t>
  </si>
  <si>
    <t>ул.Ленина, магазин</t>
  </si>
  <si>
    <t>101269670</t>
  </si>
  <si>
    <t>ул.Ленина, магазин новый</t>
  </si>
  <si>
    <t>101270209</t>
  </si>
  <si>
    <t>020355</t>
  </si>
  <si>
    <t>гр. Кубакова Б.Т.</t>
  </si>
  <si>
    <t>101270528</t>
  </si>
  <si>
    <t>101270978</t>
  </si>
  <si>
    <t>020964</t>
  </si>
  <si>
    <t>ООО "Магистраль"</t>
  </si>
  <si>
    <t>101270531</t>
  </si>
  <si>
    <t>ул.Октябрьская, магазин</t>
  </si>
  <si>
    <t>101269454</t>
  </si>
  <si>
    <t>020926</t>
  </si>
  <si>
    <t>Гражданин Турушев Петр Осипович</t>
  </si>
  <si>
    <t>Торговый центр</t>
  </si>
  <si>
    <t>101269459</t>
  </si>
  <si>
    <t>101270147</t>
  </si>
  <si>
    <t>ТП 25037</t>
  </si>
  <si>
    <t>101268496</t>
  </si>
  <si>
    <t>020821</t>
  </si>
  <si>
    <t>ИП Филипова О.Г.</t>
  </si>
  <si>
    <t>с.Харауз</t>
  </si>
  <si>
    <t>101268301</t>
  </si>
  <si>
    <t>101268303</t>
  </si>
  <si>
    <t>БССС ТП № 76</t>
  </si>
  <si>
    <t>101270240</t>
  </si>
  <si>
    <t>020390</t>
  </si>
  <si>
    <t>ФКУ Упрдор "Южный Байкал"</t>
  </si>
  <si>
    <t>КПКДМ</t>
  </si>
  <si>
    <t>101267655</t>
  </si>
  <si>
    <t>020339</t>
  </si>
  <si>
    <t>ООО "Тепловик"</t>
  </si>
  <si>
    <t>101267653</t>
  </si>
  <si>
    <t>Водокачка Кандобай</t>
  </si>
  <si>
    <t>101267659</t>
  </si>
  <si>
    <t>Водокачка, ул. Зеленая</t>
  </si>
  <si>
    <t>101270918</t>
  </si>
  <si>
    <t>020003</t>
  </si>
  <si>
    <t>Администрация с.Харауз</t>
  </si>
  <si>
    <t>Водокачка, ул. Калининская</t>
  </si>
  <si>
    <t>101270418</t>
  </si>
  <si>
    <t>020049</t>
  </si>
  <si>
    <t>ОАО "Сибирь"</t>
  </si>
  <si>
    <t>АВМ Корпус № 1</t>
  </si>
  <si>
    <t>101268544</t>
  </si>
  <si>
    <t>020337</t>
  </si>
  <si>
    <t>ИП Мелентьев Сергей Анатольевич</t>
  </si>
  <si>
    <t>101270922</t>
  </si>
  <si>
    <t>Освещение</t>
  </si>
  <si>
    <t>101270931</t>
  </si>
  <si>
    <t>освещение ТП 25078</t>
  </si>
  <si>
    <t>020632</t>
  </si>
  <si>
    <t>МУК КДЦ</t>
  </si>
  <si>
    <t>Музей</t>
  </si>
  <si>
    <t>020848</t>
  </si>
  <si>
    <t>МЦБ</t>
  </si>
  <si>
    <t>Библиолтека</t>
  </si>
  <si>
    <t>с. Малоархангельск</t>
  </si>
  <si>
    <t>020744</t>
  </si>
  <si>
    <t>Адм. с.п. Малоархангельское</t>
  </si>
  <si>
    <t>эл.котел</t>
  </si>
  <si>
    <t>с. Мостовка</t>
  </si>
  <si>
    <t>020724</t>
  </si>
  <si>
    <t>Адм. с.п. Байхорское</t>
  </si>
  <si>
    <t>с. Байхор</t>
  </si>
  <si>
    <t>с. Этытэй</t>
  </si>
  <si>
    <t>с. Архангельское</t>
  </si>
  <si>
    <t>020675</t>
  </si>
  <si>
    <t>Адм. с.п. Архангельское</t>
  </si>
  <si>
    <t>с. Александровка</t>
  </si>
  <si>
    <t>с. Коротково</t>
  </si>
  <si>
    <t>020671</t>
  </si>
  <si>
    <t>Адм. с.п. Коротковское</t>
  </si>
  <si>
    <t>с. Быково</t>
  </si>
  <si>
    <t>с. Большаково</t>
  </si>
  <si>
    <t>с. Барахоево</t>
  </si>
  <si>
    <t>020831</t>
  </si>
  <si>
    <t>ИП Сидоров Н.В.</t>
  </si>
  <si>
    <t>с. Б.Речка</t>
  </si>
  <si>
    <t>020608</t>
  </si>
  <si>
    <t>Адм. с.п. Большереченское</t>
  </si>
  <si>
    <t>Ул.освещение</t>
  </si>
  <si>
    <t>Мех.цех</t>
  </si>
  <si>
    <t>020709</t>
  </si>
  <si>
    <t>СОШ Б.Речка</t>
  </si>
  <si>
    <t>с. Котый</t>
  </si>
  <si>
    <t>с. В.Шергольджин</t>
  </si>
  <si>
    <t>020779</t>
  </si>
  <si>
    <t>ИП Ткачук</t>
  </si>
  <si>
    <t>ОПО № 17</t>
  </si>
  <si>
    <t>ЦРБ</t>
  </si>
  <si>
    <t>Больница</t>
  </si>
  <si>
    <t>Котельная СОШ</t>
  </si>
  <si>
    <t>020059</t>
  </si>
  <si>
    <t>Почта России</t>
  </si>
  <si>
    <t>с. Альбитуй</t>
  </si>
  <si>
    <t>ПАО Ростелеком</t>
  </si>
  <si>
    <t>020792</t>
  </si>
  <si>
    <t>ИП Ильин</t>
  </si>
  <si>
    <t>020749</t>
  </si>
  <si>
    <t>ИП Нагаев</t>
  </si>
  <si>
    <t>Контейнер</t>
  </si>
  <si>
    <t>023069</t>
  </si>
  <si>
    <t>ИП Ланцов</t>
  </si>
  <si>
    <t>020643</t>
  </si>
  <si>
    <t>СПК Восход</t>
  </si>
  <si>
    <t>Бухгалтерия</t>
  </si>
  <si>
    <t>020846</t>
  </si>
  <si>
    <t>КГУ Красночикойский лес</t>
  </si>
  <si>
    <t>020817</t>
  </si>
  <si>
    <t>СА Тайга</t>
  </si>
  <si>
    <t>020767</t>
  </si>
  <si>
    <t>ИП Капустин</t>
  </si>
  <si>
    <t>020021</t>
  </si>
  <si>
    <t>Петровскнефтепродукт</t>
  </si>
  <si>
    <t>020715</t>
  </si>
  <si>
    <t>ДООЛ Лесная сказка</t>
  </si>
  <si>
    <t>ТП 26311</t>
  </si>
  <si>
    <t>020759</t>
  </si>
  <si>
    <t>ИП Шипицина</t>
  </si>
  <si>
    <t>Мгазин</t>
  </si>
  <si>
    <t>023047</t>
  </si>
  <si>
    <t>КФХ Забелин</t>
  </si>
  <si>
    <t>ТП 26066</t>
  </si>
  <si>
    <t>с. Урлук</t>
  </si>
  <si>
    <t>КЧРЭС ПО ЦЭС</t>
  </si>
  <si>
    <t>хоз. нужды</t>
  </si>
  <si>
    <t>7274</t>
  </si>
  <si>
    <t>ООО "Сибирский транзит"</t>
  </si>
  <si>
    <t>Ул. Лазо д.112г</t>
  </si>
  <si>
    <t>6439</t>
  </si>
  <si>
    <t>ООО "Бурятский Хладокомбинат"</t>
  </si>
  <si>
    <t>ул. Трактовая, 27</t>
  </si>
  <si>
    <t>6454</t>
  </si>
  <si>
    <t>ООО "МеталлСнаб"</t>
  </si>
  <si>
    <t>Пер. Прямой , 2 д</t>
  </si>
  <si>
    <t>8772</t>
  </si>
  <si>
    <t>ПС Антипиха, ГПК яч.26 абонфидер</t>
  </si>
  <si>
    <t>6732</t>
  </si>
  <si>
    <t>ИП Смотрова И.А.</t>
  </si>
  <si>
    <t>ул. Зоотехническая, кад № 75:32:010303:428</t>
  </si>
  <si>
    <t>4343</t>
  </si>
  <si>
    <t>ООО "ЗабТехноКом"</t>
  </si>
  <si>
    <t>Здание завода,гараж стр 2, склад стр4, строит мтр 6,7 проход стр 1,3 Ул. Казачья д.29</t>
  </si>
  <si>
    <t>ООО "Виктория-Универсал"</t>
  </si>
  <si>
    <t>ул.Лазо Виктория В-1</t>
  </si>
  <si>
    <t>950</t>
  </si>
  <si>
    <t>ООО "Производственная компания "Электро"</t>
  </si>
  <si>
    <t>Стройка ул. Новобульварная, 34 В-1 балансРП 11</t>
  </si>
  <si>
    <t>Стройка ул. Новобульварная, 34 В-2 балансРП 11</t>
  </si>
  <si>
    <t>ул. Чайковского, 22, ввод 1</t>
  </si>
  <si>
    <t>ул. Чайковского, 22, ввод 2</t>
  </si>
  <si>
    <t>1015</t>
  </si>
  <si>
    <t>ИП Самуилов Вадим Альбертович</t>
  </si>
  <si>
    <t>торг центр  Богомягкова 50 пом 2</t>
  </si>
  <si>
    <t>5077</t>
  </si>
  <si>
    <t>ООО "Сладкий дом"</t>
  </si>
  <si>
    <t>Кондитерский цех, ул. Железобетонная,18а резерв, РП-43</t>
  </si>
  <si>
    <t>18.7500.3672.15</t>
  </si>
  <si>
    <t>ОАО "Системный оператор Единой Энргетической системы"</t>
  </si>
  <si>
    <t>Адм. здание диспетчерского центра, ул. Краснознаменная, 33 (прямой дог)</t>
  </si>
  <si>
    <t>Адм. здание диспетчерского центра, ул. Краснознаменная, 33 (прямой дог) д.6542</t>
  </si>
  <si>
    <t>Лесной квартал,51 горнолыжный центр</t>
  </si>
  <si>
    <t>ПС Антипиха, Водовод яч 12 абонфидер</t>
  </si>
  <si>
    <t>Насос№2РП18 яч.16 Насос №1,2 ул.Новокузнечная,16</t>
  </si>
  <si>
    <t>4241</t>
  </si>
  <si>
    <t>Центр рекламы Ввод-2 ул.Амурская 36</t>
  </si>
  <si>
    <t>ООО Кирпичный завод</t>
  </si>
  <si>
    <t>Кирпичная, 1, завод, тел. 21-07-42 балансРП 12</t>
  </si>
  <si>
    <t>667</t>
  </si>
  <si>
    <t>ГУЗ "Читинская краевая клиническая больница"</t>
  </si>
  <si>
    <t>Ячейка 3 Тр-р 1 РП-21 балансРП 21</t>
  </si>
  <si>
    <t>Ячейка 6 Тр-р 2 РП-21 балансРП 21</t>
  </si>
  <si>
    <t>Насос №1 ул.Петровская ТП-99</t>
  </si>
  <si>
    <t>Ячейка 18 РП-21</t>
  </si>
  <si>
    <t>Насос№4ТП-99 ул.Петровская</t>
  </si>
  <si>
    <t>Насос №3 ул.Петровская ТП-99</t>
  </si>
  <si>
    <t>Ячейка 9  ТП-185</t>
  </si>
  <si>
    <t>9188</t>
  </si>
  <si>
    <t>ул.Проезжая,46 стр.2 пом.2 ПС Кайдаловская яч.10 абонфидер</t>
  </si>
  <si>
    <t>9069</t>
  </si>
  <si>
    <t>ОАО "Иркутский масложиркомбинат"</t>
  </si>
  <si>
    <t>ПС Южная Яч 1-а ул. Промышленная, 5   Хладокомбинат абонфидер</t>
  </si>
  <si>
    <t>2538</t>
  </si>
  <si>
    <t>ООО "Промдорспецстрой"</t>
  </si>
  <si>
    <t>ПС Каштак, яч.25 г. Чита, ул. Объездное шоссе, 29 База, абонфидер</t>
  </si>
  <si>
    <t>Насос№2 РП-18 яч.№7,Насос №3 ТП-205 ул.Новокузнечная,16</t>
  </si>
  <si>
    <t>Насс№2РП18яч17Насос№2ул.Новокузнечная,16 резерв</t>
  </si>
  <si>
    <t>ул. Лазо Виктория В-2</t>
  </si>
  <si>
    <t>МП г.Читы "Троллейбусное управление"</t>
  </si>
  <si>
    <t>ПС Тепловая насосная яч.16 абонфидер</t>
  </si>
  <si>
    <t>Оборонэнерго перенос</t>
  </si>
  <si>
    <t>Оборонэнерго 1</t>
  </si>
  <si>
    <t>ОАО "СУ СибВО" База, ул.Трактовая,31(перенос)</t>
  </si>
  <si>
    <t>541</t>
  </si>
  <si>
    <t>ОАО "Агропромстрой"</t>
  </si>
  <si>
    <t>ПС Каштак, яч.19 Агропром абонфидер</t>
  </si>
  <si>
    <t>ПС Каштак яч.2 Агропромстрой абонфидер</t>
  </si>
  <si>
    <t>2190</t>
  </si>
  <si>
    <t>ООО "Забайкальский транзит"</t>
  </si>
  <si>
    <t>Производственная база Сухая падь, 3</t>
  </si>
  <si>
    <t>6487</t>
  </si>
  <si>
    <t>ИП Барсегян Эдуард Мясникович</t>
  </si>
  <si>
    <t>ПС Центральная, яч.16, ул. Трактовая, 33, абонфидер</t>
  </si>
  <si>
    <t>90001</t>
  </si>
  <si>
    <t>ПАО "ТГК-14"</t>
  </si>
  <si>
    <t>ПНС-9 яч.2А абонфидер</t>
  </si>
  <si>
    <t>8773</t>
  </si>
  <si>
    <t>п.Песчанка, ул.Дивизионная вл.3 яч.30 абонфидер</t>
  </si>
  <si>
    <t>ПС Каштак яч. 38 тролейбусное депо абонфидер</t>
  </si>
  <si>
    <t>ПС Каштак яч.13, Тяговая подстанция №7 Трл.управ. абонфидер</t>
  </si>
  <si>
    <t>ООО "Забайкалкожа"</t>
  </si>
  <si>
    <t>ПС Заречная 110/6 кВ 1СШ яч.3 абонфидер</t>
  </si>
  <si>
    <t>ПС Заречная 110/6 кВ 2СШ яч.21 абонфидер</t>
  </si>
  <si>
    <t>ТСП №3, ввод1, ул.Силикатная,7</t>
  </si>
  <si>
    <t>ПС Антипиха, Тяговая яч.№9 абонфидер</t>
  </si>
  <si>
    <t>ПС Тепловая насосная яч.№25 абонфидер</t>
  </si>
  <si>
    <t>5127</t>
  </si>
  <si>
    <t>ИПБОЮЛ Смолкин В.С.</t>
  </si>
  <si>
    <t>ул Кр. Звезды 58 ТД "Царский" Ввод-2</t>
  </si>
  <si>
    <t>ПНС-8 Украинский бульвар,24 В-2</t>
  </si>
  <si>
    <t>ПНС-8 Украинский бульвар,24 В-1</t>
  </si>
  <si>
    <t>Насосная №3 Насос №1 Парк Победы к шинам</t>
  </si>
  <si>
    <t>Насосная №3насос№3Р=500кВт паркПобеды к шинам</t>
  </si>
  <si>
    <t>Насосная №3 насос №2 парк Победы от шин</t>
  </si>
  <si>
    <t>Насосная №3Тр-р собст. нужды парк Победы от шин</t>
  </si>
  <si>
    <t>ПНС-7 ул.Заб.Рабочего,23 В-1</t>
  </si>
  <si>
    <t>ПНС-7 ул.Заб.Рабочего,23  В-2</t>
  </si>
  <si>
    <t>9204</t>
  </si>
  <si>
    <t>ООО "Торговый дом Надежда"</t>
  </si>
  <si>
    <t>ТД "Надежда", ул. Логовая, д. 94, яч.16 абонфидер</t>
  </si>
  <si>
    <t>ПС Заречная ЯЧ№24 ф.Очистные 4, РП-17</t>
  </si>
  <si>
    <t>8775</t>
  </si>
  <si>
    <t>ООО "Славел"</t>
  </si>
  <si>
    <t>ПС Каштак, яч.8 ТЦР "Макси" Автохозяйство абонфидер</t>
  </si>
  <si>
    <t>ПС Каштак яч.4 ТЦР "Макси"Гараж-200 абонфидер</t>
  </si>
  <si>
    <t>ТПС №1, ввод1 ул. К.Григоровича, 19</t>
  </si>
  <si>
    <t>1024</t>
  </si>
  <si>
    <t>Шилова,48 Ввод-1 РП-21 резерв</t>
  </si>
  <si>
    <t>Ввод 2  РП-21 счетчик СЕ-300 (4зн.)</t>
  </si>
  <si>
    <t>18.7500.1557.18</t>
  </si>
  <si>
    <t>ИП Шагдарова Индира Валерьевна</t>
  </si>
  <si>
    <t>ПС Северная, МСЗ 18 Машзавод абонфидер, яч.16</t>
  </si>
  <si>
    <t>ул.9-Января,50 в-1</t>
  </si>
  <si>
    <t>ул.9-Января,50 в-2</t>
  </si>
  <si>
    <t>ул.9 Января 64 ввод 3</t>
  </si>
  <si>
    <t>ул.9 Января 64 ввод 4</t>
  </si>
  <si>
    <t>ул. Амурская, 41 ТП-68</t>
  </si>
  <si>
    <t>ул.Амурская,7 стр.1 пом.4</t>
  </si>
  <si>
    <t>ул.Ангарская,36, спортзал</t>
  </si>
  <si>
    <t>МБДОУ "Детский сад № 83"</t>
  </si>
  <si>
    <t>ул. Ангарская, 53 ввод №2</t>
  </si>
  <si>
    <t>Интернат ул.Ангарская,8 Ввод 2 РП-5 балансРП 5</t>
  </si>
  <si>
    <t>Гр.Любин А.В.</t>
  </si>
  <si>
    <t>эл. установки здания ул.Анохина д.57 (кафе)</t>
  </si>
  <si>
    <t>ул.Анохина,63 пом.1</t>
  </si>
  <si>
    <t>ООО УК "Читинка"</t>
  </si>
  <si>
    <t>жил дом ул. Бабушкина д.99 корп.1 ввод 3</t>
  </si>
  <si>
    <t>ГСПК "Центральный"</t>
  </si>
  <si>
    <t>ул.Баргузинская, 59 а гаражный кооператив</t>
  </si>
  <si>
    <t>ООО "Лидер"</t>
  </si>
  <si>
    <t>ул. Ингодинская д. 6</t>
  </si>
  <si>
    <t>Административное здание, ул. Ингодинская,32 раб. ввод</t>
  </si>
  <si>
    <t>ИП Авдеев Александр Олегович</t>
  </si>
  <si>
    <t>Магазин "Маричка" ул.Кайдаловская,6</t>
  </si>
  <si>
    <t>ул. Красноярская, 32/а офис, коммутатор</t>
  </si>
  <si>
    <t>ул. Ленина, 54, ввод-1, поликлиника</t>
  </si>
  <si>
    <t>ООО "Кафе "Цыплята табака"</t>
  </si>
  <si>
    <t>Кафе "Цыплята табака" ул. Ленина, 53</t>
  </si>
  <si>
    <t>ООО "Диета"</t>
  </si>
  <si>
    <t>ул. Ленина, 54 пом. 5 ввод 1</t>
  </si>
  <si>
    <t>ул. Ленина, 54 пом. 5 ввод 2</t>
  </si>
  <si>
    <t>Ул. Ленина, 24 пом. 13</t>
  </si>
  <si>
    <t>ИП Дегтев Игорь Олегович</t>
  </si>
  <si>
    <t>магазин "Компас"  ул.Петрозаводская 48</t>
  </si>
  <si>
    <t>ТСЖ "Ангарское"</t>
  </si>
  <si>
    <t>Общий учет, ул. П. Осипенко, 22</t>
  </si>
  <si>
    <t>ОГО "Всероссийское физкультурно-спортивное общество "Динамо"</t>
  </si>
  <si>
    <t>Контора ул. Чкалова 44</t>
  </si>
  <si>
    <t>4023</t>
  </si>
  <si>
    <t>Офисное помещение ул. 9-е Января, 6 ТП 39</t>
  </si>
  <si>
    <t>ЦЭ6803В М7 Р31 380В 10-100А 1</t>
  </si>
  <si>
    <t>3408</t>
  </si>
  <si>
    <t>ул. 9 Января, д. 52 б ветхое</t>
  </si>
  <si>
    <t>СЕ 303 R33 745 IAZ 380В 5-60А</t>
  </si>
  <si>
    <t>7305</t>
  </si>
  <si>
    <t>ул.9-ое Января,53 пом.22</t>
  </si>
  <si>
    <t>ЦЭ6807П 220В 5-60А 1</t>
  </si>
  <si>
    <t>4255</t>
  </si>
  <si>
    <t>ул.9-е Января, 16 гаражи</t>
  </si>
  <si>
    <t>ЦЭ6807Б 220В 5-60А 2</t>
  </si>
  <si>
    <t>ул. 9-ое Января, 50, Офис</t>
  </si>
  <si>
    <t>ЦЭ6803ВМ 220В 1-7,5А 1</t>
  </si>
  <si>
    <t>7139</t>
  </si>
  <si>
    <t>ул.Амурская,57 офис</t>
  </si>
  <si>
    <t>7128</t>
  </si>
  <si>
    <t>офис ул. Амурская, 48 кв. 32 пом.1-2</t>
  </si>
  <si>
    <t>ЦЭ6807 220В 5-60А 2</t>
  </si>
  <si>
    <t>3997</t>
  </si>
  <si>
    <t>ЦЭ6803В 220/380В 1-7,5А 2</t>
  </si>
  <si>
    <t>3998</t>
  </si>
  <si>
    <t>цех ул. Амурская, 52-54</t>
  </si>
  <si>
    <t>ЦЭ6803В/1 1Т 220В 5-50А 1</t>
  </si>
  <si>
    <t>ул.Амурская,56</t>
  </si>
  <si>
    <t>CE 201 145 230В 5-60А 1,0</t>
  </si>
  <si>
    <t>перекресток ул.Амурская-П.Осипенко опора б/н</t>
  </si>
  <si>
    <t>СЕ 101 R5 145 M6 230В 5-60А 1</t>
  </si>
  <si>
    <t>3420</t>
  </si>
  <si>
    <t>ул. Ангарская, д. 33</t>
  </si>
  <si>
    <t>СЕ 303 S31 230/400В 5-10А 0,5S</t>
  </si>
  <si>
    <t>9076</t>
  </si>
  <si>
    <t>Анохина 55 детский спорт.клуб "Спартак"</t>
  </si>
  <si>
    <t>СА4-И678 220/380В 10-40А 2</t>
  </si>
  <si>
    <t>7223</t>
  </si>
  <si>
    <t>ЦЭ6803ВМ 220/380В 5-60А 1</t>
  </si>
  <si>
    <t>ул. Бабушкина, д. 89 ввод №1</t>
  </si>
  <si>
    <t>ул. Бабушкина, д. 89 ввод №2</t>
  </si>
  <si>
    <t>ЦЭ6803ВШ 380В 5-60А 1</t>
  </si>
  <si>
    <t>пл.Ленина со стороны ул.Бутина опора №106</t>
  </si>
  <si>
    <t>ул.Чкалова-Бутина, опора №73,79,80, б/н</t>
  </si>
  <si>
    <t>1923</t>
  </si>
  <si>
    <t>7211</t>
  </si>
  <si>
    <t>ул.Заб.рабочего, 64 церковь бабтистов</t>
  </si>
  <si>
    <t>7486</t>
  </si>
  <si>
    <t>ул. Забайкальского Рабочего 45 пом. 1</t>
  </si>
  <si>
    <t>СЭ ЦЭ6803В М7Р31 220В 10-100А1</t>
  </si>
  <si>
    <t>446</t>
  </si>
  <si>
    <t>5129</t>
  </si>
  <si>
    <t>НЕВА-303 220/380В 5-100А 1</t>
  </si>
  <si>
    <t>1533</t>
  </si>
  <si>
    <t>ул. Ленина, 52, парикмахерская</t>
  </si>
  <si>
    <t>7265</t>
  </si>
  <si>
    <t>улЛенина, д.52, пом.6 м-н "Четыре сезона"</t>
  </si>
  <si>
    <t>ЦЭ6807БК 220В 5-60А 1</t>
  </si>
  <si>
    <t>6109</t>
  </si>
  <si>
    <t>магазин, ул Ленина,58</t>
  </si>
  <si>
    <t>ЦЭ6807 220В 5-60А 1</t>
  </si>
  <si>
    <t>перекресток ул.Ленина-П.Осипенко опора №205</t>
  </si>
  <si>
    <t>ул.Ленина,53</t>
  </si>
  <si>
    <t>СЕ 101 S6 145 M6 230В 5-60А 2</t>
  </si>
  <si>
    <t>ул. Ленина, д. 56 ввод №1</t>
  </si>
  <si>
    <t>796</t>
  </si>
  <si>
    <t>перекресток ул.Шилова-Новобульварная опора №156</t>
  </si>
  <si>
    <t>перекресток ул.Кастринская-Богомягкова опора б/н</t>
  </si>
  <si>
    <t>ГУ ДО ЦДЮТТ Забайкальского края</t>
  </si>
  <si>
    <t>Балябина,44 уч.2</t>
  </si>
  <si>
    <t>инженер Винокуров Э.А.</t>
  </si>
  <si>
    <t>ул.Богомягкова,54а 2сш ЖД подземная автостоянка</t>
  </si>
  <si>
    <t>ТСЖ "Луч"</t>
  </si>
  <si>
    <t>Жил дом ввод-2 ул.Богомякова,55</t>
  </si>
  <si>
    <t>ЗАО Забайкальское "ЖАСО"</t>
  </si>
  <si>
    <t>Администр помещение ул.Богомягкова,53 п.2</t>
  </si>
  <si>
    <t>ул.Богомягкова, д.62 В-1 с Региона 4 перемещ. из НПУ №1</t>
  </si>
  <si>
    <t>МБОУ "Городской центр образования"</t>
  </si>
  <si>
    <t>ул.Богомягкова,36 вечерняя школа №12 освещение</t>
  </si>
  <si>
    <t>ул.Богомягкова,36 вечерняя школа №12 столовая</t>
  </si>
  <si>
    <t>ИПБОЮЛ Скарзова Любовь Сергеевна</t>
  </si>
  <si>
    <t>Магазин ул.Журавлева,106</t>
  </si>
  <si>
    <t>ул.Журавлева, д.110</t>
  </si>
  <si>
    <t>ул.Журавлева, д.50</t>
  </si>
  <si>
    <t>ул.Коханского,6 диагностический центр</t>
  </si>
  <si>
    <t>ул.Кочеткова, 18 общедомовой учет в непосред. управление</t>
  </si>
  <si>
    <t>ТСЖ "Кедр"</t>
  </si>
  <si>
    <t>ул. Кочеткова, 53 Вв-1 резерв</t>
  </si>
  <si>
    <t>ул. Кочеткова, 53 Вв-2</t>
  </si>
  <si>
    <t>Жилой дом ул.Красноармейская,35а</t>
  </si>
  <si>
    <t>ЧФ "АТБ"</t>
  </si>
  <si>
    <t>ул. Красноармейская, д. 68,здание банка</t>
  </si>
  <si>
    <t>Гр. Русин Эдуард Геннадьевич</t>
  </si>
  <si>
    <t>Цех деревообработки , ул.Красноармейская 47</t>
  </si>
  <si>
    <t>МБОУ ДОД "СДЮСШОР № 3"</t>
  </si>
  <si>
    <t>ул.Курнатовского,56 СОЦ "Дельфин" В-1</t>
  </si>
  <si>
    <t>ул.Курнатовского,56 СОЦ "Дельфин" В-2</t>
  </si>
  <si>
    <t>ИП Помулева Юлия Андреевна</t>
  </si>
  <si>
    <t>ул.Матвеева,35 пом.4 магазин</t>
  </si>
  <si>
    <t>ООО "Сервис"</t>
  </si>
  <si>
    <t>ул. Нечаева, д.50 жилой дом ввод 1</t>
  </si>
  <si>
    <t>ул. Нечаева, 50 жилой дом ввод 2</t>
  </si>
  <si>
    <t>ИП Кулинич Иван Николаевич</t>
  </si>
  <si>
    <t>Магазин ул.Нечаева,24 ТП-296</t>
  </si>
  <si>
    <t>ГСК "Гранит+"</t>
  </si>
  <si>
    <t>ул. Нечаева, 81 ввод 1 электроустановки подземной автостоянки</t>
  </si>
  <si>
    <t>ул. Нечаева, 81 ввод 2</t>
  </si>
  <si>
    <t>ООО "Альпари"</t>
  </si>
  <si>
    <t>Строительные механизмы, ул. Нечаева,д. 81</t>
  </si>
  <si>
    <t>ул. Новобульварная, 46 (административный городок)</t>
  </si>
  <si>
    <t>ул. Новобульварная, 46 ТП-312</t>
  </si>
  <si>
    <t>ИП Равнушкин Ю.Б.</t>
  </si>
  <si>
    <t>м-н "Северянка" резерв</t>
  </si>
  <si>
    <t>ГОУ "Забайкальская Краевая Гимназия-Интернат"</t>
  </si>
  <si>
    <t>Прачечная, ул.Новобульварная,62</t>
  </si>
  <si>
    <t>ИП Цивинский Н.Н.</t>
  </si>
  <si>
    <t>ул. Новобульварная, д. 55, склад</t>
  </si>
  <si>
    <t>ИП Бажин Юрий Викторович</t>
  </si>
  <si>
    <t>ул. Новобульварная, 42б В-2 (Нагорная)</t>
  </si>
  <si>
    <t>ГСК "Гранит"</t>
  </si>
  <si>
    <t>ул.Смоленская,99 подземная автостоянка</t>
  </si>
  <si>
    <t>ООО "Реабилитационный центр кинезитерапии"</t>
  </si>
  <si>
    <t>ул.Таежная, 3 строительный механизмы</t>
  </si>
  <si>
    <t>МДОУ "Детский сад № 21"</t>
  </si>
  <si>
    <t>ул. Фрунзе,21 д/с №21 2-й корпус</t>
  </si>
  <si>
    <t>ООО "Жилье"</t>
  </si>
  <si>
    <t>Стройка жил дом ул.Хабаровская,23а</t>
  </si>
  <si>
    <t>Жилой дом Ввод-1 ул. Шилова, 6-а ТП-359</t>
  </si>
  <si>
    <t>Жилой дом Ввод-2 ул. Шилова, 6-а рез. ТП-359</t>
  </si>
  <si>
    <t>ГУЗ "Детский клинический медицинский центр г.Читы"</t>
  </si>
  <si>
    <t>ул.Шилова,49 областной диагност.центр</t>
  </si>
  <si>
    <t>3404</t>
  </si>
  <si>
    <t>пер.Лесотехнический, д.1</t>
  </si>
  <si>
    <t>пер.Лесотехнический, д.3 аварийный МКЖД ветхое</t>
  </si>
  <si>
    <t>4424</t>
  </si>
  <si>
    <t>ул. Бабушкина, д. 108 п. 16</t>
  </si>
  <si>
    <t>ИП Халаев Ариф Магомед Оглы</t>
  </si>
  <si>
    <t>ул. Бабушкина, д. 80 а ветхое</t>
  </si>
  <si>
    <t>3424</t>
  </si>
  <si>
    <t>ул.Балябина, 48 стр.7 склад</t>
  </si>
  <si>
    <t>ИП Уцына Ирина Викторовна</t>
  </si>
  <si>
    <t>5204</t>
  </si>
  <si>
    <t>Балябина46 общий</t>
  </si>
  <si>
    <t>ТСН "Маяк"</t>
  </si>
  <si>
    <t>Балябина46 л/о</t>
  </si>
  <si>
    <t>9149</t>
  </si>
  <si>
    <t>ул. Балябина, 52</t>
  </si>
  <si>
    <t>ИП Федоренко З. И.</t>
  </si>
  <si>
    <t>3252</t>
  </si>
  <si>
    <t>ул.Богомягкова,49 пом.101</t>
  </si>
  <si>
    <t>ИП Ванчен Юрий Иванович</t>
  </si>
  <si>
    <t>3487</t>
  </si>
  <si>
    <t>ул.Журавлева, д. 106</t>
  </si>
  <si>
    <t>ул.Журавлева, д.85а с Региона-4 перемещ. из НПУ №1</t>
  </si>
  <si>
    <t>ул.Журавлева, д.85 Регион-4</t>
  </si>
  <si>
    <t>ул.Журавлева, д.87</t>
  </si>
  <si>
    <t>ул.Журавлева, д.89</t>
  </si>
  <si>
    <t>ул.Журавлева, д.102 Регион-4</t>
  </si>
  <si>
    <t>ул.Журавлева, д.100б ввод №1</t>
  </si>
  <si>
    <t>ул.Журавлева, д.100б ввод №2</t>
  </si>
  <si>
    <t>1573</t>
  </si>
  <si>
    <t>Бабушкина,98  офис</t>
  </si>
  <si>
    <t>Гражданин Лиханов Владимир  Владимирович</t>
  </si>
  <si>
    <t>3162</t>
  </si>
  <si>
    <t>Магазин ул.Бабушкина,98 т.26-09-88</t>
  </si>
  <si>
    <t>Гражданка Салова Ирина Михайловна</t>
  </si>
  <si>
    <t>661</t>
  </si>
  <si>
    <t>Офис-парикмахерская, ул.Бабушкина,98</t>
  </si>
  <si>
    <t>Гражданка Матушкина Татьяна Ивановна</t>
  </si>
  <si>
    <t>Офис ул.Бабушкина,98</t>
  </si>
  <si>
    <t>ООО "Промышленно-гражданское строительство и комплектация "Колос"</t>
  </si>
  <si>
    <t>3105</t>
  </si>
  <si>
    <t>Офис ул.Бабушкина,98а</t>
  </si>
  <si>
    <t>Гражданин Тумеян К.Н</t>
  </si>
  <si>
    <t>ул. Бабушкина-ул. Журавлева киоск</t>
  </si>
  <si>
    <t>перекресток ул.Бабушкина-Богомягкова опора №90</t>
  </si>
  <si>
    <t>ул.Бабушкина-Богомягкова опора №92</t>
  </si>
  <si>
    <t>969</t>
  </si>
  <si>
    <t>Стом кабинет ул.Бабушкина,98</t>
  </si>
  <si>
    <t>Гражданин Соколов Сергей Валерьевич</t>
  </si>
  <si>
    <t>6155</t>
  </si>
  <si>
    <t>ул. Бабушкина, 98, пом.19</t>
  </si>
  <si>
    <t>ИП Корнакова Елена Николаевна</t>
  </si>
  <si>
    <t>890</t>
  </si>
  <si>
    <t>ул.Бабушкина, 80 нежилое здание</t>
  </si>
  <si>
    <t>ОАО "МРСК Сибири"- "Читаэнерго", ТП «Луч», ул. Авиационная</t>
  </si>
  <si>
    <t>Корпус"С" Ввод-1 ул.Ал.Заводская,30</t>
  </si>
  <si>
    <t>Корпус"С" Ввод-2 ул. Ал. Заводская,30</t>
  </si>
  <si>
    <t>Корпус "В.Х." Ввод-1 ул.Амурская 15</t>
  </si>
  <si>
    <t>Корпус "В.Х." Ввод-2 ул.Амурская 15</t>
  </si>
  <si>
    <t>уч. корпус № 5 ул. Бабушкина 129</t>
  </si>
  <si>
    <t>Корпус"МС"  Ввод-3 ул.Кастринская,1</t>
  </si>
  <si>
    <t>ЧРОО "Центр боевых искусств"</t>
  </si>
  <si>
    <t>ул.Мостовая,3</t>
  </si>
  <si>
    <t>ООО "ЗабИнвестСтрой"</t>
  </si>
  <si>
    <t>ул. Недорезова, 1 М, РК"Фортуна"</t>
  </si>
  <si>
    <t>Гражданка Путинцева Марина Владимировна</t>
  </si>
  <si>
    <t>База, ул. 1-я Новопроточная 1</t>
  </si>
  <si>
    <t>1879</t>
  </si>
  <si>
    <t>Девичья сопка АЗС</t>
  </si>
  <si>
    <t>ООО "Сельхозпродукт"</t>
  </si>
  <si>
    <t>2470</t>
  </si>
  <si>
    <t>1396</t>
  </si>
  <si>
    <t>киоск у маг. "Буратино" ул. Пр.Советов,10б</t>
  </si>
  <si>
    <t>6416</t>
  </si>
  <si>
    <t>ул. 2-я Малая, д. 1 а</t>
  </si>
  <si>
    <t>ООО УК "Домремстрой"</t>
  </si>
  <si>
    <t>ул.3-я Долиновская,40 БССС №2766</t>
  </si>
  <si>
    <t>6374</t>
  </si>
  <si>
    <t>ул. 3-я Малая,6</t>
  </si>
  <si>
    <t>ООО Инкомэнтерпрайз</t>
  </si>
  <si>
    <t>ул. 3-я Малая,6, ввод 2</t>
  </si>
  <si>
    <t>20.7500.4618.16</t>
  </si>
  <si>
    <t>ул.Авиационная, кад.№010350:115 СТО</t>
  </si>
  <si>
    <t>ООО "Стройрезерв"</t>
  </si>
  <si>
    <t>5012</t>
  </si>
  <si>
    <t>гаражные боксы ул. Авиационная, 1е т. 36-78-81</t>
  </si>
  <si>
    <t>ООО "РЕГИОН - К"</t>
  </si>
  <si>
    <t>киоск у "Цинь-Сянь"  ул.Амурская,60б</t>
  </si>
  <si>
    <t>ТУ по Аянской П-1-0</t>
  </si>
  <si>
    <t>киоск цент/рынок"Колос"  ул.Бабушкина,98 /3</t>
  </si>
  <si>
    <t>Гараж ул. Бабушкина, 125</t>
  </si>
  <si>
    <t>6251</t>
  </si>
  <si>
    <t>ул. Байкальская, 51, магазин</t>
  </si>
  <si>
    <t>ИП Власов А.Г.</t>
  </si>
  <si>
    <t>6785</t>
  </si>
  <si>
    <t>Встроенное благоустроенное помещение, ул. Байкальская, 15, пом, 2</t>
  </si>
  <si>
    <t>ИП Красотина Ольга Николаевна</t>
  </si>
  <si>
    <t>ул. Байкальская, 7, БССС</t>
  </si>
  <si>
    <t>ЦТП-10 ул.Балябина,5</t>
  </si>
  <si>
    <t>ул.Богомягкова,1а опора №14</t>
  </si>
  <si>
    <t>Учебный корпус ул. Богомягкова, 38</t>
  </si>
  <si>
    <t>киоск "Сеул" Садко-2 ул. Бутина,107</t>
  </si>
  <si>
    <t>6597</t>
  </si>
  <si>
    <t>Нежилое здание, ул. Володарского, 15</t>
  </si>
  <si>
    <t>Гр. Гордиенко И.В.</t>
  </si>
  <si>
    <t>ул.Генерала Белика,32/2 (мост ул.Комсомольская) опора №54</t>
  </si>
  <si>
    <t>ул.Генерала Белика(мост) опора №15</t>
  </si>
  <si>
    <t>6561</t>
  </si>
  <si>
    <t>ул. Георгия Костина, 16, нежилое помещение</t>
  </si>
  <si>
    <t>гр. Панов Владимир Геннадьевич</t>
  </si>
  <si>
    <t>Учебный корпус ул. Горького 28</t>
  </si>
  <si>
    <t>6495</t>
  </si>
  <si>
    <t>Физкультурно-оздоровительный комплекс, ул. Ивановская, кадастровый номер 75:32:010360:207</t>
  </si>
  <si>
    <t>ООО "Удача"</t>
  </si>
  <si>
    <t>6033</t>
  </si>
  <si>
    <t>Ивановская,66   магазин</t>
  </si>
  <si>
    <t>ИП Буркин В. Б.</t>
  </si>
  <si>
    <t>3197</t>
  </si>
  <si>
    <t>ул.Инженерная,23 лаборатория</t>
  </si>
  <si>
    <t>Филиал ФГБУ "Российский сельскохозяйственный центр"</t>
  </si>
  <si>
    <t>1208</t>
  </si>
  <si>
    <t>5002</t>
  </si>
  <si>
    <t>Комсомольская, 105, киоск</t>
  </si>
  <si>
    <t>ИП Тумеян Аршак Варангюлович</t>
  </si>
  <si>
    <t>6349</t>
  </si>
  <si>
    <t>ул. Комсомольская, 38 а</t>
  </si>
  <si>
    <t>гр. Прокончук О. А.</t>
  </si>
  <si>
    <t>Комсомольская, 2д киоск</t>
  </si>
  <si>
    <t>ИП Мурадов Эльчин Музайл Оглы</t>
  </si>
  <si>
    <t>6418</t>
  </si>
  <si>
    <t>киоск ост."Янтарный" ул. Кр.Звезды 1а</t>
  </si>
  <si>
    <t>6175</t>
  </si>
  <si>
    <t>Крымская, 5, офис</t>
  </si>
  <si>
    <t>ИП Попов Александр Павлович</t>
  </si>
  <si>
    <t>6202</t>
  </si>
  <si>
    <t>кабинет врача, ул. Крымская, 5</t>
  </si>
  <si>
    <t>ИП Пахомов Ю.О.</t>
  </si>
  <si>
    <t>ул. Крымская, 5 2-ввод</t>
  </si>
  <si>
    <t>ул.Крымская-пр.Белика</t>
  </si>
  <si>
    <t>киоск у кафе "Веста"   ул.Ленина,77/1</t>
  </si>
  <si>
    <t>киоск ост."Весна"  ул.Ленина,25</t>
  </si>
  <si>
    <t>2310</t>
  </si>
  <si>
    <t>ул. Ленина,151, резерв ВВ2</t>
  </si>
  <si>
    <t>ООО СЖД "Уют"</t>
  </si>
  <si>
    <t>ул.Ленина,151 резерв</t>
  </si>
  <si>
    <t>90030</t>
  </si>
  <si>
    <t>ул.Ленина,147 гараж</t>
  </si>
  <si>
    <t>ул. Ломоносова</t>
  </si>
  <si>
    <t>5316</t>
  </si>
  <si>
    <t>магазин, ул.Ломоносова 31</t>
  </si>
  <si>
    <t>ИП Вычугжанин Вячеслав Геннадьевич</t>
  </si>
  <si>
    <t>5065</t>
  </si>
  <si>
    <t>Центр тех. обслуживания ул. Ломоносова,23</t>
  </si>
  <si>
    <t>Гр. Гюлмамедов Н.М.</t>
  </si>
  <si>
    <t>ул. Малая, 4</t>
  </si>
  <si>
    <t>9180</t>
  </si>
  <si>
    <t>АЗС ул Малая,8</t>
  </si>
  <si>
    <t>Гражданин Карнаухов Сергей Владимирович</t>
  </si>
  <si>
    <t>ул.Малая,5 стр.2 гараж</t>
  </si>
  <si>
    <t>90049</t>
  </si>
  <si>
    <t>Ул.Мостовая 15 стр 1</t>
  </si>
  <si>
    <t>УПФР в Г. Чите Забайкальского края (Межрайонное)</t>
  </si>
  <si>
    <t>перекресток ул.Мостовая-Набережная опора б/н</t>
  </si>
  <si>
    <t>2870</t>
  </si>
  <si>
    <t>Магазин, ул. Мысовская, 33</t>
  </si>
  <si>
    <t>ИП Мураскова Тамара Михайловна</t>
  </si>
  <si>
    <t>ООО "Алкоград"</t>
  </si>
  <si>
    <t>ул.1-Новокузнечная,16 стр.1,2 база</t>
  </si>
  <si>
    <t>ПГСК "Автогенный"</t>
  </si>
  <si>
    <t>ул.2-я Каштакская,14  ГК</t>
  </si>
  <si>
    <t>ИП Мархандаев Виктор Кириллович</t>
  </si>
  <si>
    <t>ул.Геодезическая,48 гараж</t>
  </si>
  <si>
    <t>ИП Дударев Станислав Яковлевич</t>
  </si>
  <si>
    <t>ул.Геодезическая, 53 СТО "Автоколор"</t>
  </si>
  <si>
    <t>Гр. Серебренников Алексей Петрович</t>
  </si>
  <si>
    <t>ул. Июньская, 8а</t>
  </si>
  <si>
    <t>ПГСК "Искра"</t>
  </si>
  <si>
    <t>ПГСК "Искра" Июньская, 23а</t>
  </si>
  <si>
    <t>ИП Казарян Саркис Каюрунович</t>
  </si>
  <si>
    <t>ТП 32 ул.К-Григоровича,102а, 85</t>
  </si>
  <si>
    <t>Гражданин Курусенко Юрий Александрович</t>
  </si>
  <si>
    <t>ул. Костюшко-Григоровича, д. 48/а, электроустановки нежилого помещения</t>
  </si>
  <si>
    <t>ул.Красноармейская, 12 ВРУ АВР1 жилой дом</t>
  </si>
  <si>
    <t>ООО "Альфа"</t>
  </si>
  <si>
    <t>ул. Красной Звезды, стройка</t>
  </si>
  <si>
    <t>ул.Красной звезды,76 АЗС</t>
  </si>
  <si>
    <t>ул Кр. Звезды 58 ТД "Царский"Ввод-1</t>
  </si>
  <si>
    <t>ул.Красных коммунаров 17 жилой дом В-1</t>
  </si>
  <si>
    <t>гр.Кузьмин Иван Леонидович</t>
  </si>
  <si>
    <t>ул.Ленина,152 торгово-офисное здание</t>
  </si>
  <si>
    <t>МОУ ДОД "Дворец детского(юношеского) творчества"</t>
  </si>
  <si>
    <t>Пост №1 г.Чита Мемориал 1</t>
  </si>
  <si>
    <t>ТСЖ "МЖК-1"</t>
  </si>
  <si>
    <t>Спортклуб ул. Металлистов, 21</t>
  </si>
  <si>
    <t>ООО "Престиж"</t>
  </si>
  <si>
    <t>Подземная автостоянка, ул. Нечаева, 121</t>
  </si>
  <si>
    <t>ИП Погосян Каджик Закари</t>
  </si>
  <si>
    <t>ул.Новобульварная,98 магазин "Продукты"</t>
  </si>
  <si>
    <t>ИП Карандаев Николай Петрович</t>
  </si>
  <si>
    <t>ул.Тимирязева, 27 ООО "Оргторгстрой" день-ночь</t>
  </si>
  <si>
    <t>ул.Тимирязева,40 МКЖД В-1</t>
  </si>
  <si>
    <t>ул.Тимирязева,40 МКЖД В-2</t>
  </si>
  <si>
    <t>ООО "Гранд-Строй"</t>
  </si>
  <si>
    <t>кад.№030661-132 строит.мех-мы</t>
  </si>
  <si>
    <t>ООО "Хороший дом"</t>
  </si>
  <si>
    <t>ул. Шилова, д.43  ввод 3</t>
  </si>
  <si>
    <t>ул. Шилова, д.43 ввод 4</t>
  </si>
  <si>
    <t>ул. Шилова, 29 пом.1 магазин</t>
  </si>
  <si>
    <t>2567</t>
  </si>
  <si>
    <t>5050</t>
  </si>
  <si>
    <t>ул.1-я Новокузнечная, 2, павильон</t>
  </si>
  <si>
    <t>ИП Хуторной Виталий Валерьевич</t>
  </si>
  <si>
    <t>ул. 2-я Новокузнечная, д. 15</t>
  </si>
  <si>
    <t>ул.Амурская,13 БССС №8010(7752)</t>
  </si>
  <si>
    <t>2542</t>
  </si>
  <si>
    <t>ул.Аргунская,47 гараж 1а</t>
  </si>
  <si>
    <t>ООО "ЭнКом"</t>
  </si>
  <si>
    <t>ул.Аргунская,20 БССС</t>
  </si>
  <si>
    <t>Общежитие 3 Бабушкина,48общ.</t>
  </si>
  <si>
    <t>УК ул.Бабушкина,46</t>
  </si>
  <si>
    <t>ул.Балябина,14, общежитие №5 Блок1 Вв-4 хозчасть балансРП 32 1СШ</t>
  </si>
  <si>
    <t>ГУЗ "Областная станция переливания крови"</t>
  </si>
  <si>
    <t>ул. Балябина,5 ввод 2 общий</t>
  </si>
  <si>
    <t>ТСЖ "Энерком"</t>
  </si>
  <si>
    <t>Жил дом Балябина,16 общ вв-1</t>
  </si>
  <si>
    <t>ФГУП "ЧГТРК"</t>
  </si>
  <si>
    <t>Бутина,86 Телецентр ТП-1Ввод№2</t>
  </si>
  <si>
    <t>Телецентр вв-1 ул.Бутина,86</t>
  </si>
  <si>
    <t>ул. Бутина, д. 93 ввод №2</t>
  </si>
  <si>
    <t>ул. Бутина, д. 93 ввод №3</t>
  </si>
  <si>
    <t>ул. Бутина, д. 93 ввод №4</t>
  </si>
  <si>
    <t>ул. Бутина, д. 93 ввод №1</t>
  </si>
  <si>
    <t>МБДОУ "Детский сад № 30"</t>
  </si>
  <si>
    <t>ул.Кайдаловская,25б В-1</t>
  </si>
  <si>
    <t>ул. Кочеткова, д. 4 ввод № 2</t>
  </si>
  <si>
    <t>cпорт/корп ул.Ленинградская, 72 вв-1</t>
  </si>
  <si>
    <t>спорт корпус ул.Ленинградская,72 вв-2</t>
  </si>
  <si>
    <t>УФСКН по Забайкальскому краю</t>
  </si>
  <si>
    <t>ул.Матвеева,1 Административное здание, тел.36-98-74</t>
  </si>
  <si>
    <t>ул.Матвеева,1 Администр.здание т.36-98-23</t>
  </si>
  <si>
    <t>ГБУ "СШОР по боксу" Забайкальского края</t>
  </si>
  <si>
    <t>ул.Нагорная,91</t>
  </si>
  <si>
    <t>жил дом  ул. Проезжая д.25 ввод 1</t>
  </si>
  <si>
    <t>жил жом ул. Проезжая д.25 ввод 2, резерв</t>
  </si>
  <si>
    <t>ООО "Региональная Строительная Компания"</t>
  </si>
  <si>
    <t>ул. Проезжая, 56, электросетевой комплекс</t>
  </si>
  <si>
    <t>МОУ ДОД СДЮСШОР № 4</t>
  </si>
  <si>
    <t>№4,5, ул. Токмакова, 1</t>
  </si>
  <si>
    <t>ГАУЗ "КСП"</t>
  </si>
  <si>
    <t>Стомклиника ул.Угданская,8</t>
  </si>
  <si>
    <t>ул.Угданская, 1а В-1</t>
  </si>
  <si>
    <t>ул.Угданская, 1а В-2</t>
  </si>
  <si>
    <t>ООО "Кварта-Л"</t>
  </si>
  <si>
    <t>ул. Угданская, 7 электроустановки ввод 1</t>
  </si>
  <si>
    <t>ул. Угданская, 7 ввод 2</t>
  </si>
  <si>
    <t>8740</t>
  </si>
  <si>
    <t>ул. Бабушкина, 38  шиномонтаж т.89242702675,89141349983</t>
  </si>
  <si>
    <t>ИП Кормадонов Андрей Викторович</t>
  </si>
  <si>
    <t>3503</t>
  </si>
  <si>
    <t>ул. Бабушкина, 42 пом. 3 ветеринарная поликлиника</t>
  </si>
  <si>
    <t>Гражданин Усольцев Владимир Михайлович</t>
  </si>
  <si>
    <t>3280</t>
  </si>
  <si>
    <t>ул. Бабушкина, 42 ветеринарная станция</t>
  </si>
  <si>
    <t>ГБУ "Читинская городская СББЖ"</t>
  </si>
  <si>
    <t>перекресток ул.Бабушкина-Бутина опора №70</t>
  </si>
  <si>
    <t>ул.Бабушкина-Ленинградская</t>
  </si>
  <si>
    <t>1561</t>
  </si>
  <si>
    <t>Аптека ул. Бабушкина, 68</t>
  </si>
  <si>
    <t>ИП Манохин Владимир Андреевич</t>
  </si>
  <si>
    <t>940</t>
  </si>
  <si>
    <t>ул. Бабушкина, д. 36</t>
  </si>
  <si>
    <t>ул.Балябина,5 гараж</t>
  </si>
  <si>
    <t>ГУЗ "Краевая клиническая инфекционная больница</t>
  </si>
  <si>
    <t>1010</t>
  </si>
  <si>
    <t>7301</t>
  </si>
  <si>
    <t>нежилое помещение ул.Балябина, д.16, пом.7</t>
  </si>
  <si>
    <t>ул. Балябина, д. 10</t>
  </si>
  <si>
    <t>3384</t>
  </si>
  <si>
    <t>ул.Бутина, 46а, пом.1 космет.салон</t>
  </si>
  <si>
    <t>Гражданка Судакова Лилия Ривкатовна</t>
  </si>
  <si>
    <t>ул.Бутина,73 магазин</t>
  </si>
  <si>
    <t>Гр. Черных Елена Викторовна</t>
  </si>
  <si>
    <t>3490</t>
  </si>
  <si>
    <t>ул.Бутина,46а пом.2</t>
  </si>
  <si>
    <t>Гр.Шепилова Ольга Алексеевна</t>
  </si>
  <si>
    <t>3460</t>
  </si>
  <si>
    <t>нежилое помещение ул. Бутина, 32а, пом. 7</t>
  </si>
  <si>
    <t>ИП Шахова Татьяна Егоровна</t>
  </si>
  <si>
    <t>3164</t>
  </si>
  <si>
    <t>Офис ул. Бутина, 71-а пом. 8</t>
  </si>
  <si>
    <t>Гражданин Герасимец Дмитрий Александрович</t>
  </si>
  <si>
    <t>ул.Бутина,44 опора №40</t>
  </si>
  <si>
    <t>1074</t>
  </si>
  <si>
    <t>Ул. Бутина 91 ПОМ 8</t>
  </si>
  <si>
    <t>1069</t>
  </si>
  <si>
    <t>Офис Бутина, 46 пом. 1</t>
  </si>
  <si>
    <t>Гражданка Кондратьева Людмила Хаимовна</t>
  </si>
  <si>
    <t>2400</t>
  </si>
  <si>
    <t>Магазин ул. Бутина,50 пом 3</t>
  </si>
  <si>
    <t>ул.Бутина,54 БССС №2691 здание гостиницы</t>
  </si>
  <si>
    <t>ул. Бутина, д. 36</t>
  </si>
  <si>
    <t>ул. Бутина, д. 69</t>
  </si>
  <si>
    <t>ул. Бутина, д. 101</t>
  </si>
  <si>
    <t>7275</t>
  </si>
  <si>
    <t>ул. Бутина, д. 50 пом. 6</t>
  </si>
  <si>
    <t>ИП Нечкина Светлана Анатольевна</t>
  </si>
  <si>
    <t>ул. Горького, д. 67</t>
  </si>
  <si>
    <t>ул. Горького, д. 65</t>
  </si>
  <si>
    <t>1031</t>
  </si>
  <si>
    <t>Гараж ул. Кайдаловская, 3</t>
  </si>
  <si>
    <t>МП "Проектно-производственное архитектурно-планировочное бюро "Геоплан"</t>
  </si>
  <si>
    <t>1 мкр,1,2,3 ТП- 444</t>
  </si>
  <si>
    <t>инженер Першин А.Н.</t>
  </si>
  <si>
    <t>1 мкр. дом N 15 общ.</t>
  </si>
  <si>
    <t>1 мкр., д.39</t>
  </si>
  <si>
    <t>УК ООО "Энергострой"</t>
  </si>
  <si>
    <t>1 МКР, д.34, резерв, РП-22</t>
  </si>
  <si>
    <t>ЦТП-14 1мкр. В-2</t>
  </si>
  <si>
    <t>Дом правосудия 1 МКР (резерв), дом 43/1</t>
  </si>
  <si>
    <t>МП г. Читы "ГОРСВЕТ"</t>
  </si>
  <si>
    <t>ТП-204 мкр.Северный ДЭПО, день/ночь</t>
  </si>
  <si>
    <t>Администр. здание ул. Анохина, 74 ТП-58</t>
  </si>
  <si>
    <t>ООО УК "Забайкалжилсервис"</t>
  </si>
  <si>
    <t>ЖД, ул. Анохина,120а</t>
  </si>
  <si>
    <t>ООО "Феликс плюс"</t>
  </si>
  <si>
    <t>ул.Анохина,67 ТЦ,столовая</t>
  </si>
  <si>
    <t>ЧГПУ ул.Бабушкина, день/ночь</t>
  </si>
  <si>
    <t>ФГБОУ ВО ИрГУПС</t>
  </si>
  <si>
    <t>спортзал ввод 1 баланс ТП-83</t>
  </si>
  <si>
    <t>столовая осв. баланс ТП-83</t>
  </si>
  <si>
    <t>столярка баланс ТП-83</t>
  </si>
  <si>
    <t>теплоузел баланс ТП-83</t>
  </si>
  <si>
    <t>Лабораторный корпус баланс ТП-83</t>
  </si>
  <si>
    <t>Лаб. корпус резерв баланс ТП-83</t>
  </si>
  <si>
    <t>ул.Верхнеудинская,61 стр.1 УОП</t>
  </si>
  <si>
    <t>общежитие, Журавлева, 3</t>
  </si>
  <si>
    <t>ООО УК "Фаворит"</t>
  </si>
  <si>
    <t>ул. Журавлева, д. 13</t>
  </si>
  <si>
    <t>ТП-92, ул. Крайняя, день/ночь</t>
  </si>
  <si>
    <t>ИП Рыжанков Дмитрий Леонидович</t>
  </si>
  <si>
    <t>ул.Лазо,125 база контора</t>
  </si>
  <si>
    <t>ТСЖ "Петровское"</t>
  </si>
  <si>
    <t>ул.Петровская,28 жилой дом резерв</t>
  </si>
  <si>
    <t>ул. Серова, 30 ЖД, ТП-161</t>
  </si>
  <si>
    <t>ул. Серова, д.30, ввод 2</t>
  </si>
  <si>
    <t>9066</t>
  </si>
  <si>
    <t>1 мкр. дом 6/а сауна баланс РП 22 счетчик СЕ-300(7зн.)</t>
  </si>
  <si>
    <t>ООО "Бизнес-Леди"</t>
  </si>
  <si>
    <t>9035</t>
  </si>
  <si>
    <t>киоск 1 мкр.,  д. 25</t>
  </si>
  <si>
    <t>ИП Аскеров Фазиль Шамиль оглы</t>
  </si>
  <si>
    <t>1286</t>
  </si>
  <si>
    <t>Киоск 1мкр, 10</t>
  </si>
  <si>
    <t>ИП Айвозян Роберт Арменакович</t>
  </si>
  <si>
    <t>4410</t>
  </si>
  <si>
    <t>1 мкр., д.30</t>
  </si>
  <si>
    <t>1 мкр,16 р-н школы №11</t>
  </si>
  <si>
    <t>6319</t>
  </si>
  <si>
    <t>1мкр, 9 м-н"Байкал"ТП 283</t>
  </si>
  <si>
    <t>ИП Ерофеева Елена Сергеевна</t>
  </si>
  <si>
    <t>5121</t>
  </si>
  <si>
    <t>Павильон 1мкр д.24</t>
  </si>
  <si>
    <t>ИП Агеев В.И.</t>
  </si>
  <si>
    <t>7075</t>
  </si>
  <si>
    <t>Аптечный пункт 1 мкр. 24</t>
  </si>
  <si>
    <t>ИП Куприянов В.А.</t>
  </si>
  <si>
    <t>Киоск №48  1МКР д-24а</t>
  </si>
  <si>
    <t>9121</t>
  </si>
  <si>
    <t>1 мкр,16а стадион резерв</t>
  </si>
  <si>
    <t>ДЮСШ № 5 "Березка"</t>
  </si>
  <si>
    <t>1 мкр,7 БССС №2428 ТД "Остров сокровищ"</t>
  </si>
  <si>
    <t>5239</t>
  </si>
  <si>
    <t>торговый павильон ул. Ярославского, 49</t>
  </si>
  <si>
    <t>ИП Степанов Игорь Владиславович</t>
  </si>
  <si>
    <t>907</t>
  </si>
  <si>
    <t>часовня в честь первооткрывателей, Московский тракт, 72</t>
  </si>
  <si>
    <t>Приход храма Святых г. Читы Читинской Епархии Русской Православной Церкви (Московский Патриархат)</t>
  </si>
  <si>
    <t>тракт Московский,14 опора №7</t>
  </si>
  <si>
    <t>706</t>
  </si>
  <si>
    <t>ТП УМиАТ, ул. Авиационная, д/н</t>
  </si>
  <si>
    <t>9175</t>
  </si>
  <si>
    <t>ул.Амурская, 119 шиномонтаж на тер.АЗС</t>
  </si>
  <si>
    <t>ИП Шемелин Владислав Вячеславович</t>
  </si>
  <si>
    <t>7178</t>
  </si>
  <si>
    <t>Магазин ул.Амурская, 82</t>
  </si>
  <si>
    <t>Гражданин Шиндяев Василий Васильевич</t>
  </si>
  <si>
    <t>ул.Амурская-П.Осипенко</t>
  </si>
  <si>
    <t>ул.Амурская,84</t>
  </si>
  <si>
    <t>ул.Амурская,82</t>
  </si>
  <si>
    <t>9213</t>
  </si>
  <si>
    <t>Амурская, 101д (киоск остановка храм) перешел из сч.443</t>
  </si>
  <si>
    <t>ИП Копылов Виктор Александрович</t>
  </si>
  <si>
    <t>3418</t>
  </si>
  <si>
    <t>ул. Амурская, д. 107 ввод №2</t>
  </si>
  <si>
    <t>ул.Амурская,82 опора №96</t>
  </si>
  <si>
    <t>ул. Амурская, д. 104 а</t>
  </si>
  <si>
    <t>ул. Амурская, д. 108 ветхое</t>
  </si>
  <si>
    <t>ул. Амурская, д. 104</t>
  </si>
  <si>
    <t>перекресток ул.Амурская-Бутина опора №139</t>
  </si>
  <si>
    <t>ул. Амурская, 119, территория АЗС№1</t>
  </si>
  <si>
    <t>перекресток ул.Амурская-Бутина опора №143</t>
  </si>
  <si>
    <t>ул.Амурская,52д киоск</t>
  </si>
  <si>
    <t>ИП Копылова Любовь Ивановна</t>
  </si>
  <si>
    <t>перекресток ул.Амурская-Ленинградская опора №169</t>
  </si>
  <si>
    <t>ул.Амурская,115 БССС №2694 на тер-рии ФЛ Осипов А.Н.</t>
  </si>
  <si>
    <t>7170</t>
  </si>
  <si>
    <t>9232</t>
  </si>
  <si>
    <t>ул.Анохина,83а</t>
  </si>
  <si>
    <t>Гр.Черепянко Вероника Викторовна</t>
  </si>
  <si>
    <t>1253</t>
  </si>
  <si>
    <t>Офис ул Анохина 105</t>
  </si>
  <si>
    <t>ООО торговая компания "Экспресс-кредит"</t>
  </si>
  <si>
    <t>6003</t>
  </si>
  <si>
    <t>Кафе Анохина 67</t>
  </si>
  <si>
    <t>ИП Морозова Мария Дмитриевна</t>
  </si>
  <si>
    <t>9005</t>
  </si>
  <si>
    <t>ул. Анохина, 122 ТП-153</t>
  </si>
  <si>
    <t>ИП Османова  Осман Надироглы</t>
  </si>
  <si>
    <t>Офис ул.Анохина,105 п.4</t>
  </si>
  <si>
    <t>ул. Анохина, д. 65</t>
  </si>
  <si>
    <t>ул.Бабушкина,9 киоск</t>
  </si>
  <si>
    <t>9154</t>
  </si>
  <si>
    <t>ул.Богомягкова, 4 пом. 24</t>
  </si>
  <si>
    <t>Гр. Шахбазян Арета Гнеловна</t>
  </si>
  <si>
    <t>ул.мкр.Геофизический д.6 ввод 1</t>
  </si>
  <si>
    <t>ул.мкр.Геофизический д.6 ввод 2</t>
  </si>
  <si>
    <t>п.Каштак ДОС 10</t>
  </si>
  <si>
    <t>п.Каштак ДОС 12</t>
  </si>
  <si>
    <t>п.Каштак ДОС 4</t>
  </si>
  <si>
    <t>МОУ СОШ № 27</t>
  </si>
  <si>
    <t>школа №27, ввод 1 Северный,50</t>
  </si>
  <si>
    <t>школа №27, ввод 4 Северный,50</t>
  </si>
  <si>
    <t>школа №27, ввод 5 Северный,50</t>
  </si>
  <si>
    <t>жилой дом мкр. Северный, 22</t>
  </si>
  <si>
    <t>мкр. Северный, д.73 жилой дом</t>
  </si>
  <si>
    <t>мкр. Северный, 49 В-3</t>
  </si>
  <si>
    <t>ИП Мамедов Абдулла Исбандияр оглы</t>
  </si>
  <si>
    <t>Кафе с магазином, Северный, д.39б</t>
  </si>
  <si>
    <t>ФГУП "Забайкальскавтодор"</t>
  </si>
  <si>
    <t>Битум/база,Романовский тракт,27 т. 267430</t>
  </si>
  <si>
    <t>Производственная база ул.Романовский тракт,38б</t>
  </si>
  <si>
    <t>ООО "ЧСРК"</t>
  </si>
  <si>
    <t>Электроустановки производственной базы с офисными помещениями ,ул.Базовская ,24</t>
  </si>
  <si>
    <t>ИП Лосев А.Н.</t>
  </si>
  <si>
    <t>ул.Железобетонная,2 стр.1,8 ТП-366</t>
  </si>
  <si>
    <t>Троллейбусное депо ул. Красной Звезды, 33</t>
  </si>
  <si>
    <t>Общество с ограниченной ответственностью "Комфорт"</t>
  </si>
  <si>
    <t>Автом торг-выстав центр ул.Кр.Звезды,64</t>
  </si>
  <si>
    <t>ООО "НПО "Мостовик"</t>
  </si>
  <si>
    <t>ул. Кр. Звезды,64- Просторная, 2</t>
  </si>
  <si>
    <t>ООО "Техстройсервис"</t>
  </si>
  <si>
    <t>Трактовая, 37 База ТП-206-ТП-ЭПХП</t>
  </si>
  <si>
    <t>ИП Бегларян Р. А.</t>
  </si>
  <si>
    <t>ул. Трактовая, 58 а, развл-оздоров комплекс</t>
  </si>
  <si>
    <t>ООО "Унисон"</t>
  </si>
  <si>
    <t>ул.Трактовая,49 база баланс РП 8</t>
  </si>
  <si>
    <t>ООО "Тантал"</t>
  </si>
  <si>
    <t>Стройка ул.Усуглинская,2 (2й дом)</t>
  </si>
  <si>
    <t>ул. Ф. Гладкова, супермаркет "Спутник"</t>
  </si>
  <si>
    <t>мкр. Северный, ул. Ф.Гладкова 8</t>
  </si>
  <si>
    <t>мкр. Северный, ул. Ф.Гладкова,д.8</t>
  </si>
  <si>
    <t>мкр. Северный, ул.Ф.Гладкова, д.8</t>
  </si>
  <si>
    <t>ул. Ф. Гладкова, 8а</t>
  </si>
  <si>
    <t>ул. Ф. Гладкова, 8А</t>
  </si>
  <si>
    <t>ООО "Экос"</t>
  </si>
  <si>
    <t>ул. Ф.Гладкова, 12</t>
  </si>
  <si>
    <t>Гр. Шаврова В.А.</t>
  </si>
  <si>
    <t>Строительство пансионата, ул. Ф.Гладкова, 14</t>
  </si>
  <si>
    <t>Красная Вода мкр.Геофизический, офис</t>
  </si>
  <si>
    <t>ООО "Красная вода"</t>
  </si>
  <si>
    <t>744</t>
  </si>
  <si>
    <t>ТСЖ ГЕОЛОГ п.Каштак, мкр.Геофизический,8</t>
  </si>
  <si>
    <t>ТСЖ "Геолог"</t>
  </si>
  <si>
    <t>5150</t>
  </si>
  <si>
    <t>2434</t>
  </si>
  <si>
    <t>2687</t>
  </si>
  <si>
    <t>Учебный центр п.Каштак мкр.Геофизический,4</t>
  </si>
  <si>
    <t>ФГУГП "Читагеологоразведка"</t>
  </si>
  <si>
    <t>мкр. Каштак, ТП-406</t>
  </si>
  <si>
    <t>9014</t>
  </si>
  <si>
    <t>п.Каштак ДОС 6</t>
  </si>
  <si>
    <t>2247</t>
  </si>
  <si>
    <t>ООО УО "Каштак" склад</t>
  </si>
  <si>
    <t>ГК № 26 "ЛОКОМОТИВ"</t>
  </si>
  <si>
    <t>ГК№26, пер. Кирпично-Заводской, 15</t>
  </si>
  <si>
    <t>инженер Казаков А.Н.</t>
  </si>
  <si>
    <t>пр. Советов, 5 пом.1 в-2</t>
  </si>
  <si>
    <t>ИП Мирзаметова Жанна Геннадьевна</t>
  </si>
  <si>
    <t>Офисное здание со вспомогательными помещениями, Забайкальский край, г.Чита, ул. 2-я Верхневокзальная</t>
  </si>
  <si>
    <t>кабинет 2 баланс ТП-83</t>
  </si>
  <si>
    <t>ООО Архитектурно-строительная компания "Новый дом"</t>
  </si>
  <si>
    <t>Жилой дом ул.Горбунова, д.19 ввод №2</t>
  </si>
  <si>
    <t>ОАО "Железнодорожная торговая компания"</t>
  </si>
  <si>
    <t>Карла Маркса,16  кафе"Лакомка"</t>
  </si>
  <si>
    <t>ИП Чичакян А.А.</t>
  </si>
  <si>
    <t>ул. Советская, 13 магазин "Продукты"</t>
  </si>
  <si>
    <t>ГК  № 51 "Железнодорожник"</t>
  </si>
  <si>
    <t>ул. Советская, 14 ГК 51</t>
  </si>
  <si>
    <t>6427</t>
  </si>
  <si>
    <t>пер. 1-й Некрасовский д. 9, ввод 1</t>
  </si>
  <si>
    <t>ООО УК "Мегаполис"</t>
  </si>
  <si>
    <t>6366</t>
  </si>
  <si>
    <t>Магистральный пер., 3</t>
  </si>
  <si>
    <t>ИП Атакишиев Магомед Магубович Оглы</t>
  </si>
  <si>
    <t>8907</t>
  </si>
  <si>
    <t>проспект Советов, 11</t>
  </si>
  <si>
    <t>ООО "РУЭК"</t>
  </si>
  <si>
    <t>пр.Советов,18 опора №33</t>
  </si>
  <si>
    <t>ул.1-Линейная,82 БССС №2579 "ЭлитИнвестСтрой"</t>
  </si>
  <si>
    <t>ул. 1-ая Московская, 56</t>
  </si>
  <si>
    <t>451</t>
  </si>
  <si>
    <t>ул. Ватутина, 27 магазин "Зенит"</t>
  </si>
  <si>
    <t>ИП Филинов Леонид Анатольевич</t>
  </si>
  <si>
    <t>ул. Ватутина, 27 ( из 6420 ОД ООО "Ингода")</t>
  </si>
  <si>
    <t>ул. Донская, 4</t>
  </si>
  <si>
    <t>ул. Донская, д. 6 (из непосредственного № 3)</t>
  </si>
  <si>
    <t>8549</t>
  </si>
  <si>
    <t>Пункт отопления вагонов, ст. Антипиха</t>
  </si>
  <si>
    <t>Забайкальский филиал АО "ФПК"</t>
  </si>
  <si>
    <t>6574</t>
  </si>
  <si>
    <t>г. Чита, ул. Карла Маркса, 1</t>
  </si>
  <si>
    <t>Гр. Зайцева М.И.</t>
  </si>
  <si>
    <t>6420</t>
  </si>
  <si>
    <t>ул. Карла Маркса, 29а</t>
  </si>
  <si>
    <t>ОД ООО УК "Ингода"</t>
  </si>
  <si>
    <t>ул.Кенонская,40 БССС №2555 на территории ОАО "База Общепит"</t>
  </si>
  <si>
    <t>6417</t>
  </si>
  <si>
    <t>ул. Краснодонская, 2</t>
  </si>
  <si>
    <t>ООО УК "Кенон"</t>
  </si>
  <si>
    <t>6523</t>
  </si>
  <si>
    <t>Общежитие ул.Крупской,9 перемещ. из 6405 мегаполис, далее из 6416</t>
  </si>
  <si>
    <t>ул.Куйбышева БССС №9340(7621)</t>
  </si>
  <si>
    <t>6401</t>
  </si>
  <si>
    <t>ул. Магистральная, 72, магазин</t>
  </si>
  <si>
    <t>ИП Алябьев А.А.</t>
  </si>
  <si>
    <t>ул. Магистральная, 19</t>
  </si>
  <si>
    <t>ул.Магистральная,68 опора №12011</t>
  </si>
  <si>
    <t>6156</t>
  </si>
  <si>
    <t>ул. Онискевича, 10  аптека</t>
  </si>
  <si>
    <t>ИП Купцов Александр Викторович</t>
  </si>
  <si>
    <t>6263</t>
  </si>
  <si>
    <t>ул. Онискевича, 17, пом. 53</t>
  </si>
  <si>
    <t>ООО ЧОП Пилот</t>
  </si>
  <si>
    <t>8550</t>
  </si>
  <si>
    <t>ул.Онискевича,2б гаражи боксового типа</t>
  </si>
  <si>
    <t>ООО Тера</t>
  </si>
  <si>
    <t>2008</t>
  </si>
  <si>
    <t>Мобильное передвижное средство "Купава", ул. Онискевича, 10</t>
  </si>
  <si>
    <t>ООО "Куси"</t>
  </si>
  <si>
    <t>ул.Онискевича БССС №9373(9651)</t>
  </si>
  <si>
    <t>5024</t>
  </si>
  <si>
    <t>торговый киоск ул. Ползунова, 27</t>
  </si>
  <si>
    <t>ИП Бородина А.О.</t>
  </si>
  <si>
    <t>ул. Ползунова, 27</t>
  </si>
  <si>
    <t>ул. Ползунова, 28 ( из непосредственного № 3)</t>
  </si>
  <si>
    <t>ул. Ползунова, 19</t>
  </si>
  <si>
    <t>6269</t>
  </si>
  <si>
    <t>ул. Ползунова, 13, офис</t>
  </si>
  <si>
    <t>2304</t>
  </si>
  <si>
    <t>ул. Ползунова, 24г киоск</t>
  </si>
  <si>
    <t>ИП Сороканюк Владислав С.</t>
  </si>
  <si>
    <t>Телефонная станция к/т, Советская 12, брать в 654 из л/с 8535</t>
  </si>
  <si>
    <t>8125</t>
  </si>
  <si>
    <t>Помещение ул.Советская д 15г</t>
  </si>
  <si>
    <t>ООО "Модуль-С"</t>
  </si>
  <si>
    <t>5082</t>
  </si>
  <si>
    <t>складское помещение ул. Черновская, 6</t>
  </si>
  <si>
    <t>Гр. Гудзь М.М.</t>
  </si>
  <si>
    <t>ул.Энгельса,57 БССС №2778</t>
  </si>
  <si>
    <t>пер. 1-й Некрасовский, д. 3 ветхое</t>
  </si>
  <si>
    <t>пер. Некрасовский д. 7 ветхое</t>
  </si>
  <si>
    <t>6244</t>
  </si>
  <si>
    <t>Пр. Советов, 12а, Киоск "цветы"</t>
  </si>
  <si>
    <t>2017</t>
  </si>
  <si>
    <t>ул Пр. Советов 5/2</t>
  </si>
  <si>
    <t>БССС, Проспект Советов, 4</t>
  </si>
  <si>
    <t>6006</t>
  </si>
  <si>
    <t>Пр.Советов 1 м-н "Вега"</t>
  </si>
  <si>
    <t>ИП Манилова Людмила Петровна</t>
  </si>
  <si>
    <t>6506</t>
  </si>
  <si>
    <t>Проспект Советов,1б</t>
  </si>
  <si>
    <t>гр. Манкиев Джабраил Иссаевич</t>
  </si>
  <si>
    <t>Администр. здание ул. Пр. Советов,6</t>
  </si>
  <si>
    <t>6451</t>
  </si>
  <si>
    <t>ул.1-я Краснодонская,131 пом.6 интернет бар</t>
  </si>
  <si>
    <t>Гр.Глушакова Марина Михайловна</t>
  </si>
  <si>
    <t>6453</t>
  </si>
  <si>
    <t>ул. 1-ая Краснодонская, 131, пом. 1, офис</t>
  </si>
  <si>
    <t>гр. Дубровский Е. В.</t>
  </si>
  <si>
    <t>ул. 1-ая Краснодонская, 131, пом. 1, парикмахерская</t>
  </si>
  <si>
    <t>ул.1-я Краснодонская,131 пом.2 магазин</t>
  </si>
  <si>
    <t>ул.1-я Краснодонская,131 пом.5 парикмахерская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</si>
  <si>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</si>
  <si>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</si>
  <si>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6430</t>
  </si>
  <si>
    <t>ул. 1-ая Первомайская, 1, ЖД</t>
  </si>
  <si>
    <t>ТСЖ "Альянс"</t>
  </si>
  <si>
    <t>5245</t>
  </si>
  <si>
    <t>ул. 1-Первомайская,5 магазин</t>
  </si>
  <si>
    <t>ИП Кушнаренко Вера Геннадьевна</t>
  </si>
  <si>
    <t>6492</t>
  </si>
  <si>
    <t>6421</t>
  </si>
  <si>
    <t>ул. 2-ая Московская, 13 ветхое</t>
  </si>
  <si>
    <t>ООО УК "Домострой"</t>
  </si>
  <si>
    <t>ул. 2-ая Московская, 15 ветхое</t>
  </si>
  <si>
    <t>ул. 2-ая Московская, 26</t>
  </si>
  <si>
    <t>ул. 2-ая Московская, 28</t>
  </si>
  <si>
    <t>ПС КСК яч№19 абонфидер</t>
  </si>
  <si>
    <t>Резервное питание ночь 9мкр</t>
  </si>
  <si>
    <t>Резервное питание день 9 мкр</t>
  </si>
  <si>
    <t>Абонентский отдел ул.Н.Широких,10</t>
  </si>
  <si>
    <t>ЗАО "Читинские ключи"</t>
  </si>
  <si>
    <t>Неж.пом. 3 мкр д.11 пом. 8</t>
  </si>
  <si>
    <t>ГАУСО "Читинский психоневрологический дом-интернат" Забайкальского края</t>
  </si>
  <si>
    <t>яч. 14 ЦРП-10 кВ-810 АРЗ</t>
  </si>
  <si>
    <t>ГУЗ "Городская больница № 2"</t>
  </si>
  <si>
    <t>Юбилейная,8 п.Восточный    Ж/К</t>
  </si>
  <si>
    <t>Библиотека №5 6 мкр д.5</t>
  </si>
  <si>
    <t>Библиотека №19 ул.Труда,7</t>
  </si>
  <si>
    <t>18 ОПС, п. Аэропорт, тел. 41-17-84</t>
  </si>
  <si>
    <t>ТСЖ ЖСК № 14</t>
  </si>
  <si>
    <t>Жил.дом.общий учет 5 мкр д.32а</t>
  </si>
  <si>
    <t>ГБУЗ "Станция скорой и неотложной медицинской помощи"</t>
  </si>
  <si>
    <t>5 МКР, пер. Угданский, 6</t>
  </si>
  <si>
    <t>общий учет 2 баланс ТП 558</t>
  </si>
  <si>
    <t>Жил.дом.общий учет 3, баланс ТП 558</t>
  </si>
  <si>
    <t>ТСЖ № 15</t>
  </si>
  <si>
    <t>ЖСК-15 общий учет1.5под. 5 мкр д.32б</t>
  </si>
  <si>
    <t>жил.д.общий учет2.3под.5 мкр д.32б</t>
  </si>
  <si>
    <t>общий учет, 5 мкр., д.21 баланс ТП 537</t>
  </si>
  <si>
    <t>ГКУ здравоохранения "Краевая психиатрическая больница № 2"</t>
  </si>
  <si>
    <t>Окружной проезд, 3 2 секция вв-2</t>
  </si>
  <si>
    <t>Окружной проезд, 3 1 секция вв-2</t>
  </si>
  <si>
    <t>Киоск №25 ул.Пр.Фадеева, 25б</t>
  </si>
  <si>
    <t>ИП Глинская Вера Викторовна</t>
  </si>
  <si>
    <t>Магазин ул. Тобольская 9 балансТП 560</t>
  </si>
  <si>
    <t>киоск   ул.Пр.Фадеева 23ТП 558</t>
  </si>
  <si>
    <t>киоск у"Универсам" ТП539  ул.Пр.Фадеева,25а</t>
  </si>
  <si>
    <t>МБОУ "Начальная Общеобразовательная Школа № 37"</t>
  </si>
  <si>
    <t>Начальная школа№37 вв-2</t>
  </si>
  <si>
    <t>Начальная школа №37 резерв</t>
  </si>
  <si>
    <t>Начальная школа №37 столовая ул.Строителей,25</t>
  </si>
  <si>
    <t>ООО УК "ЭнергетиК"</t>
  </si>
  <si>
    <t>Офис ул.Строителей,90 пом.1</t>
  </si>
  <si>
    <t>ИП Айдинян Артур Размики</t>
  </si>
  <si>
    <t>Павильон 6 мкр. д.21а</t>
  </si>
  <si>
    <t>Гражданка Линейцева Елена Юрьевна</t>
  </si>
  <si>
    <t>Магазин 5 мкр, д.36, кв.2. балансТП 537</t>
  </si>
  <si>
    <t>Гражданин Иванченко Владимир Юрьевич</t>
  </si>
  <si>
    <t>Нежилое помещение ул. 40 лет Октября,12</t>
  </si>
  <si>
    <t>ИП Ащеулов Александр Николаевич</t>
  </si>
  <si>
    <t>Гостиница и стоянка для большегрузных автом. Кутузовский проезд,1</t>
  </si>
  <si>
    <t>ООО "ТРИО"</t>
  </si>
  <si>
    <t>Произв. база Автомобильный проезд,36</t>
  </si>
  <si>
    <t>ИП Акишин Сергей Серафимович</t>
  </si>
  <si>
    <t>СТО МКР"Черемушки"уч-к83 баланс ТП-636</t>
  </si>
  <si>
    <t>ИПБОЮЛ Степин Александр Николаевич</t>
  </si>
  <si>
    <t>Автостоянка. 6 МКР. РП 24 р-н ж.д.34-а</t>
  </si>
  <si>
    <t>ИПБОЮЛ Прядко Андрей Анатольевич</t>
  </si>
  <si>
    <t>Киоск 5 мкр.33а</t>
  </si>
  <si>
    <t>ИПБОЮЛ Гаврилова Светлана Георгиевна.</t>
  </si>
  <si>
    <t>киоск, пр. Фадеева 33 ж, баланс ТП 536</t>
  </si>
  <si>
    <t>Гражданин Кремлев Сергей Юрьевич</t>
  </si>
  <si>
    <t>База, склад пр.Энергостроителей 4(1)</t>
  </si>
  <si>
    <t>мкр.Молодежный,1 МКЖД резерв</t>
  </si>
  <si>
    <t>мкр.Молодежный,1 МКЖД</t>
  </si>
  <si>
    <t>мкр. Молодежный, 4 ввод 2</t>
  </si>
  <si>
    <t>мкр. Молодежный, 4 ввод 4</t>
  </si>
  <si>
    <t>мкр. Молодежный, 4 ввод 3</t>
  </si>
  <si>
    <t>Помещение 3 мкр. д.11 п.4 вв-1</t>
  </si>
  <si>
    <t>Помещение 3 мкр. д.11 п.4 вв-2</t>
  </si>
  <si>
    <t>МОУ СОШ № 6</t>
  </si>
  <si>
    <t>Ввод №3 столовая, 5 мкр., д.3</t>
  </si>
  <si>
    <t>Начальная школа №37 вв-1</t>
  </si>
  <si>
    <t>ООО "Читинский станкостроительный завод"</t>
  </si>
  <si>
    <t>ТП-2 Ввод№2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</si>
  <si>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</si>
  <si>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</si>
  <si>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ООО "Легенда плюс"</t>
  </si>
  <si>
    <t>Кафе-бар.ул.Энергетиков.7</t>
  </si>
  <si>
    <t>мкр. Молодежный, 4 ввод 1</t>
  </si>
  <si>
    <t>пгт Агинское</t>
  </si>
  <si>
    <t>15.07.2019-19.07.2019</t>
  </si>
  <si>
    <t>с Цокто-Хангил</t>
  </si>
  <si>
    <t>01.07.2019-05.07.2019</t>
  </si>
  <si>
    <t>пгт Орловский</t>
  </si>
  <si>
    <t>с Амитхаша</t>
  </si>
  <si>
    <t>пгт Новоорловск</t>
  </si>
  <si>
    <t>08.07.2019-12.07.2019</t>
  </si>
  <si>
    <t>с Южный Аргалей</t>
  </si>
  <si>
    <t>п Ленинский</t>
  </si>
  <si>
    <t>с Дульдурга</t>
  </si>
  <si>
    <t>с Оленгуй</t>
  </si>
  <si>
    <t>с Сыпчегур</t>
  </si>
  <si>
    <t>пгт Дарасун</t>
  </si>
  <si>
    <t>пгт Карымское</t>
  </si>
  <si>
    <t>с Жимбира</t>
  </si>
  <si>
    <t>с Шара-Горохон</t>
  </si>
  <si>
    <t>пгт Могойтуй</t>
  </si>
  <si>
    <t>с Акша</t>
  </si>
  <si>
    <t>с Кыра</t>
  </si>
  <si>
    <t>с Хойто-Ага</t>
  </si>
  <si>
    <t>101275895</t>
  </si>
  <si>
    <t>030067</t>
  </si>
  <si>
    <t>Агрокооператив "Хойто-Ага"</t>
  </si>
  <si>
    <t>ч.стоянка Намжилова</t>
  </si>
  <si>
    <t>инспектор Червов И.М.</t>
  </si>
  <si>
    <t>101275896</t>
  </si>
  <si>
    <t>пунсук в-ка</t>
  </si>
  <si>
    <t>101275898</t>
  </si>
  <si>
    <t>ч.стоянка таптана</t>
  </si>
  <si>
    <t>101275899</t>
  </si>
  <si>
    <t>токарный цех</t>
  </si>
  <si>
    <t>101275900</t>
  </si>
  <si>
    <t>ч.стоянка Улясатуй</t>
  </si>
  <si>
    <t>101275901</t>
  </si>
  <si>
    <t>сосновая в-ка</t>
  </si>
  <si>
    <t>101275902</t>
  </si>
  <si>
    <t>ч. стоянка сосновая</t>
  </si>
  <si>
    <t>101275903</t>
  </si>
  <si>
    <t>зерноток тологой</t>
  </si>
  <si>
    <t>101275904</t>
  </si>
  <si>
    <t>ч. стоянка Бильчир</t>
  </si>
  <si>
    <t>101275905</t>
  </si>
  <si>
    <t>ч.стоянка сосновая 2</t>
  </si>
  <si>
    <t>101275906</t>
  </si>
  <si>
    <t>101275908</t>
  </si>
  <si>
    <t>ч.стоянка  Додо-Хунды, в-ка</t>
  </si>
  <si>
    <t>101275909</t>
  </si>
  <si>
    <t>ч. стоянка сосновая ю.б.э.</t>
  </si>
  <si>
    <t>101276019</t>
  </si>
  <si>
    <t>030088</t>
  </si>
  <si>
    <t>Администрация МО ГП "Новоорловск"</t>
  </si>
  <si>
    <t>уличное освещ. ТП№10</t>
  </si>
  <si>
    <t>22.07.2019-26.07,2019</t>
  </si>
  <si>
    <t>102173472</t>
  </si>
  <si>
    <t>030150</t>
  </si>
  <si>
    <t>Агинский Буддийский Дацан</t>
  </si>
  <si>
    <t>объект сельхоз продукции</t>
  </si>
  <si>
    <t>101276444</t>
  </si>
  <si>
    <t>030161</t>
  </si>
  <si>
    <t>Агрокооператив "Цокто-Хангил"</t>
  </si>
  <si>
    <t>101276749</t>
  </si>
  <si>
    <t>030387</t>
  </si>
  <si>
    <t>МДОУ детский сад "Малыш"</t>
  </si>
  <si>
    <t>ТП</t>
  </si>
  <si>
    <t>102082409</t>
  </si>
  <si>
    <t>030405</t>
  </si>
  <si>
    <t>гражданин Чигаева Наталья Александровна</t>
  </si>
  <si>
    <t>102154492</t>
  </si>
  <si>
    <t>030415</t>
  </si>
  <si>
    <t>Администрация ГО "Поселок Агинское"</t>
  </si>
  <si>
    <t>Гараж №2</t>
  </si>
  <si>
    <t>101276200</t>
  </si>
  <si>
    <t>комбинат строительных материалов</t>
  </si>
  <si>
    <t>101276213</t>
  </si>
  <si>
    <t>сторожка</t>
  </si>
  <si>
    <t>101276216</t>
  </si>
  <si>
    <t>101276243</t>
  </si>
  <si>
    <t>101275940</t>
  </si>
  <si>
    <t>030422</t>
  </si>
  <si>
    <t>ГУЗ "Агинская окружная больница"</t>
  </si>
  <si>
    <t>ж/д ул. Дагбаина сч. №2</t>
  </si>
  <si>
    <t>102174707</t>
  </si>
  <si>
    <t>вертолетная площадка</t>
  </si>
  <si>
    <t>101275949</t>
  </si>
  <si>
    <t>Н-Орловская больница</t>
  </si>
  <si>
    <t>101276656</t>
  </si>
  <si>
    <t>030451</t>
  </si>
  <si>
    <t>Агинская СОШ № 1</t>
  </si>
  <si>
    <t>резерв пристройка</t>
  </si>
  <si>
    <t>101276657</t>
  </si>
  <si>
    <t>ТП актовый зал столовая</t>
  </si>
  <si>
    <t>101276658</t>
  </si>
  <si>
    <t>пристройка</t>
  </si>
  <si>
    <t>101276301</t>
  </si>
  <si>
    <t>030454</t>
  </si>
  <si>
    <t>Фонд социального страхования РФ</t>
  </si>
  <si>
    <t>101276291</t>
  </si>
  <si>
    <t>030467</t>
  </si>
  <si>
    <t>МП "Водоснабжение"</t>
  </si>
  <si>
    <t>в-ка АСШ №3</t>
  </si>
  <si>
    <t>101276054</t>
  </si>
  <si>
    <t>030471</t>
  </si>
  <si>
    <t>РОСТО</t>
  </si>
  <si>
    <t>101276336</t>
  </si>
  <si>
    <t>030473</t>
  </si>
  <si>
    <t>Редакция газеты "Агинская Правда"</t>
  </si>
  <si>
    <t>101276337</t>
  </si>
  <si>
    <t>печатный цех</t>
  </si>
  <si>
    <t>101276338</t>
  </si>
  <si>
    <t>101276025</t>
  </si>
  <si>
    <t>030493</t>
  </si>
  <si>
    <t>ИП Димаксян Размик  Васильевич</t>
  </si>
  <si>
    <t>комп. салон Дестен</t>
  </si>
  <si>
    <t>101276027</t>
  </si>
  <si>
    <t>Общий-бокс</t>
  </si>
  <si>
    <t>101276420</t>
  </si>
  <si>
    <t>030794</t>
  </si>
  <si>
    <t>ИП Батожаргалов Баясхалан Очирович</t>
  </si>
  <si>
    <t>м-н Вест</t>
  </si>
  <si>
    <t>101275925</t>
  </si>
  <si>
    <t>030795</t>
  </si>
  <si>
    <t>Открытое страховое АО "Ингосстрах"</t>
  </si>
  <si>
    <t>101276610</t>
  </si>
  <si>
    <t>030911</t>
  </si>
  <si>
    <t>ООО "Бальзам"</t>
  </si>
  <si>
    <t>101276478</t>
  </si>
  <si>
    <t>031164</t>
  </si>
  <si>
    <t>101276479</t>
  </si>
  <si>
    <t>101276480</t>
  </si>
  <si>
    <t>Складское помещение</t>
  </si>
  <si>
    <t>101276482</t>
  </si>
  <si>
    <t>гараж Агинск</t>
  </si>
  <si>
    <t>101276414</t>
  </si>
  <si>
    <t>031180</t>
  </si>
  <si>
    <t>ИП Санданова Г.</t>
  </si>
  <si>
    <t>придорожное кафе</t>
  </si>
  <si>
    <t>101276555</t>
  </si>
  <si>
    <t>031228</t>
  </si>
  <si>
    <t>Краевое государственное учреждение "Агинский лес"</t>
  </si>
  <si>
    <t>101276356</t>
  </si>
  <si>
    <t>031408</t>
  </si>
  <si>
    <t>ИП Басова Ю.Б.</t>
  </si>
  <si>
    <t>101484252</t>
  </si>
  <si>
    <t>киоск ул.Ленина,74 а</t>
  </si>
  <si>
    <t>101276400</t>
  </si>
  <si>
    <t>031447</t>
  </si>
  <si>
    <t>ООО "Родник"</t>
  </si>
  <si>
    <t>102098637</t>
  </si>
  <si>
    <t>031545</t>
  </si>
  <si>
    <t>гр.Дондоков Б.Б.</t>
  </si>
  <si>
    <t>101276303</t>
  </si>
  <si>
    <t>031555</t>
  </si>
  <si>
    <t>ООО "Агаспецтранс"</t>
  </si>
  <si>
    <t>101276223</t>
  </si>
  <si>
    <t>031666</t>
  </si>
  <si>
    <t>мост большой</t>
  </si>
  <si>
    <t>101276238</t>
  </si>
  <si>
    <t>ул. осв-е Апрельская</t>
  </si>
  <si>
    <t>101276201</t>
  </si>
  <si>
    <t>центр освещение</t>
  </si>
  <si>
    <t>101276209</t>
  </si>
  <si>
    <t>ул. осв-е ул.комсомольская-2</t>
  </si>
  <si>
    <t>101276210</t>
  </si>
  <si>
    <t>ул. осв-е ул.Ленина</t>
  </si>
  <si>
    <t>101276218</t>
  </si>
  <si>
    <t>ул. осв-е Забайкальская</t>
  </si>
  <si>
    <t>101276219</t>
  </si>
  <si>
    <t>ул. осв-е ул.комсомольская-1</t>
  </si>
  <si>
    <t>101276221</t>
  </si>
  <si>
    <t>освещение ул. Калинина</t>
  </si>
  <si>
    <t>101276232</t>
  </si>
  <si>
    <t>ул. освещение АСШ-1</t>
  </si>
  <si>
    <t>101276235</t>
  </si>
  <si>
    <t>ул. осв-е Жабэ</t>
  </si>
  <si>
    <t>101276241</t>
  </si>
  <si>
    <t>ул. осв-е вет. лечебница</t>
  </si>
  <si>
    <t>101276242</t>
  </si>
  <si>
    <t>ул.осв-е 40 лет Победы ТП №7</t>
  </si>
  <si>
    <t>101276233</t>
  </si>
  <si>
    <t>мкр Таможня освещ.</t>
  </si>
  <si>
    <t>101276244</t>
  </si>
  <si>
    <t>ул. осв-е Комсомольская-3</t>
  </si>
  <si>
    <t>101276237</t>
  </si>
  <si>
    <t>ул.осв-е Наклонная</t>
  </si>
  <si>
    <t>101276207</t>
  </si>
  <si>
    <t>фонтан №2</t>
  </si>
  <si>
    <t>102098636</t>
  </si>
  <si>
    <t>031738</t>
  </si>
  <si>
    <t>гр.Цыбиков С.Ч.</t>
  </si>
  <si>
    <t>101276760</t>
  </si>
  <si>
    <t>031741</t>
  </si>
  <si>
    <t>Гр. Манукян М.С.</t>
  </si>
  <si>
    <t>101276644</t>
  </si>
  <si>
    <t>032083</t>
  </si>
  <si>
    <t>гр.Жаргалова Д.Б.</t>
  </si>
  <si>
    <t>м-н Интелект</t>
  </si>
  <si>
    <t>101276797</t>
  </si>
  <si>
    <t>090046</t>
  </si>
  <si>
    <t>ООО "Офис-лайн"</t>
  </si>
  <si>
    <t>ООО "Офис-Лайн"</t>
  </si>
  <si>
    <t>101276327</t>
  </si>
  <si>
    <t>090200</t>
  </si>
  <si>
    <t>узел связи "Авилла" (в/ч 29736)</t>
  </si>
  <si>
    <t>101276326</t>
  </si>
  <si>
    <t>узел связи Аргалейская вышка</t>
  </si>
  <si>
    <t>101256568</t>
  </si>
  <si>
    <t>781</t>
  </si>
  <si>
    <t>ГУЗ "Читинская ЦРБ"</t>
  </si>
  <si>
    <t>ФАП Ленинск</t>
  </si>
  <si>
    <t>инженер Жбанов Д.А</t>
  </si>
  <si>
    <t>101258391</t>
  </si>
  <si>
    <t>660</t>
  </si>
  <si>
    <t>Ленинск</t>
  </si>
  <si>
    <t>101259021</t>
  </si>
  <si>
    <t>010352</t>
  </si>
  <si>
    <t>здание конторы лесничества, п.Ленинский</t>
  </si>
  <si>
    <t>101279378</t>
  </si>
  <si>
    <t>Дульдургинский лесхоз</t>
  </si>
  <si>
    <t>101279737</t>
  </si>
  <si>
    <t>012896</t>
  </si>
  <si>
    <t>МОУ ООШ с.Ленинск</t>
  </si>
  <si>
    <t>шк. Ленинск (котельная)</t>
  </si>
  <si>
    <t>101279738</t>
  </si>
  <si>
    <t>Ленинск школа(мастерские)</t>
  </si>
  <si>
    <t>101279739</t>
  </si>
  <si>
    <t>столовая ДОУ Ленинск</t>
  </si>
  <si>
    <t>101279740</t>
  </si>
  <si>
    <t>школа Ленинск</t>
  </si>
  <si>
    <t>101260169</t>
  </si>
  <si>
    <t>101279374</t>
  </si>
  <si>
    <t>010465</t>
  </si>
  <si>
    <t>ИПБОЮЛ Зиновенко Владимир Иванович</t>
  </si>
  <si>
    <t>гараж с. Оленгуй</t>
  </si>
  <si>
    <t>101279434</t>
  </si>
  <si>
    <t>010527</t>
  </si>
  <si>
    <t>Администрация СП "Оленгуйское"</t>
  </si>
  <si>
    <t>администрация с.Оленгуй</t>
  </si>
  <si>
    <t>102172725</t>
  </si>
  <si>
    <t>013614</t>
  </si>
  <si>
    <t>Индивидуальный предприниматель Лесков Максим Валерьевич</t>
  </si>
  <si>
    <t>102087613</t>
  </si>
  <si>
    <t>почта Оленгуй</t>
  </si>
  <si>
    <t>101256563</t>
  </si>
  <si>
    <t>ФАП Оленгуй</t>
  </si>
  <si>
    <t>101279395</t>
  </si>
  <si>
    <t>010732</t>
  </si>
  <si>
    <t>Гражданка Башарина Светлана Васильевна</t>
  </si>
  <si>
    <t>ч/ст</t>
  </si>
  <si>
    <t>101279433</t>
  </si>
  <si>
    <t>д/к Оленгуй</t>
  </si>
  <si>
    <t>101260170</t>
  </si>
  <si>
    <t>лесхоз Сыпчегур</t>
  </si>
  <si>
    <t>101279375</t>
  </si>
  <si>
    <t>обработка(Пилорама Сыпчегур,ТП)</t>
  </si>
  <si>
    <t>101279353</t>
  </si>
  <si>
    <t>012892</t>
  </si>
  <si>
    <t>МОУ СОШ с.Сыпчегур (д.779)</t>
  </si>
  <si>
    <t>школа (мастерская) с. Сыпчегур</t>
  </si>
  <si>
    <t>101279186</t>
  </si>
  <si>
    <t>010343</t>
  </si>
  <si>
    <t>ИП Нигматулина Светлана Викторовна</t>
  </si>
  <si>
    <t>101279185</t>
  </si>
  <si>
    <t>101279970</t>
  </si>
  <si>
    <t>РТС Сыпчегур</t>
  </si>
  <si>
    <t>101256576</t>
  </si>
  <si>
    <t>ФАП с.Сыпчегур</t>
  </si>
  <si>
    <t>101263304</t>
  </si>
  <si>
    <t>МРТС с.Сыпчегур</t>
  </si>
  <si>
    <t>101279432</t>
  </si>
  <si>
    <t>д/к Сыпчегур по у/м</t>
  </si>
  <si>
    <t>101279435</t>
  </si>
  <si>
    <t>013500</t>
  </si>
  <si>
    <t>Муниципальное бюджетное учреждение"центр материально-технического и транспортного обслуживания" администрации муниципального района "Читинс</t>
  </si>
  <si>
    <t>водокачка Сыпчегур</t>
  </si>
  <si>
    <t>пгт Курорт-Дарасун</t>
  </si>
  <si>
    <t>101279279</t>
  </si>
  <si>
    <t>011249</t>
  </si>
  <si>
    <t>ИПБОЮЛ Петрова Виктория Ивановна</t>
  </si>
  <si>
    <t>магазин Дорожная 12</t>
  </si>
  <si>
    <t>с Алханай</t>
  </si>
  <si>
    <t>101277919</t>
  </si>
  <si>
    <t>030191</t>
  </si>
  <si>
    <t>ФГБУ "Национальный парк "Алханай"</t>
  </si>
  <si>
    <t>ТП-105 КПП</t>
  </si>
  <si>
    <t>101277920</t>
  </si>
  <si>
    <t>ТП-117 палатки</t>
  </si>
  <si>
    <t>101277921</t>
  </si>
  <si>
    <t>ТП 118</t>
  </si>
  <si>
    <t>101277925</t>
  </si>
  <si>
    <t>ТП 116 юрты</t>
  </si>
  <si>
    <t>101277926</t>
  </si>
  <si>
    <t>ТП 113 кемпинги</t>
  </si>
  <si>
    <t>101278093</t>
  </si>
  <si>
    <t>031550</t>
  </si>
  <si>
    <t>ГКУ "Служба Единого Заказчика" Забайкальского края</t>
  </si>
  <si>
    <t>Освещение с. Алханай</t>
  </si>
  <si>
    <t>102192064</t>
  </si>
  <si>
    <t>Освещение №2</t>
  </si>
  <si>
    <t>101278009</t>
  </si>
  <si>
    <t>030100</t>
  </si>
  <si>
    <t>Администрация МО СП "Алханай"</t>
  </si>
  <si>
    <t>с Ара-Иля</t>
  </si>
  <si>
    <t>101278101</t>
  </si>
  <si>
    <t>030202</t>
  </si>
  <si>
    <t>ИП Лысенко А.П.</t>
  </si>
  <si>
    <t>магазин Ара-Иля</t>
  </si>
  <si>
    <t>101277890</t>
  </si>
  <si>
    <t>030177</t>
  </si>
  <si>
    <t>Администрация МО СП Ара-Иля</t>
  </si>
  <si>
    <t>водокачка центральная</t>
  </si>
  <si>
    <t>101277888</t>
  </si>
  <si>
    <t>водокачка школы</t>
  </si>
  <si>
    <t>101277891</t>
  </si>
  <si>
    <t>Администрация новое здание</t>
  </si>
  <si>
    <t>101278065</t>
  </si>
  <si>
    <t>030188</t>
  </si>
  <si>
    <t>МБОУ "Ара-Илинская ООШ"</t>
  </si>
  <si>
    <t>101277886</t>
  </si>
  <si>
    <t>101277958</t>
  </si>
  <si>
    <t>030105</t>
  </si>
  <si>
    <t>МУЧ Дульдургинская ЦРБ</t>
  </si>
  <si>
    <t>Врачебная амбулатория с.Ара иля</t>
  </si>
  <si>
    <t>101278374</t>
  </si>
  <si>
    <t>д/сад Солнышко</t>
  </si>
  <si>
    <t>101277953</t>
  </si>
  <si>
    <t>гараж с.АраИля</t>
  </si>
  <si>
    <t>101277952</t>
  </si>
  <si>
    <t>жилой дом с. Ара-Иля</t>
  </si>
  <si>
    <t>101277887</t>
  </si>
  <si>
    <t>Администрация ст здание ( ПОЧТА)</t>
  </si>
  <si>
    <t>101277889</t>
  </si>
  <si>
    <t>водокачка Курлухта</t>
  </si>
  <si>
    <t>с Бальзино</t>
  </si>
  <si>
    <t>101277761</t>
  </si>
  <si>
    <t>030099</t>
  </si>
  <si>
    <t>Администрация СП Бальзино</t>
  </si>
  <si>
    <t>101278135</t>
  </si>
  <si>
    <t>030678</t>
  </si>
  <si>
    <t>Социально-реабилитационный центр для несовершеннолетних</t>
  </si>
  <si>
    <t>101278089</t>
  </si>
  <si>
    <t>031426</t>
  </si>
  <si>
    <t>ИП Дьячкова Марина Юрьевна</t>
  </si>
  <si>
    <t>магазин " Мебель"</t>
  </si>
  <si>
    <t>101278232</t>
  </si>
  <si>
    <t>030917</t>
  </si>
  <si>
    <t>Филиал ОСАО "Ресо-Гарантия"</t>
  </si>
  <si>
    <t>101277932</t>
  </si>
  <si>
    <t>031864</t>
  </si>
  <si>
    <t>ООО "Чита-L.P.G"</t>
  </si>
  <si>
    <t>газовая заправка</t>
  </si>
  <si>
    <t>101278333</t>
  </si>
  <si>
    <t>031255</t>
  </si>
  <si>
    <t>ИП Гончиков Б.Г.</t>
  </si>
  <si>
    <t>СТО "ЮПИТЕР"</t>
  </si>
  <si>
    <t>101278336</t>
  </si>
  <si>
    <t>031976</t>
  </si>
  <si>
    <t>ИП Чимитова Цындыма Мункожаргаловна</t>
  </si>
  <si>
    <t>101278174</t>
  </si>
  <si>
    <t>030522</t>
  </si>
  <si>
    <t>ИП Цыденов В.Г.</t>
  </si>
  <si>
    <t>оптовая база</t>
  </si>
  <si>
    <t>101278170</t>
  </si>
  <si>
    <t>031023</t>
  </si>
  <si>
    <t>Читинский региональный филиал ОАО "Россельхозбанк"</t>
  </si>
  <si>
    <t>аварийное освещение</t>
  </si>
  <si>
    <t>101278173</t>
  </si>
  <si>
    <t>032104</t>
  </si>
  <si>
    <t>ИП Жигулина Татьяна Борисовна</t>
  </si>
  <si>
    <t>магазин Исток</t>
  </si>
  <si>
    <t>101278228</t>
  </si>
  <si>
    <t>030556</t>
  </si>
  <si>
    <t>ИП Маркина С.В.</t>
  </si>
  <si>
    <t>магазин Авоська</t>
  </si>
  <si>
    <t>101277757</t>
  </si>
  <si>
    <t>ДК Красноярово</t>
  </si>
  <si>
    <t>101277948</t>
  </si>
  <si>
    <t>ФАП с.Красноярово</t>
  </si>
  <si>
    <t>101278097</t>
  </si>
  <si>
    <t>магазин № 2 Красноярово</t>
  </si>
  <si>
    <t>101277756</t>
  </si>
  <si>
    <t>водокачка Красноярово</t>
  </si>
  <si>
    <t>101277923</t>
  </si>
  <si>
    <t>адм здание с.Красноярово</t>
  </si>
  <si>
    <t>с Таптанай</t>
  </si>
  <si>
    <t>101278029</t>
  </si>
  <si>
    <t>030082</t>
  </si>
  <si>
    <t>Агрокооператив "Таптанай"</t>
  </si>
  <si>
    <t>стрижка</t>
  </si>
  <si>
    <t>101278035</t>
  </si>
  <si>
    <t>столярка</t>
  </si>
  <si>
    <t>101278327</t>
  </si>
  <si>
    <t>031736</t>
  </si>
  <si>
    <t>ИП Гомбоева Надежда Ильинична</t>
  </si>
  <si>
    <t>магазин Бурал</t>
  </si>
  <si>
    <t>с Чиндалей</t>
  </si>
  <si>
    <t>101277796</t>
  </si>
  <si>
    <t>030080</t>
  </si>
  <si>
    <t>Колхоз "Шандали"</t>
  </si>
  <si>
    <t>ТП-90 водокачка Харгета</t>
  </si>
  <si>
    <t>101278073</t>
  </si>
  <si>
    <t>030102</t>
  </si>
  <si>
    <t>Администрация МО СП Чиндалей</t>
  </si>
  <si>
    <t>водокачка Даамай</t>
  </si>
  <si>
    <t>п Олентуй</t>
  </si>
  <si>
    <t>Олентуй</t>
  </si>
  <si>
    <t>Баженов Д. Л.-инженер</t>
  </si>
  <si>
    <t>013182</t>
  </si>
  <si>
    <t>ИПБОЮЛ Ильина Алена Александровна</t>
  </si>
  <si>
    <t>пекарня, магазин, кафе</t>
  </si>
  <si>
    <t>(СУС-12005-400 ф.ТУСМ) ПС "Дарасун" 220/110/35/10 кВ, яч. №22, ф. "Поселок" на РУ 10кВ, яч. №18, отходящий фидер 10 кВ "ТУСМ", СУС 12005  ЗТП-400 кВА</t>
  </si>
  <si>
    <t>010488</t>
  </si>
  <si>
    <t>ООО "Шигильдзюр"</t>
  </si>
  <si>
    <t>Трансснаб.- склад прирель</t>
  </si>
  <si>
    <t>010178</t>
  </si>
  <si>
    <t>ИПБОЮЛ Григорьев Николай Владимирович</t>
  </si>
  <si>
    <t>010498</t>
  </si>
  <si>
    <t>ИПБОЮЛ Дашибалова Соелма Цыдыповна</t>
  </si>
  <si>
    <t>торговый киоск "Позы" ОТОГ</t>
  </si>
  <si>
    <t>011241</t>
  </si>
  <si>
    <t>ИПБОЮЛ Стафеев Владимир Викторович</t>
  </si>
  <si>
    <t>офис складские помещения</t>
  </si>
  <si>
    <t>011266</t>
  </si>
  <si>
    <t>ИП Федоров Сергей Владимирович</t>
  </si>
  <si>
    <t>магазин Калинина 8а</t>
  </si>
  <si>
    <t>010176</t>
  </si>
  <si>
    <t>ИПБОЛ Бердников Николай Борисович</t>
  </si>
  <si>
    <t>АЗС п.Дарасун</t>
  </si>
  <si>
    <t>011207</t>
  </si>
  <si>
    <t>ИПБОЮЛ Аверина Татьяна Петровна</t>
  </si>
  <si>
    <t>аптека Дарасун Молодежная 4</t>
  </si>
  <si>
    <t>013064</t>
  </si>
  <si>
    <t>ООО "Кварц"</t>
  </si>
  <si>
    <t>Молодежная 6</t>
  </si>
  <si>
    <t>011251</t>
  </si>
  <si>
    <t>МОУ СОШ № 1</t>
  </si>
  <si>
    <t>Дарасун -1 котельная</t>
  </si>
  <si>
    <t>013167</t>
  </si>
  <si>
    <t>ИПБОЛ Овчинникова Елена Дмитриевна</t>
  </si>
  <si>
    <t>раб. бокс и кафе</t>
  </si>
  <si>
    <t>768</t>
  </si>
  <si>
    <t>ГУ "Забайкалпожспас"</t>
  </si>
  <si>
    <t>гараж Дарасун освещение</t>
  </si>
  <si>
    <t>013606</t>
  </si>
  <si>
    <t>Местная религиозная организация православный приход храма св.апостолаАндрея Первозванного п.Дарасун</t>
  </si>
  <si>
    <t>православный приход</t>
  </si>
  <si>
    <t>011250</t>
  </si>
  <si>
    <t>МОУ СОШ № 3 п.Дарасун</t>
  </si>
  <si>
    <t>мастерские</t>
  </si>
  <si>
    <t>гараж шк7</t>
  </si>
  <si>
    <t>010853</t>
  </si>
  <si>
    <t>ИП Горлач Сергей Васильевич</t>
  </si>
  <si>
    <t>СТО ООО "Вильма ЛТД"</t>
  </si>
  <si>
    <t>011283</t>
  </si>
  <si>
    <t>Гражданка Шивкова Нина Павловна</t>
  </si>
  <si>
    <t>магазин (склад)</t>
  </si>
  <si>
    <t>магазин Промтоварищ</t>
  </si>
  <si>
    <t>012873</t>
  </si>
  <si>
    <t>МДОУ детский сад общеразвивающего вида "Теремок" п.Дарасун</t>
  </si>
  <si>
    <t>теремок кухня</t>
  </si>
  <si>
    <t>013198</t>
  </si>
  <si>
    <t>Гражданин Дутов Виталий Константинович</t>
  </si>
  <si>
    <t>010673</t>
  </si>
  <si>
    <t>Отдел МВД РФ по Карымскому району</t>
  </si>
  <si>
    <t>пункт центрального наблюдения</t>
  </si>
  <si>
    <t>010896</t>
  </si>
  <si>
    <t>ООО фирма "Транзит"</t>
  </si>
  <si>
    <t>ООО "Транзит"</t>
  </si>
  <si>
    <t>010191</t>
  </si>
  <si>
    <t>ИП Золотухин Виталий Викторович</t>
  </si>
  <si>
    <t>Павильон "Продукты"</t>
  </si>
  <si>
    <t>013171</t>
  </si>
  <si>
    <t>Гражданин Федосеев Владимир Геннадьевич</t>
  </si>
  <si>
    <t>СТО Вокзальная 23(был д.1289)</t>
  </si>
  <si>
    <t>013065</t>
  </si>
  <si>
    <t>ООО Фортуна</t>
  </si>
  <si>
    <t>Ленинградская 22</t>
  </si>
  <si>
    <t>010808</t>
  </si>
  <si>
    <t>ИПБОЮЛ Плахин Константин Викторович</t>
  </si>
  <si>
    <t>офис 7604</t>
  </si>
  <si>
    <t>010668</t>
  </si>
  <si>
    <t>ГУЗ "Карымская ЦРБ"</t>
  </si>
  <si>
    <t>ФАП Новодоронинск</t>
  </si>
  <si>
    <t>011230</t>
  </si>
  <si>
    <t>ИПБОЮЛ Куленкова Ольга Валентиновна</t>
  </si>
  <si>
    <t>павильон</t>
  </si>
  <si>
    <t>БСС п.Карымское сопка рядом с ретранслятором</t>
  </si>
  <si>
    <t>010090</t>
  </si>
  <si>
    <t>ООО "Урюмкан"</t>
  </si>
  <si>
    <t>Электросетевой комплекс</t>
  </si>
  <si>
    <t>с Маяки</t>
  </si>
  <si>
    <t>Маяки</t>
  </si>
  <si>
    <t>с Тыргетуй</t>
  </si>
  <si>
    <t>010120</t>
  </si>
  <si>
    <t>ФКУ "КП № 6 УФСИН России по Забайкальскому краю"</t>
  </si>
  <si>
    <t>колония поселения</t>
  </si>
  <si>
    <t>010069</t>
  </si>
  <si>
    <t>Прииск "Соловьевский" ОАО "АУРУМ" (д.67)</t>
  </si>
  <si>
    <t>яч.4 ф.Драга</t>
  </si>
  <si>
    <t>с Урульга</t>
  </si>
  <si>
    <t>БСС 12км севернее с.Урульга</t>
  </si>
  <si>
    <t>010102</t>
  </si>
  <si>
    <t>ФКУ "ИК № 2 УФСИН России по Забайкальскому краю"</t>
  </si>
  <si>
    <t>Гараж с.Шара-Горохон</t>
  </si>
  <si>
    <t>010168</t>
  </si>
  <si>
    <t>ИПБОЮЛ Евдокимова Любовь Александровна</t>
  </si>
  <si>
    <t>магазин "Виктория" п.Шаро-Горохон</t>
  </si>
  <si>
    <t>101278894</t>
  </si>
  <si>
    <t>030233</t>
  </si>
  <si>
    <t>ИП Юхно Татьяна Ростиславовна</t>
  </si>
  <si>
    <t>торговый павильон №2 район бани</t>
  </si>
  <si>
    <t>02.07.2019-05.07.2019</t>
  </si>
  <si>
    <t>инженеры  Цыденжапов Д.В., Владиморов Н.М.</t>
  </si>
  <si>
    <t>101278895</t>
  </si>
  <si>
    <t>торговый павильон №1</t>
  </si>
  <si>
    <t>101279000</t>
  </si>
  <si>
    <t>030666</t>
  </si>
  <si>
    <t>ПАО "ВымпелКом"</t>
  </si>
  <si>
    <t>базовая станция сотовой связи</t>
  </si>
  <si>
    <t>101278848</t>
  </si>
  <si>
    <t>030848</t>
  </si>
  <si>
    <t>Гражданка Сономова Бальжима Батожаргаловна</t>
  </si>
  <si>
    <t>магазин Канон</t>
  </si>
  <si>
    <t>101278749</t>
  </si>
  <si>
    <t>030941</t>
  </si>
  <si>
    <t>ИП Тумутова Дулмажап Доржиевна</t>
  </si>
  <si>
    <t>101278750</t>
  </si>
  <si>
    <t>101278764</t>
  </si>
  <si>
    <t>030958</t>
  </si>
  <si>
    <t>МОУ ДОД "Могойтуйская районная ДЮСШ"</t>
  </si>
  <si>
    <t>с Хара-Шибирь</t>
  </si>
  <si>
    <t>101278833</t>
  </si>
  <si>
    <t>030027</t>
  </si>
  <si>
    <t>СПК имени "Кирова"</t>
  </si>
  <si>
    <t>зерноток №1</t>
  </si>
  <si>
    <t>101278834</t>
  </si>
  <si>
    <t>зерноток №2</t>
  </si>
  <si>
    <t>101278835</t>
  </si>
  <si>
    <t>101278836</t>
  </si>
  <si>
    <t>101278837</t>
  </si>
  <si>
    <t>ГСМ</t>
  </si>
  <si>
    <t>с Зугалай</t>
  </si>
  <si>
    <t>101278443</t>
  </si>
  <si>
    <t>030146</t>
  </si>
  <si>
    <t>Агрокооперативная фирма им. "Ленина"</t>
  </si>
  <si>
    <t>101278522</t>
  </si>
  <si>
    <t>030499</t>
  </si>
  <si>
    <t>МДОУ "Буратино"</t>
  </si>
  <si>
    <t>с Курильжа</t>
  </si>
  <si>
    <t>101278643</t>
  </si>
  <si>
    <t>030158</t>
  </si>
  <si>
    <t>Агрокооператив "Дружба"</t>
  </si>
  <si>
    <t>ч/с Гомбоева Б.Ц</t>
  </si>
  <si>
    <t>с Цаган-Челутай</t>
  </si>
  <si>
    <t>101278646</t>
  </si>
  <si>
    <t>101278698</t>
  </si>
  <si>
    <t>030159</t>
  </si>
  <si>
    <t>Администрация СП Цаган-Челутай</t>
  </si>
  <si>
    <t>101278699</t>
  </si>
  <si>
    <t>водокачка Заводская</t>
  </si>
  <si>
    <t>101278702</t>
  </si>
  <si>
    <t>водокачка Северная</t>
  </si>
  <si>
    <t>101278843</t>
  </si>
  <si>
    <t>СКБУ</t>
  </si>
  <si>
    <t>101278700</t>
  </si>
  <si>
    <t>101278701</t>
  </si>
  <si>
    <t>гараж администрации</t>
  </si>
  <si>
    <t>101278703</t>
  </si>
  <si>
    <t>водокачка Прифермская</t>
  </si>
  <si>
    <t>101278845</t>
  </si>
  <si>
    <t>водокачка детского сада</t>
  </si>
  <si>
    <t>101278846</t>
  </si>
  <si>
    <t>водокачка школьная</t>
  </si>
  <si>
    <t>101279019</t>
  </si>
  <si>
    <t>030167</t>
  </si>
  <si>
    <t>ГУЗ "Могойтуйская ЦРБ"</t>
  </si>
  <si>
    <t>СВА с.Цаган-Челутай</t>
  </si>
  <si>
    <t>с Догой</t>
  </si>
  <si>
    <t>101279028</t>
  </si>
  <si>
    <t>СВА с.Догой</t>
  </si>
  <si>
    <t>101278756</t>
  </si>
  <si>
    <t>030273</t>
  </si>
  <si>
    <t>ПЧ №77 с.Цаган-Челутай</t>
  </si>
  <si>
    <t>101278501</t>
  </si>
  <si>
    <t>030769</t>
  </si>
  <si>
    <t>ИП Нордопов Эрдэни Батоевич</t>
  </si>
  <si>
    <t>магазин Лотос с.Цаган-Челутай</t>
  </si>
  <si>
    <t>101278813</t>
  </si>
  <si>
    <t>АТС Цаган-Челутай</t>
  </si>
  <si>
    <t>101279061</t>
  </si>
  <si>
    <t>030385</t>
  </si>
  <si>
    <t>МДОУ "Догойский детский сад "Родничок"</t>
  </si>
  <si>
    <t>101278579</t>
  </si>
  <si>
    <t>030328</t>
  </si>
  <si>
    <t>Администрация МО СП Догой</t>
  </si>
  <si>
    <t>водокачка №4</t>
  </si>
  <si>
    <t>101278582</t>
  </si>
  <si>
    <t>101278583</t>
  </si>
  <si>
    <t>водокачка №3</t>
  </si>
  <si>
    <t>101278584</t>
  </si>
  <si>
    <t>Водокачка №1</t>
  </si>
  <si>
    <t>с Харганаша</t>
  </si>
  <si>
    <t>101278581</t>
  </si>
  <si>
    <t>скважина Харганаша</t>
  </si>
  <si>
    <t>с Уронай</t>
  </si>
  <si>
    <t>101278580</t>
  </si>
  <si>
    <t>скважина Уронай</t>
  </si>
  <si>
    <t>101278675</t>
  </si>
  <si>
    <t>030886</t>
  </si>
  <si>
    <t>МОУ "Догойская СОШ"</t>
  </si>
  <si>
    <t>здание лицея</t>
  </si>
  <si>
    <t>101278676</t>
  </si>
  <si>
    <t>101278677</t>
  </si>
  <si>
    <t>интернат</t>
  </si>
  <si>
    <t>102124151</t>
  </si>
  <si>
    <t>031952</t>
  </si>
  <si>
    <t>КФХ Цыбенов Б.Б.</t>
  </si>
  <si>
    <t>101278999</t>
  </si>
  <si>
    <t>031270</t>
  </si>
  <si>
    <t>ИП Цырендоржиева Цыцык Цыбиковна</t>
  </si>
  <si>
    <t>магазин "Меркурий"</t>
  </si>
  <si>
    <t>101278951</t>
  </si>
  <si>
    <t>030240</t>
  </si>
  <si>
    <t>Колхоз-племхозяйство "Догой"</t>
  </si>
  <si>
    <t>101278665</t>
  </si>
  <si>
    <t>030772</t>
  </si>
  <si>
    <t>ООО "Керамика"</t>
  </si>
  <si>
    <t>101279042</t>
  </si>
  <si>
    <t>030991</t>
  </si>
  <si>
    <t>ИП Ананенко Вячеслав Станиславович</t>
  </si>
  <si>
    <t>22.07.2019-24.07.2019</t>
  </si>
  <si>
    <t>инженер  Владимиров Н.М.</t>
  </si>
  <si>
    <t>101279045</t>
  </si>
  <si>
    <t>031016</t>
  </si>
  <si>
    <t>ИП Эрдынеева Виктория Викторовна</t>
  </si>
  <si>
    <t>101279046</t>
  </si>
  <si>
    <t>031035</t>
  </si>
  <si>
    <t>МДОУ "Могойтуйский детский сад "Бэлиг"</t>
  </si>
  <si>
    <t>101278991</t>
  </si>
  <si>
    <t>031673</t>
  </si>
  <si>
    <t>Гражданин Зыгбеев Бальжинима Баирович</t>
  </si>
  <si>
    <t>здание магазина</t>
  </si>
  <si>
    <t>102184877</t>
  </si>
  <si>
    <t>032066</t>
  </si>
  <si>
    <t>ИП Арднаев Биликто Ширапцынгеевич</t>
  </si>
  <si>
    <t>102226839</t>
  </si>
  <si>
    <t>032084</t>
  </si>
  <si>
    <t>Гражданин Дажинзанов Дугаржаб Батуевич</t>
  </si>
  <si>
    <t>мясная лавка</t>
  </si>
  <si>
    <t>102226798</t>
  </si>
  <si>
    <t>032106</t>
  </si>
  <si>
    <t>Гражданка Нимбуева Светлана Цыреновна</t>
  </si>
  <si>
    <t>нежилое здание</t>
  </si>
  <si>
    <t>102072363</t>
  </si>
  <si>
    <t>031857</t>
  </si>
  <si>
    <t>СПК "Акшинская усадьба"</t>
  </si>
  <si>
    <t>выносной шкаф на опоре</t>
  </si>
  <si>
    <t>инженер Голиков С.Н., инженер Котовский Э.Е.</t>
  </si>
  <si>
    <t>101277546</t>
  </si>
  <si>
    <t>030113</t>
  </si>
  <si>
    <t>Управление образования Муниципального района "Акшинский район""</t>
  </si>
  <si>
    <t>101295450</t>
  </si>
  <si>
    <t>032077</t>
  </si>
  <si>
    <t>Янцевич Олег Алексеевич</t>
  </si>
  <si>
    <t>Административное здание (пекарня)</t>
  </si>
  <si>
    <t>101276895</t>
  </si>
  <si>
    <t>030874</t>
  </si>
  <si>
    <t>ИП Егоян Г.В.</t>
  </si>
  <si>
    <t>М-н "Лимонти"</t>
  </si>
  <si>
    <t>102098172</t>
  </si>
  <si>
    <t>031889</t>
  </si>
  <si>
    <t>Гражданин Корнаков Павел Юрьевич</t>
  </si>
  <si>
    <t>магазин "Сто мелочей"</t>
  </si>
  <si>
    <t>101277251</t>
  </si>
  <si>
    <t>031369</t>
  </si>
  <si>
    <t>ИП Раздобреев А.Н.</t>
  </si>
  <si>
    <t>101277108</t>
  </si>
  <si>
    <t>031496</t>
  </si>
  <si>
    <t>Местная религиозная организация православный Приход храма Успение Пресвятой Богородицы</t>
  </si>
  <si>
    <t>Приход храма</t>
  </si>
  <si>
    <t>101277574</t>
  </si>
  <si>
    <t>АТС Урейск</t>
  </si>
  <si>
    <t>101276855</t>
  </si>
  <si>
    <t>090053</t>
  </si>
  <si>
    <t>Прокуратура Забайкальского края</t>
  </si>
  <si>
    <t>здание Акша</t>
  </si>
  <si>
    <t>101277525</t>
  </si>
  <si>
    <t>030416</t>
  </si>
  <si>
    <t>УПФР в Агинском Бурятском округе Забайкальского края (Межрайонное)</t>
  </si>
  <si>
    <t>гараж с.Акша</t>
  </si>
  <si>
    <t>101276872</t>
  </si>
  <si>
    <t>031549</t>
  </si>
  <si>
    <t>ИП Изукаев В.В.</t>
  </si>
  <si>
    <t>торговый павильон "Престиж"</t>
  </si>
  <si>
    <t>101277480</t>
  </si>
  <si>
    <t>030333</t>
  </si>
  <si>
    <t>ИПБОЮЛ Иус Владимир Александрович</t>
  </si>
  <si>
    <t>Магазин "Темп" (хоз.товары)</t>
  </si>
  <si>
    <t>с Букукун</t>
  </si>
  <si>
    <t>101276923</t>
  </si>
  <si>
    <t>030069</t>
  </si>
  <si>
    <t>ретранслятор с.Букукун</t>
  </si>
  <si>
    <t>25.07.2019-31.07.2019</t>
  </si>
  <si>
    <t>с Былыра</t>
  </si>
  <si>
    <t>101277467</t>
  </si>
  <si>
    <t>030294</t>
  </si>
  <si>
    <t>Администрация СП "Билютуйское"</t>
  </si>
  <si>
    <t>ДК с. Былыра</t>
  </si>
  <si>
    <t>с Верхний Ульхун</t>
  </si>
  <si>
    <t>101277568</t>
  </si>
  <si>
    <t>с Курулга</t>
  </si>
  <si>
    <t>101277272</t>
  </si>
  <si>
    <t>030403</t>
  </si>
  <si>
    <t>РУПС с.Курулга</t>
  </si>
  <si>
    <t>101277164</t>
  </si>
  <si>
    <t>Мегафон с.Кыра 100м. на северо-запад</t>
  </si>
  <si>
    <t>101276837</t>
  </si>
  <si>
    <t>030495</t>
  </si>
  <si>
    <t>ГУ Читинский ЦГМС-Р</t>
  </si>
  <si>
    <t>101277406</t>
  </si>
  <si>
    <t>030239</t>
  </si>
  <si>
    <t>Потребительское общество "Сибирь"</t>
  </si>
  <si>
    <t>Ларек</t>
  </si>
  <si>
    <t>101277572</t>
  </si>
  <si>
    <t>Кыра телеграф</t>
  </si>
  <si>
    <t>101277399</t>
  </si>
  <si>
    <t>Автоколонна</t>
  </si>
  <si>
    <t>101277278</t>
  </si>
  <si>
    <t>Здание почты</t>
  </si>
  <si>
    <t>101277283</t>
  </si>
  <si>
    <t>Кыра гараж</t>
  </si>
  <si>
    <t>101277588</t>
  </si>
  <si>
    <t>030295</t>
  </si>
  <si>
    <t>д/сад-ясли</t>
  </si>
  <si>
    <t>101277053</t>
  </si>
  <si>
    <t>030559</t>
  </si>
  <si>
    <t>ИП Обухова Наталья Семеновна</t>
  </si>
  <si>
    <t>ТД Корона</t>
  </si>
  <si>
    <t>101295807</t>
  </si>
  <si>
    <t>031745</t>
  </si>
  <si>
    <t>Гражданин Сазонов А.В.</t>
  </si>
  <si>
    <t>101277054</t>
  </si>
  <si>
    <t>Загототдел</t>
  </si>
  <si>
    <t>101277321</t>
  </si>
  <si>
    <t>030312</t>
  </si>
  <si>
    <t>Кыринский отдел культуры</t>
  </si>
  <si>
    <t>Дискотека</t>
  </si>
  <si>
    <t>с Мангут</t>
  </si>
  <si>
    <t>101277364</t>
  </si>
  <si>
    <t>031537</t>
  </si>
  <si>
    <t>Гражданин Невешкин Ю.П.</t>
  </si>
  <si>
    <t>производственное здание</t>
  </si>
  <si>
    <t>101277150</t>
  </si>
  <si>
    <t>030223</t>
  </si>
  <si>
    <t>ФГУ "Кыринская СББЖ"</t>
  </si>
  <si>
    <t>Ветлечебница</t>
  </si>
  <si>
    <t>101277244</t>
  </si>
  <si>
    <t>030122</t>
  </si>
  <si>
    <t>Администрация СП "Мангутское"</t>
  </si>
  <si>
    <t>101277475</t>
  </si>
  <si>
    <t>030696</t>
  </si>
  <si>
    <t>ИП Макушева Елена Леонидовна</t>
  </si>
  <si>
    <t>Магазин "Любава" Мангут</t>
  </si>
  <si>
    <t>101276838</t>
  </si>
  <si>
    <t>с Могойтуй</t>
  </si>
  <si>
    <t>101277308</t>
  </si>
  <si>
    <t>031634</t>
  </si>
  <si>
    <t>ФГБУ "Государственная комиссия РФ по испытанию и охране селекционных достижений"</t>
  </si>
  <si>
    <t>ТП 3-116 Сортучасток</t>
  </si>
  <si>
    <t>с Мордой</t>
  </si>
  <si>
    <t>101276878</t>
  </si>
  <si>
    <t>030695</t>
  </si>
  <si>
    <t>ГУСО КСРЦ "Перекресток"</t>
  </si>
  <si>
    <t>Оздоровительный лагерь</t>
  </si>
  <si>
    <t>27.07.2019-27.07.2019</t>
  </si>
  <si>
    <t>с Нарасун</t>
  </si>
  <si>
    <t>101277602</t>
  </si>
  <si>
    <t>030726</t>
  </si>
  <si>
    <t>МОУ Нарасунская СОШ</t>
  </si>
  <si>
    <t>101277073</t>
  </si>
  <si>
    <t>031358</t>
  </si>
  <si>
    <t>ИП Мункуева Е.Д.</t>
  </si>
  <si>
    <t>магазин "Продукты"</t>
  </si>
  <si>
    <t>101277209</t>
  </si>
  <si>
    <t>030934</t>
  </si>
  <si>
    <t>ИП Милевская Ж.Э.</t>
  </si>
  <si>
    <t>М-н "Арина"</t>
  </si>
  <si>
    <t>101277010</t>
  </si>
  <si>
    <t>030679</t>
  </si>
  <si>
    <t>ИП Журавлева С.Д.</t>
  </si>
  <si>
    <t>101277159</t>
  </si>
  <si>
    <t>031332</t>
  </si>
  <si>
    <t>ИП Батурин С.С.</t>
  </si>
  <si>
    <t>с Новокургатай</t>
  </si>
  <si>
    <t>101276951</t>
  </si>
  <si>
    <t>030951</t>
  </si>
  <si>
    <t>ИП Кибалин С.Ю.</t>
  </si>
  <si>
    <t>М-н "Лафа"</t>
  </si>
  <si>
    <t>с Тохтор</t>
  </si>
  <si>
    <t>101277285</t>
  </si>
  <si>
    <t>РУПС с.Тохтор</t>
  </si>
  <si>
    <t>101277576</t>
  </si>
  <si>
    <t>с Убур-Тохтор</t>
  </si>
  <si>
    <t>101277249</t>
  </si>
  <si>
    <t>030278</t>
  </si>
  <si>
    <t>Администрация СП Убур-Тохтор</t>
  </si>
  <si>
    <t>ДК У-Тохтор (котельная)</t>
  </si>
  <si>
    <t>101277268</t>
  </si>
  <si>
    <t>РУПС с.Убур-Тохтор</t>
  </si>
  <si>
    <t>101277563</t>
  </si>
  <si>
    <t>АТС Убур-Тохтор</t>
  </si>
  <si>
    <t>с Улача</t>
  </si>
  <si>
    <t>101277138</t>
  </si>
  <si>
    <t>030634</t>
  </si>
  <si>
    <t>МУ ДОД ДООЦ "Березка"</t>
  </si>
  <si>
    <t>лагерь</t>
  </si>
  <si>
    <t>с Усть-Иля</t>
  </si>
  <si>
    <t>101277189</t>
  </si>
  <si>
    <t>030259</t>
  </si>
  <si>
    <t>Акшинское сельское потребительское общество</t>
  </si>
  <si>
    <t>магазин с.Усть-Иля</t>
  </si>
  <si>
    <t>101277516</t>
  </si>
  <si>
    <t>030116</t>
  </si>
  <si>
    <t>Администрация МО СП Усть-Иля</t>
  </si>
  <si>
    <t>ДК (здание)</t>
  </si>
  <si>
    <t>инженер Голиков С.Н. Котовский Э.Е</t>
  </si>
  <si>
    <t>050718</t>
  </si>
  <si>
    <t>Администрация СП"Ононское"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</si>
</sst>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7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58" fillId="0" borderId="0"/>
    <xf numFmtId="0" fontId="67" fillId="0" borderId="0"/>
    <xf numFmtId="0" fontId="1" fillId="0" borderId="0"/>
  </cellStyleXfs>
  <cellXfs count="592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167" fontId="13" fillId="19" borderId="22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31" xfId="0" applyFont="1" applyFill="1" applyBorder="1" applyAlignment="1">
      <alignment horizontal="center" vertical="center" wrapText="1"/>
    </xf>
    <xf numFmtId="49" fontId="62" fillId="18" borderId="31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3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Border="1" applyAlignment="1">
      <alignment horizontal="center" vertical="center" wrapText="1"/>
    </xf>
    <xf numFmtId="14" fontId="15" fillId="0" borderId="31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/>
    </xf>
    <xf numFmtId="1" fontId="15" fillId="18" borderId="31" xfId="0" applyNumberFormat="1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3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62" fillId="0" borderId="30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31" xfId="31" applyFont="1" applyFill="1" applyBorder="1" applyAlignment="1">
      <alignment horizontal="center" vertical="center" wrapText="1"/>
    </xf>
    <xf numFmtId="14" fontId="15" fillId="0" borderId="31" xfId="31" applyNumberFormat="1" applyFont="1" applyFill="1" applyBorder="1" applyAlignment="1">
      <alignment horizontal="center" vertical="center" wrapText="1"/>
    </xf>
    <xf numFmtId="14" fontId="15" fillId="0" borderId="25" xfId="31" applyNumberFormat="1" applyFont="1" applyFill="1" applyBorder="1" applyAlignment="1">
      <alignment horizontal="center" vertical="center" wrapText="1"/>
    </xf>
    <xf numFmtId="14" fontId="15" fillId="0" borderId="24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20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21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21" xfId="0" applyNumberFormat="1" applyFont="1" applyFill="1" applyBorder="1" applyAlignment="1">
      <alignment horizontal="center" vertical="center" wrapText="1"/>
    </xf>
    <xf numFmtId="16" fontId="15" fillId="18" borderId="3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2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31" xfId="0" applyNumberFormat="1" applyFont="1" applyFill="1" applyBorder="1" applyAlignment="1">
      <alignment horizontal="center" vertical="center"/>
    </xf>
    <xf numFmtId="0" fontId="13" fillId="19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21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20" xfId="33" applyFont="1" applyFill="1" applyBorder="1" applyAlignment="1">
      <alignment horizontal="center" wrapText="1"/>
    </xf>
    <xf numFmtId="0" fontId="15" fillId="18" borderId="20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21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2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5" fillId="18" borderId="2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62" fillId="18" borderId="21" xfId="0" applyFont="1" applyFill="1" applyBorder="1" applyAlignment="1">
      <alignment horizontal="center" vertical="center"/>
    </xf>
    <xf numFmtId="0" fontId="62" fillId="18" borderId="20" xfId="0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/>
    </xf>
    <xf numFmtId="0" fontId="15" fillId="18" borderId="24" xfId="0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horizontal="center" vertical="center" wrapText="1"/>
    </xf>
    <xf numFmtId="0" fontId="62" fillId="18" borderId="40" xfId="0" applyFont="1" applyFill="1" applyBorder="1" applyAlignment="1">
      <alignment horizontal="center" vertical="center"/>
    </xf>
    <xf numFmtId="0" fontId="15" fillId="18" borderId="42" xfId="0" applyFont="1" applyFill="1" applyBorder="1" applyAlignment="1">
      <alignment horizontal="center" vertical="center" wrapText="1"/>
    </xf>
    <xf numFmtId="0" fontId="15" fillId="0" borderId="20" xfId="31" applyFont="1" applyFill="1" applyBorder="1" applyAlignment="1">
      <alignment horizontal="center" vertical="center" wrapText="1"/>
    </xf>
    <xf numFmtId="0" fontId="15" fillId="0" borderId="40" xfId="31" applyFont="1" applyFill="1" applyBorder="1" applyAlignment="1">
      <alignment horizontal="center" vertical="center" wrapText="1"/>
    </xf>
    <xf numFmtId="0" fontId="15" fillId="0" borderId="21" xfId="3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4" fontId="62" fillId="18" borderId="43" xfId="0" applyNumberFormat="1" applyFont="1" applyFill="1" applyBorder="1" applyAlignment="1">
      <alignment horizontal="center" vertical="center" wrapText="1"/>
    </xf>
    <xf numFmtId="0" fontId="15" fillId="18" borderId="44" xfId="33" applyFont="1" applyFill="1" applyBorder="1" applyAlignment="1">
      <alignment horizontal="center" wrapText="1"/>
    </xf>
    <xf numFmtId="0" fontId="62" fillId="18" borderId="43" xfId="0" applyFont="1" applyFill="1" applyBorder="1" applyAlignment="1">
      <alignment horizontal="center" wrapText="1"/>
    </xf>
    <xf numFmtId="14" fontId="15" fillId="18" borderId="43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18" borderId="34" xfId="0" applyFont="1" applyFill="1" applyBorder="1" applyAlignment="1">
      <alignment horizontal="center" vertical="center"/>
    </xf>
    <xf numFmtId="0" fontId="15" fillId="0" borderId="24" xfId="3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4" xfId="33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25" fillId="18" borderId="24" xfId="0" applyFont="1" applyFill="1" applyBorder="1" applyAlignment="1">
      <alignment horizontal="center" vertical="center" wrapText="1"/>
    </xf>
    <xf numFmtId="0" fontId="15" fillId="18" borderId="4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2" fillId="0" borderId="44" xfId="0" applyFont="1" applyFill="1" applyBorder="1" applyAlignment="1">
      <alignment horizontal="center" vertical="center" wrapText="1"/>
    </xf>
    <xf numFmtId="0" fontId="62" fillId="0" borderId="34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4" xfId="45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wrapText="1"/>
    </xf>
    <xf numFmtId="1" fontId="25" fillId="0" borderId="24" xfId="0" applyNumberFormat="1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2" xfId="0" applyNumberFormat="1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8" xfId="0" applyFont="1" applyFill="1" applyBorder="1" applyAlignment="1">
      <alignment horizontal="center" vertical="center" wrapText="1"/>
    </xf>
    <xf numFmtId="0" fontId="25" fillId="18" borderId="48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0" fontId="15" fillId="18" borderId="54" xfId="0" applyFont="1" applyFill="1" applyBorder="1" applyAlignment="1">
      <alignment horizontal="center" vertical="center" wrapText="1"/>
    </xf>
    <xf numFmtId="0" fontId="15" fillId="18" borderId="55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4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4" xfId="0" applyFont="1" applyFill="1" applyBorder="1" applyAlignment="1">
      <alignment horizontal="center" vertical="center"/>
    </xf>
    <xf numFmtId="0" fontId="63" fillId="18" borderId="25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49" fontId="62" fillId="0" borderId="11" xfId="0" applyNumberFormat="1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4" xfId="56" applyFont="1" applyFill="1" applyBorder="1" applyAlignment="1">
      <alignment horizontal="center" vertical="center" wrapText="1"/>
    </xf>
    <xf numFmtId="16" fontId="17" fillId="0" borderId="27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/>
    </xf>
    <xf numFmtId="0" fontId="17" fillId="16" borderId="35" xfId="0" applyFont="1" applyFill="1" applyBorder="1" applyAlignment="1">
      <alignment horizontal="center" vertical="center"/>
    </xf>
    <xf numFmtId="0" fontId="25" fillId="0" borderId="11" xfId="74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49" fontId="62" fillId="0" borderId="11" xfId="0" applyNumberFormat="1" applyFont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 shrinkToFit="1"/>
    </xf>
    <xf numFmtId="0" fontId="15" fillId="18" borderId="11" xfId="0" applyFont="1" applyFill="1" applyBorder="1" applyAlignment="1">
      <alignment horizontal="center" wrapText="1"/>
    </xf>
    <xf numFmtId="0" fontId="62" fillId="0" borderId="11" xfId="40" applyFont="1" applyFill="1" applyBorder="1" applyAlignment="1">
      <alignment horizontal="center" vertical="center" wrapText="1"/>
    </xf>
    <xf numFmtId="0" fontId="62" fillId="0" borderId="11" xfId="41" applyFont="1" applyFill="1" applyBorder="1" applyAlignment="1">
      <alignment horizontal="center" vertical="center" wrapText="1"/>
    </xf>
    <xf numFmtId="0" fontId="62" fillId="0" borderId="11" xfId="63" applyFont="1" applyFill="1" applyBorder="1" applyAlignment="1">
      <alignment horizontal="center" vertical="center" wrapText="1"/>
    </xf>
    <xf numFmtId="0" fontId="62" fillId="0" borderId="11" xfId="64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/>
    </xf>
    <xf numFmtId="0" fontId="15" fillId="18" borderId="24" xfId="55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/>
    </xf>
    <xf numFmtId="0" fontId="15" fillId="0" borderId="20" xfId="55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20" xfId="54" applyFont="1" applyFill="1" applyBorder="1" applyAlignment="1">
      <alignment horizontal="center"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15" fillId="0" borderId="11" xfId="27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/>
    </xf>
    <xf numFmtId="1" fontId="15" fillId="7" borderId="11" xfId="0" applyNumberFormat="1" applyFont="1" applyFill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0" fontId="62" fillId="0" borderId="11" xfId="41" applyFont="1" applyFill="1" applyBorder="1" applyAlignment="1">
      <alignment horizontal="center" vertical="center"/>
    </xf>
    <xf numFmtId="0" fontId="62" fillId="0" borderId="11" xfId="64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14" fontId="15" fillId="0" borderId="11" xfId="0" applyNumberFormat="1" applyFont="1" applyBorder="1" applyAlignment="1">
      <alignment horizontal="center" wrapText="1"/>
    </xf>
    <xf numFmtId="0" fontId="15" fillId="0" borderId="11" xfId="98" applyFont="1" applyBorder="1" applyAlignment="1">
      <alignment horizontal="center" vertical="center"/>
    </xf>
    <xf numFmtId="14" fontId="15" fillId="18" borderId="11" xfId="98" applyNumberFormat="1" applyFont="1" applyFill="1" applyBorder="1" applyAlignment="1">
      <alignment horizontal="center" vertical="center"/>
    </xf>
    <xf numFmtId="0" fontId="15" fillId="18" borderId="11" xfId="98" applyFont="1" applyFill="1" applyBorder="1" applyAlignment="1">
      <alignment horizontal="center" vertical="center"/>
    </xf>
    <xf numFmtId="0" fontId="15" fillId="0" borderId="31" xfId="98" applyFont="1" applyBorder="1" applyAlignment="1">
      <alignment horizontal="center" vertical="center"/>
    </xf>
    <xf numFmtId="0" fontId="15" fillId="18" borderId="21" xfId="54" applyFont="1" applyFill="1" applyBorder="1" applyAlignment="1">
      <alignment horizontal="center" wrapText="1"/>
    </xf>
    <xf numFmtId="0" fontId="15" fillId="18" borderId="25" xfId="55" applyFont="1" applyFill="1" applyBorder="1" applyAlignment="1">
      <alignment horizontal="center" vertical="center" wrapText="1"/>
    </xf>
    <xf numFmtId="0" fontId="15" fillId="18" borderId="20" xfId="54" applyFont="1" applyFill="1" applyBorder="1" applyAlignment="1">
      <alignment horizontal="center" wrapText="1"/>
    </xf>
    <xf numFmtId="165" fontId="15" fillId="18" borderId="11" xfId="5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top"/>
    </xf>
    <xf numFmtId="0" fontId="15" fillId="18" borderId="0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/>
    </xf>
    <xf numFmtId="49" fontId="62" fillId="0" borderId="64" xfId="0" applyNumberFormat="1" applyFont="1" applyFill="1" applyBorder="1" applyAlignment="1">
      <alignment horizontal="center" vertical="center"/>
    </xf>
    <xf numFmtId="14" fontId="15" fillId="0" borderId="64" xfId="0" applyNumberFormat="1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52" fillId="18" borderId="11" xfId="0" applyFont="1" applyFill="1" applyBorder="1" applyAlignment="1">
      <alignment horizontal="center" vertical="center"/>
    </xf>
    <xf numFmtId="14" fontId="52" fillId="18" borderId="11" xfId="56" applyNumberFormat="1" applyFont="1" applyFill="1" applyBorder="1" applyAlignment="1">
      <alignment horizontal="center" vertical="center" wrapText="1"/>
    </xf>
    <xf numFmtId="0" fontId="52" fillId="18" borderId="20" xfId="54" applyFont="1" applyFill="1" applyBorder="1" applyAlignment="1">
      <alignment horizontal="center" vertical="center" wrapText="1"/>
    </xf>
    <xf numFmtId="0" fontId="52" fillId="18" borderId="11" xfId="0" applyFont="1" applyFill="1" applyBorder="1" applyAlignment="1">
      <alignment horizontal="center" vertical="center" wrapText="1"/>
    </xf>
    <xf numFmtId="0" fontId="68" fillId="18" borderId="11" xfId="0" applyFont="1" applyFill="1" applyBorder="1" applyAlignment="1">
      <alignment horizontal="center" vertical="center"/>
    </xf>
    <xf numFmtId="0" fontId="15" fillId="18" borderId="21" xfId="54" applyFont="1" applyFill="1" applyBorder="1" applyAlignment="1">
      <alignment horizontal="center" vertical="center" wrapText="1"/>
    </xf>
    <xf numFmtId="0" fontId="15" fillId="18" borderId="20" xfId="54" applyFont="1" applyFill="1" applyBorder="1" applyAlignment="1">
      <alignment horizontal="center" vertical="center" wrapText="1"/>
    </xf>
    <xf numFmtId="0" fontId="15" fillId="0" borderId="20" xfId="54" applyFont="1" applyFill="1" applyBorder="1" applyAlignment="1">
      <alignment horizontal="center" vertical="center"/>
    </xf>
    <xf numFmtId="0" fontId="15" fillId="18" borderId="20" xfId="98" applyFont="1" applyFill="1" applyBorder="1" applyAlignment="1">
      <alignment horizontal="center" vertical="center"/>
    </xf>
    <xf numFmtId="1" fontId="62" fillId="18" borderId="20" xfId="0" applyNumberFormat="1" applyFont="1" applyFill="1" applyBorder="1" applyAlignment="1">
      <alignment horizontal="center" vertical="center" wrapText="1"/>
    </xf>
    <xf numFmtId="0" fontId="15" fillId="0" borderId="20" xfId="14" applyNumberFormat="1" applyFont="1" applyFill="1" applyBorder="1" applyAlignment="1" applyProtection="1">
      <alignment horizontal="center" vertical="center"/>
    </xf>
    <xf numFmtId="0" fontId="17" fillId="22" borderId="22" xfId="0" applyFont="1" applyFill="1" applyBorder="1" applyAlignment="1">
      <alignment horizontal="center" vertical="center"/>
    </xf>
    <xf numFmtId="0" fontId="15" fillId="0" borderId="24" xfId="55" applyFont="1" applyFill="1" applyBorder="1" applyAlignment="1">
      <alignment horizontal="center" vertical="center"/>
    </xf>
    <xf numFmtId="0" fontId="15" fillId="0" borderId="24" xfId="55" applyFont="1" applyFill="1" applyBorder="1" applyAlignment="1">
      <alignment horizontal="center" vertical="center" wrapText="1"/>
    </xf>
    <xf numFmtId="0" fontId="17" fillId="22" borderId="36" xfId="0" applyFont="1" applyFill="1" applyBorder="1" applyAlignment="1">
      <alignment horizontal="center" vertical="center"/>
    </xf>
    <xf numFmtId="0" fontId="17" fillId="16" borderId="36" xfId="0" applyFont="1" applyFill="1" applyBorder="1" applyAlignment="1">
      <alignment horizontal="center" vertical="center"/>
    </xf>
    <xf numFmtId="1" fontId="17" fillId="22" borderId="22" xfId="0" applyNumberFormat="1" applyFont="1" applyFill="1" applyBorder="1" applyAlignment="1">
      <alignment horizontal="center" vertical="center"/>
    </xf>
    <xf numFmtId="0" fontId="15" fillId="18" borderId="11" xfId="98" applyFont="1" applyFill="1" applyBorder="1" applyAlignment="1">
      <alignment horizontal="center"/>
    </xf>
    <xf numFmtId="0" fontId="15" fillId="0" borderId="11" xfId="54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5" fillId="0" borderId="11" xfId="55" applyFont="1" applyFill="1" applyBorder="1" applyAlignment="1">
      <alignment horizontal="center" vertical="center" wrapText="1"/>
    </xf>
    <xf numFmtId="0" fontId="68" fillId="18" borderId="11" xfId="55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5" fillId="18" borderId="11" xfId="55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/>
    </xf>
    <xf numFmtId="0" fontId="15" fillId="18" borderId="13" xfId="55" applyFont="1" applyFill="1" applyBorder="1" applyAlignment="1">
      <alignment horizontal="center" vertical="center" wrapText="1"/>
    </xf>
    <xf numFmtId="0" fontId="15" fillId="0" borderId="55" xfId="55" applyFont="1" applyFill="1" applyBorder="1" applyAlignment="1">
      <alignment horizontal="center" vertical="center" wrapText="1"/>
    </xf>
    <xf numFmtId="0" fontId="15" fillId="0" borderId="68" xfId="55" applyFont="1" applyFill="1" applyBorder="1" applyAlignment="1">
      <alignment horizontal="center" vertical="center" wrapText="1"/>
    </xf>
    <xf numFmtId="0" fontId="15" fillId="0" borderId="11" xfId="55" applyFont="1" applyFill="1" applyBorder="1" applyAlignment="1">
      <alignment horizontal="center" vertical="center"/>
    </xf>
    <xf numFmtId="0" fontId="15" fillId="18" borderId="69" xfId="55" applyFont="1" applyFill="1" applyBorder="1" applyAlignment="1">
      <alignment horizontal="center" vertical="center" wrapText="1"/>
    </xf>
    <xf numFmtId="0" fontId="15" fillId="18" borderId="37" xfId="55" applyFont="1" applyFill="1" applyBorder="1" applyAlignment="1">
      <alignment horizontal="center" vertical="center" wrapText="1"/>
    </xf>
    <xf numFmtId="0" fontId="52" fillId="18" borderId="11" xfId="55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/>
    </xf>
    <xf numFmtId="14" fontId="15" fillId="18" borderId="31" xfId="98" applyNumberFormat="1" applyFont="1" applyFill="1" applyBorder="1" applyAlignment="1">
      <alignment horizontal="center" vertical="center"/>
    </xf>
    <xf numFmtId="0" fontId="15" fillId="18" borderId="40" xfId="98" applyFont="1" applyFill="1" applyBorder="1" applyAlignment="1">
      <alignment horizontal="center" vertical="center"/>
    </xf>
    <xf numFmtId="0" fontId="15" fillId="18" borderId="31" xfId="98" applyFont="1" applyFill="1" applyBorder="1" applyAlignment="1">
      <alignment horizontal="center"/>
    </xf>
    <xf numFmtId="0" fontId="15" fillId="0" borderId="31" xfId="0" applyFont="1" applyBorder="1" applyAlignment="1">
      <alignment wrapText="1"/>
    </xf>
    <xf numFmtId="0" fontId="15" fillId="0" borderId="31" xfId="0" applyFont="1" applyBorder="1" applyAlignment="1">
      <alignment horizontal="center" wrapText="1"/>
    </xf>
    <xf numFmtId="14" fontId="15" fillId="0" borderId="31" xfId="0" applyNumberFormat="1" applyFont="1" applyBorder="1" applyAlignment="1">
      <alignment horizontal="center" wrapText="1"/>
    </xf>
    <xf numFmtId="0" fontId="15" fillId="0" borderId="31" xfId="55" applyFont="1" applyFill="1" applyBorder="1" applyAlignment="1">
      <alignment horizontal="center" vertical="center" wrapText="1"/>
    </xf>
    <xf numFmtId="0" fontId="15" fillId="0" borderId="31" xfId="54" applyFont="1" applyFill="1" applyBorder="1" applyAlignment="1">
      <alignment horizontal="center" vertical="center" wrapText="1"/>
    </xf>
    <xf numFmtId="1" fontId="15" fillId="0" borderId="31" xfId="0" applyNumberFormat="1" applyFont="1" applyFill="1" applyBorder="1" applyAlignment="1">
      <alignment horizontal="center" vertical="center" wrapText="1"/>
    </xf>
    <xf numFmtId="0" fontId="17" fillId="22" borderId="67" xfId="0" applyFont="1" applyFill="1" applyBorder="1" applyAlignment="1">
      <alignment horizontal="center" vertical="center"/>
    </xf>
    <xf numFmtId="0" fontId="68" fillId="18" borderId="31" xfId="55" applyFont="1" applyFill="1" applyBorder="1" applyAlignment="1">
      <alignment horizontal="center" vertical="center" wrapText="1"/>
    </xf>
    <xf numFmtId="0" fontId="15" fillId="0" borderId="13" xfId="54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0" fontId="15" fillId="0" borderId="13" xfId="55" applyFont="1" applyFill="1" applyBorder="1" applyAlignment="1">
      <alignment horizontal="center" vertical="center" wrapText="1"/>
    </xf>
    <xf numFmtId="0" fontId="15" fillId="18" borderId="13" xfId="98" applyFont="1" applyFill="1" applyBorder="1" applyAlignment="1">
      <alignment horizontal="center"/>
    </xf>
    <xf numFmtId="1" fontId="17" fillId="0" borderId="66" xfId="0" applyNumberFormat="1" applyFont="1" applyFill="1" applyBorder="1" applyAlignment="1">
      <alignment horizontal="center" vertical="center"/>
    </xf>
    <xf numFmtId="1" fontId="17" fillId="0" borderId="66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17" fillId="16" borderId="59" xfId="0" applyFont="1" applyFill="1" applyBorder="1" applyAlignment="1">
      <alignment horizontal="center" vertical="center"/>
    </xf>
    <xf numFmtId="0" fontId="17" fillId="16" borderId="45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17" fillId="16" borderId="28" xfId="0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 vertical="center"/>
    </xf>
    <xf numFmtId="0" fontId="17" fillId="22" borderId="29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22" borderId="10" xfId="0" applyFont="1" applyFill="1" applyBorder="1" applyAlignment="1">
      <alignment horizontal="center" vertical="center"/>
    </xf>
    <xf numFmtId="0" fontId="17" fillId="22" borderId="56" xfId="0" applyFont="1" applyFill="1" applyBorder="1" applyAlignment="1">
      <alignment horizontal="center" vertical="center"/>
    </xf>
    <xf numFmtId="0" fontId="17" fillId="22" borderId="26" xfId="0" applyFont="1" applyFill="1" applyBorder="1" applyAlignment="1">
      <alignment horizontal="center" vertical="center"/>
    </xf>
    <xf numFmtId="0" fontId="17" fillId="22" borderId="41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 wrapText="1"/>
    </xf>
    <xf numFmtId="0" fontId="17" fillId="22" borderId="60" xfId="0" applyFont="1" applyFill="1" applyBorder="1" applyAlignment="1">
      <alignment horizontal="left" vertical="center" wrapText="1"/>
    </xf>
    <xf numFmtId="0" fontId="17" fillId="22" borderId="57" xfId="0" applyFont="1" applyFill="1" applyBorder="1" applyAlignment="1">
      <alignment horizontal="left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3" fillId="16" borderId="56" xfId="0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3" fillId="16" borderId="41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13" fillId="22" borderId="26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3" fillId="22" borderId="39" xfId="0" applyFont="1" applyFill="1" applyBorder="1" applyAlignment="1">
      <alignment horizontal="center" vertical="center" wrapText="1"/>
    </xf>
    <xf numFmtId="0" fontId="13" fillId="19" borderId="29" xfId="0" applyFont="1" applyFill="1" applyBorder="1" applyAlignment="1">
      <alignment horizontal="left" vertical="center" wrapText="1"/>
    </xf>
    <xf numFmtId="0" fontId="13" fillId="19" borderId="39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56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/>
    </xf>
    <xf numFmtId="14" fontId="25" fillId="0" borderId="32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31" xfId="0" applyNumberFormat="1" applyFont="1" applyFill="1" applyBorder="1" applyAlignment="1">
      <alignment horizontal="center" vertical="center"/>
    </xf>
    <xf numFmtId="14" fontId="25" fillId="18" borderId="32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</cellXfs>
  <cellStyles count="13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059"/>
  <sheetViews>
    <sheetView tabSelected="1" view="pageBreakPreview" zoomScale="90" zoomScaleNormal="100" zoomScaleSheetLayoutView="90" workbookViewId="0"/>
  </sheetViews>
  <sheetFormatPr defaultColWidth="9.140625" defaultRowHeight="11.25" outlineLevelRow="2" x14ac:dyDescent="0.2"/>
  <cols>
    <col min="1" max="1" width="4.7109375" style="422" customWidth="1"/>
    <col min="2" max="2" width="23" style="515" customWidth="1"/>
    <col min="3" max="3" width="12.85546875" style="515" customWidth="1"/>
    <col min="4" max="4" width="12.28515625" style="515" customWidth="1"/>
    <col min="5" max="5" width="43.42578125" style="515" customWidth="1"/>
    <col min="6" max="6" width="37.85546875" style="515" customWidth="1"/>
    <col min="7" max="7" width="18.7109375" style="515" customWidth="1"/>
    <col min="8" max="8" width="33.7109375" style="515" customWidth="1"/>
    <col min="9" max="9" width="13" style="515" customWidth="1"/>
    <col min="10" max="10" width="9.140625" style="515"/>
    <col min="11" max="11" width="9.140625" style="415"/>
    <col min="12" max="16384" width="9.140625" style="515"/>
  </cols>
  <sheetData>
    <row r="1" spans="1:11" ht="15.75" x14ac:dyDescent="0.2">
      <c r="A1" s="515"/>
      <c r="D1" s="526" t="s">
        <v>106</v>
      </c>
      <c r="E1" s="526"/>
      <c r="F1" s="526"/>
      <c r="G1" s="526"/>
      <c r="H1" s="436"/>
    </row>
    <row r="2" spans="1:11" ht="40.5" customHeight="1" x14ac:dyDescent="0.2">
      <c r="A2" s="416"/>
      <c r="D2" s="530" t="s">
        <v>4215</v>
      </c>
      <c r="E2" s="530"/>
      <c r="F2" s="530"/>
      <c r="G2" s="530"/>
    </row>
    <row r="3" spans="1:11" ht="12" thickBot="1" x14ac:dyDescent="0.25">
      <c r="A3" s="416"/>
      <c r="C3" s="417"/>
    </row>
    <row r="4" spans="1:11" s="418" customFormat="1" ht="72" customHeight="1" thickBot="1" x14ac:dyDescent="0.25">
      <c r="A4" s="20" t="s">
        <v>61</v>
      </c>
      <c r="B4" s="517" t="s">
        <v>62</v>
      </c>
      <c r="C4" s="516" t="s">
        <v>3335</v>
      </c>
      <c r="D4" s="403" t="s">
        <v>81</v>
      </c>
      <c r="E4" s="403" t="s">
        <v>65</v>
      </c>
      <c r="F4" s="403" t="s">
        <v>68</v>
      </c>
      <c r="G4" s="403" t="s">
        <v>58</v>
      </c>
      <c r="H4" s="404" t="s">
        <v>59</v>
      </c>
      <c r="I4" s="128" t="s">
        <v>60</v>
      </c>
      <c r="K4" s="419"/>
    </row>
    <row r="5" spans="1:11" ht="12" thickBot="1" x14ac:dyDescent="0.25">
      <c r="A5" s="405" t="s">
        <v>100</v>
      </c>
      <c r="B5" s="531" t="s">
        <v>108</v>
      </c>
      <c r="C5" s="532"/>
      <c r="D5" s="533"/>
      <c r="E5" s="533"/>
      <c r="F5" s="533"/>
      <c r="G5" s="533"/>
      <c r="H5" s="534"/>
      <c r="I5" s="474">
        <f>SUM(I6,I37,I117,I185,I340,I479,)</f>
        <v>411</v>
      </c>
    </row>
    <row r="6" spans="1:11" s="231" customFormat="1" ht="13.5" customHeight="1" outlineLevel="1" thickBot="1" x14ac:dyDescent="0.25">
      <c r="A6" s="390" t="s">
        <v>104</v>
      </c>
      <c r="B6" s="527" t="s">
        <v>37</v>
      </c>
      <c r="C6" s="527"/>
      <c r="D6" s="528"/>
      <c r="E6" s="528"/>
      <c r="F6" s="528"/>
      <c r="G6" s="528"/>
      <c r="H6" s="529"/>
      <c r="I6" s="487">
        <f>SUM(I7:I36)</f>
        <v>30</v>
      </c>
      <c r="K6" s="420"/>
    </row>
    <row r="7" spans="1:11" s="231" customFormat="1" ht="11.25" customHeight="1" outlineLevel="2" x14ac:dyDescent="0.2">
      <c r="A7" s="391">
        <v>1</v>
      </c>
      <c r="B7" s="137" t="s">
        <v>3366</v>
      </c>
      <c r="C7" s="426">
        <v>101296251</v>
      </c>
      <c r="D7" s="426" t="s">
        <v>4227</v>
      </c>
      <c r="E7" s="426" t="s">
        <v>4228</v>
      </c>
      <c r="F7" s="426" t="s">
        <v>4229</v>
      </c>
      <c r="G7" s="520">
        <v>43648</v>
      </c>
      <c r="H7" s="453" t="s">
        <v>4230</v>
      </c>
      <c r="I7" s="488">
        <v>1</v>
      </c>
      <c r="K7" s="420"/>
    </row>
    <row r="8" spans="1:11" s="231" customFormat="1" ht="11.25" customHeight="1" outlineLevel="2" x14ac:dyDescent="0.2">
      <c r="A8" s="391">
        <v>2</v>
      </c>
      <c r="B8" s="137" t="s">
        <v>3460</v>
      </c>
      <c r="C8" s="426">
        <v>101132485</v>
      </c>
      <c r="D8" s="426" t="s">
        <v>4231</v>
      </c>
      <c r="E8" s="426" t="s">
        <v>4232</v>
      </c>
      <c r="F8" s="426" t="s">
        <v>4233</v>
      </c>
      <c r="G8" s="520">
        <v>43649</v>
      </c>
      <c r="H8" s="455" t="s">
        <v>4230</v>
      </c>
      <c r="I8" s="486">
        <v>1</v>
      </c>
      <c r="K8" s="420"/>
    </row>
    <row r="9" spans="1:11" s="231" customFormat="1" ht="11.25" customHeight="1" outlineLevel="2" x14ac:dyDescent="0.2">
      <c r="A9" s="391">
        <v>3</v>
      </c>
      <c r="B9" s="137" t="s">
        <v>3366</v>
      </c>
      <c r="C9" s="426">
        <v>101130509</v>
      </c>
      <c r="D9" s="426" t="s">
        <v>4234</v>
      </c>
      <c r="E9" s="426" t="s">
        <v>4235</v>
      </c>
      <c r="F9" s="426" t="s">
        <v>4236</v>
      </c>
      <c r="G9" s="520">
        <v>43648</v>
      </c>
      <c r="H9" s="455" t="s">
        <v>4230</v>
      </c>
      <c r="I9" s="486">
        <v>1</v>
      </c>
      <c r="K9" s="420"/>
    </row>
    <row r="10" spans="1:11" s="231" customFormat="1" ht="11.25" customHeight="1" outlineLevel="2" x14ac:dyDescent="0.2">
      <c r="A10" s="391">
        <v>4</v>
      </c>
      <c r="B10" s="456" t="s">
        <v>4237</v>
      </c>
      <c r="C10" s="426">
        <v>101102950</v>
      </c>
      <c r="D10" s="426" t="s">
        <v>4238</v>
      </c>
      <c r="E10" s="426" t="s">
        <v>4239</v>
      </c>
      <c r="F10" s="426" t="s">
        <v>4240</v>
      </c>
      <c r="G10" s="520">
        <v>43664</v>
      </c>
      <c r="H10" s="455" t="s">
        <v>4241</v>
      </c>
      <c r="I10" s="486">
        <v>1</v>
      </c>
      <c r="K10" s="420"/>
    </row>
    <row r="11" spans="1:11" s="231" customFormat="1" ht="11.25" customHeight="1" outlineLevel="2" x14ac:dyDescent="0.2">
      <c r="A11" s="391">
        <v>5</v>
      </c>
      <c r="B11" s="137" t="s">
        <v>4237</v>
      </c>
      <c r="C11" s="426">
        <v>101102968</v>
      </c>
      <c r="D11" s="426" t="s">
        <v>4238</v>
      </c>
      <c r="E11" s="426" t="s">
        <v>4239</v>
      </c>
      <c r="F11" s="426" t="s">
        <v>4242</v>
      </c>
      <c r="G11" s="521">
        <v>43664</v>
      </c>
      <c r="H11" s="455" t="s">
        <v>4241</v>
      </c>
      <c r="I11" s="486">
        <v>1</v>
      </c>
      <c r="K11" s="420"/>
    </row>
    <row r="12" spans="1:11" s="231" customFormat="1" ht="11.25" customHeight="1" outlineLevel="2" x14ac:dyDescent="0.2">
      <c r="A12" s="391">
        <v>6</v>
      </c>
      <c r="B12" s="137" t="s">
        <v>3373</v>
      </c>
      <c r="C12" s="426">
        <v>101131054</v>
      </c>
      <c r="D12" s="426" t="s">
        <v>4243</v>
      </c>
      <c r="E12" s="426" t="s">
        <v>4244</v>
      </c>
      <c r="F12" s="426" t="s">
        <v>4245</v>
      </c>
      <c r="G12" s="521">
        <v>43662</v>
      </c>
      <c r="H12" s="455" t="s">
        <v>4241</v>
      </c>
      <c r="I12" s="486">
        <v>1</v>
      </c>
      <c r="K12" s="420"/>
    </row>
    <row r="13" spans="1:11" s="231" customFormat="1" ht="11.25" customHeight="1" outlineLevel="2" x14ac:dyDescent="0.2">
      <c r="A13" s="391">
        <v>7</v>
      </c>
      <c r="B13" s="137" t="s">
        <v>3373</v>
      </c>
      <c r="C13" s="426">
        <v>101131057</v>
      </c>
      <c r="D13" s="426" t="s">
        <v>4243</v>
      </c>
      <c r="E13" s="426" t="s">
        <v>4244</v>
      </c>
      <c r="F13" s="426" t="s">
        <v>4246</v>
      </c>
      <c r="G13" s="521">
        <v>43662</v>
      </c>
      <c r="H13" s="455" t="s">
        <v>4241</v>
      </c>
      <c r="I13" s="486">
        <v>1</v>
      </c>
      <c r="K13" s="420"/>
    </row>
    <row r="14" spans="1:11" s="231" customFormat="1" ht="11.25" customHeight="1" outlineLevel="2" x14ac:dyDescent="0.2">
      <c r="A14" s="391">
        <v>8</v>
      </c>
      <c r="B14" s="137" t="s">
        <v>3373</v>
      </c>
      <c r="C14" s="426">
        <v>101131048</v>
      </c>
      <c r="D14" s="426" t="s">
        <v>4243</v>
      </c>
      <c r="E14" s="426" t="s">
        <v>4244</v>
      </c>
      <c r="F14" s="426" t="s">
        <v>4247</v>
      </c>
      <c r="G14" s="521">
        <v>43662</v>
      </c>
      <c r="H14" s="455" t="s">
        <v>4241</v>
      </c>
      <c r="I14" s="486">
        <v>1</v>
      </c>
      <c r="K14" s="420"/>
    </row>
    <row r="15" spans="1:11" s="231" customFormat="1" ht="11.25" customHeight="1" outlineLevel="2" x14ac:dyDescent="0.2">
      <c r="A15" s="391">
        <v>9</v>
      </c>
      <c r="B15" s="137" t="s">
        <v>3373</v>
      </c>
      <c r="C15" s="426">
        <v>101131061</v>
      </c>
      <c r="D15" s="426" t="s">
        <v>4243</v>
      </c>
      <c r="E15" s="426" t="s">
        <v>4244</v>
      </c>
      <c r="F15" s="426" t="s">
        <v>4248</v>
      </c>
      <c r="G15" s="521">
        <v>43662</v>
      </c>
      <c r="H15" s="455" t="s">
        <v>4241</v>
      </c>
      <c r="I15" s="486">
        <v>1</v>
      </c>
      <c r="K15" s="420"/>
    </row>
    <row r="16" spans="1:11" s="231" customFormat="1" ht="11.25" customHeight="1" outlineLevel="2" x14ac:dyDescent="0.2">
      <c r="A16" s="391">
        <v>10</v>
      </c>
      <c r="B16" s="137" t="s">
        <v>3618</v>
      </c>
      <c r="C16" s="426">
        <v>101131761</v>
      </c>
      <c r="D16" s="426" t="s">
        <v>4249</v>
      </c>
      <c r="E16" s="426" t="s">
        <v>4250</v>
      </c>
      <c r="F16" s="426" t="s">
        <v>4251</v>
      </c>
      <c r="G16" s="521">
        <v>43633</v>
      </c>
      <c r="H16" s="455" t="s">
        <v>4241</v>
      </c>
      <c r="I16" s="486">
        <v>1</v>
      </c>
      <c r="K16" s="420"/>
    </row>
    <row r="17" spans="1:11" s="231" customFormat="1" ht="11.25" customHeight="1" outlineLevel="2" x14ac:dyDescent="0.2">
      <c r="A17" s="391">
        <v>11</v>
      </c>
      <c r="B17" s="137" t="s">
        <v>3367</v>
      </c>
      <c r="C17" s="426">
        <v>101133069</v>
      </c>
      <c r="D17" s="426" t="s">
        <v>4252</v>
      </c>
      <c r="E17" s="426" t="s">
        <v>4253</v>
      </c>
      <c r="F17" s="426" t="s">
        <v>4254</v>
      </c>
      <c r="G17" s="521">
        <v>43662</v>
      </c>
      <c r="H17" s="455" t="s">
        <v>4241</v>
      </c>
      <c r="I17" s="486">
        <v>1</v>
      </c>
      <c r="K17" s="420"/>
    </row>
    <row r="18" spans="1:11" s="231" customFormat="1" ht="11.25" customHeight="1" outlineLevel="2" x14ac:dyDescent="0.2">
      <c r="A18" s="391">
        <v>12</v>
      </c>
      <c r="B18" s="137" t="s">
        <v>3367</v>
      </c>
      <c r="C18" s="426">
        <v>101133083</v>
      </c>
      <c r="D18" s="426" t="s">
        <v>4252</v>
      </c>
      <c r="E18" s="426" t="s">
        <v>4253</v>
      </c>
      <c r="F18" s="426" t="s">
        <v>4255</v>
      </c>
      <c r="G18" s="521">
        <v>43662</v>
      </c>
      <c r="H18" s="455" t="s">
        <v>4241</v>
      </c>
      <c r="I18" s="486">
        <v>1</v>
      </c>
      <c r="K18" s="420"/>
    </row>
    <row r="19" spans="1:11" s="231" customFormat="1" ht="11.25" customHeight="1" outlineLevel="2" x14ac:dyDescent="0.2">
      <c r="A19" s="391">
        <v>13</v>
      </c>
      <c r="B19" s="137" t="s">
        <v>3367</v>
      </c>
      <c r="C19" s="426">
        <v>101133086</v>
      </c>
      <c r="D19" s="426" t="s">
        <v>4252</v>
      </c>
      <c r="E19" s="426" t="s">
        <v>4253</v>
      </c>
      <c r="F19" s="426" t="s">
        <v>4256</v>
      </c>
      <c r="G19" s="521">
        <v>43662</v>
      </c>
      <c r="H19" s="455" t="s">
        <v>4241</v>
      </c>
      <c r="I19" s="486">
        <v>1</v>
      </c>
      <c r="K19" s="420"/>
    </row>
    <row r="20" spans="1:11" s="231" customFormat="1" ht="11.25" customHeight="1" outlineLevel="2" x14ac:dyDescent="0.2">
      <c r="A20" s="391">
        <v>14</v>
      </c>
      <c r="B20" s="137" t="s">
        <v>3367</v>
      </c>
      <c r="C20" s="426">
        <v>101133096</v>
      </c>
      <c r="D20" s="426" t="s">
        <v>4252</v>
      </c>
      <c r="E20" s="426" t="s">
        <v>4253</v>
      </c>
      <c r="F20" s="426" t="s">
        <v>4257</v>
      </c>
      <c r="G20" s="521">
        <v>43662</v>
      </c>
      <c r="H20" s="455" t="s">
        <v>4241</v>
      </c>
      <c r="I20" s="486">
        <v>1</v>
      </c>
      <c r="K20" s="420"/>
    </row>
    <row r="21" spans="1:11" s="231" customFormat="1" ht="11.25" customHeight="1" outlineLevel="2" x14ac:dyDescent="0.2">
      <c r="A21" s="391">
        <v>15</v>
      </c>
      <c r="B21" s="137" t="s">
        <v>3367</v>
      </c>
      <c r="C21" s="426">
        <v>101133111</v>
      </c>
      <c r="D21" s="426" t="s">
        <v>4252</v>
      </c>
      <c r="E21" s="426" t="s">
        <v>4253</v>
      </c>
      <c r="F21" s="426" t="s">
        <v>4258</v>
      </c>
      <c r="G21" s="521">
        <v>43662</v>
      </c>
      <c r="H21" s="455" t="s">
        <v>4241</v>
      </c>
      <c r="I21" s="486">
        <v>1</v>
      </c>
      <c r="K21" s="420"/>
    </row>
    <row r="22" spans="1:11" s="231" customFormat="1" ht="11.25" customHeight="1" outlineLevel="2" x14ac:dyDescent="0.2">
      <c r="A22" s="391">
        <v>16</v>
      </c>
      <c r="B22" s="137" t="s">
        <v>3367</v>
      </c>
      <c r="C22" s="426">
        <v>101133063</v>
      </c>
      <c r="D22" s="426" t="s">
        <v>4252</v>
      </c>
      <c r="E22" s="426" t="s">
        <v>4253</v>
      </c>
      <c r="F22" s="426" t="s">
        <v>4259</v>
      </c>
      <c r="G22" s="521">
        <v>43662</v>
      </c>
      <c r="H22" s="455" t="s">
        <v>4241</v>
      </c>
      <c r="I22" s="486">
        <v>1</v>
      </c>
      <c r="K22" s="420"/>
    </row>
    <row r="23" spans="1:11" s="231" customFormat="1" ht="11.25" customHeight="1" outlineLevel="2" x14ac:dyDescent="0.2">
      <c r="A23" s="391">
        <v>17</v>
      </c>
      <c r="B23" s="137" t="s">
        <v>3367</v>
      </c>
      <c r="C23" s="426">
        <v>101133071</v>
      </c>
      <c r="D23" s="426" t="s">
        <v>4252</v>
      </c>
      <c r="E23" s="426" t="s">
        <v>4253</v>
      </c>
      <c r="F23" s="426" t="s">
        <v>4260</v>
      </c>
      <c r="G23" s="521">
        <v>43662</v>
      </c>
      <c r="H23" s="455" t="s">
        <v>4241</v>
      </c>
      <c r="I23" s="486">
        <v>1</v>
      </c>
      <c r="K23" s="420"/>
    </row>
    <row r="24" spans="1:11" s="231" customFormat="1" ht="11.25" customHeight="1" outlineLevel="2" x14ac:dyDescent="0.2">
      <c r="A24" s="391">
        <v>18</v>
      </c>
      <c r="B24" s="137" t="s">
        <v>3367</v>
      </c>
      <c r="C24" s="426">
        <v>101133097</v>
      </c>
      <c r="D24" s="426" t="s">
        <v>4252</v>
      </c>
      <c r="E24" s="426" t="s">
        <v>4253</v>
      </c>
      <c r="F24" s="426" t="s">
        <v>4261</v>
      </c>
      <c r="G24" s="521">
        <v>43662</v>
      </c>
      <c r="H24" s="455" t="s">
        <v>4241</v>
      </c>
      <c r="I24" s="486">
        <v>1</v>
      </c>
      <c r="K24" s="420"/>
    </row>
    <row r="25" spans="1:11" s="231" customFormat="1" ht="11.25" customHeight="1" outlineLevel="2" x14ac:dyDescent="0.2">
      <c r="A25" s="391">
        <v>19</v>
      </c>
      <c r="B25" s="137" t="s">
        <v>3367</v>
      </c>
      <c r="C25" s="426">
        <v>101133108</v>
      </c>
      <c r="D25" s="426" t="s">
        <v>4252</v>
      </c>
      <c r="E25" s="426" t="s">
        <v>4253</v>
      </c>
      <c r="F25" s="426" t="s">
        <v>4262</v>
      </c>
      <c r="G25" s="521">
        <v>43662</v>
      </c>
      <c r="H25" s="455" t="s">
        <v>4241</v>
      </c>
      <c r="I25" s="486">
        <v>1</v>
      </c>
      <c r="K25" s="420"/>
    </row>
    <row r="26" spans="1:11" s="231" customFormat="1" ht="11.25" customHeight="1" outlineLevel="2" x14ac:dyDescent="0.2">
      <c r="A26" s="391">
        <v>20</v>
      </c>
      <c r="B26" s="137" t="s">
        <v>3367</v>
      </c>
      <c r="C26" s="426">
        <v>101133076</v>
      </c>
      <c r="D26" s="426" t="s">
        <v>4252</v>
      </c>
      <c r="E26" s="426" t="s">
        <v>4253</v>
      </c>
      <c r="F26" s="426" t="s">
        <v>4263</v>
      </c>
      <c r="G26" s="521">
        <v>43662</v>
      </c>
      <c r="H26" s="455" t="s">
        <v>4241</v>
      </c>
      <c r="I26" s="486">
        <v>1</v>
      </c>
      <c r="K26" s="420"/>
    </row>
    <row r="27" spans="1:11" s="231" customFormat="1" ht="11.25" customHeight="1" outlineLevel="2" x14ac:dyDescent="0.2">
      <c r="A27" s="391">
        <v>21</v>
      </c>
      <c r="B27" s="137" t="s">
        <v>3367</v>
      </c>
      <c r="C27" s="426">
        <v>101133101</v>
      </c>
      <c r="D27" s="426" t="s">
        <v>4252</v>
      </c>
      <c r="E27" s="426" t="s">
        <v>4253</v>
      </c>
      <c r="F27" s="426" t="s">
        <v>4264</v>
      </c>
      <c r="G27" s="521">
        <v>43662</v>
      </c>
      <c r="H27" s="455" t="s">
        <v>4241</v>
      </c>
      <c r="I27" s="486">
        <v>1</v>
      </c>
      <c r="K27" s="420"/>
    </row>
    <row r="28" spans="1:11" s="231" customFormat="1" ht="11.25" customHeight="1" outlineLevel="2" x14ac:dyDescent="0.2">
      <c r="A28" s="391">
        <v>22</v>
      </c>
      <c r="B28" s="137" t="s">
        <v>3618</v>
      </c>
      <c r="C28" s="426">
        <v>101131210</v>
      </c>
      <c r="D28" s="426" t="s">
        <v>4265</v>
      </c>
      <c r="E28" s="426" t="s">
        <v>4266</v>
      </c>
      <c r="F28" s="426" t="s">
        <v>4267</v>
      </c>
      <c r="G28" s="521">
        <v>43633</v>
      </c>
      <c r="H28" s="455" t="s">
        <v>4241</v>
      </c>
      <c r="I28" s="486">
        <v>1</v>
      </c>
      <c r="K28" s="420"/>
    </row>
    <row r="29" spans="1:11" s="231" customFormat="1" ht="11.25" customHeight="1" outlineLevel="2" x14ac:dyDescent="0.2">
      <c r="A29" s="391">
        <v>23</v>
      </c>
      <c r="B29" s="137" t="s">
        <v>3618</v>
      </c>
      <c r="C29" s="426">
        <v>101131220</v>
      </c>
      <c r="D29" s="426" t="s">
        <v>4265</v>
      </c>
      <c r="E29" s="426" t="s">
        <v>4266</v>
      </c>
      <c r="F29" s="426" t="s">
        <v>4268</v>
      </c>
      <c r="G29" s="521">
        <v>43633</v>
      </c>
      <c r="H29" s="455" t="s">
        <v>4241</v>
      </c>
      <c r="I29" s="486">
        <v>1</v>
      </c>
      <c r="K29" s="420"/>
    </row>
    <row r="30" spans="1:11" s="231" customFormat="1" ht="11.25" customHeight="1" outlineLevel="2" x14ac:dyDescent="0.2">
      <c r="A30" s="391">
        <v>24</v>
      </c>
      <c r="B30" s="137" t="s">
        <v>3366</v>
      </c>
      <c r="C30" s="426">
        <v>101094729</v>
      </c>
      <c r="D30" s="426" t="s">
        <v>3313</v>
      </c>
      <c r="E30" s="426" t="s">
        <v>3314</v>
      </c>
      <c r="F30" s="426" t="s">
        <v>4269</v>
      </c>
      <c r="G30" s="521">
        <v>43664</v>
      </c>
      <c r="H30" s="455" t="s">
        <v>4241</v>
      </c>
      <c r="I30" s="486">
        <v>1</v>
      </c>
      <c r="K30" s="420"/>
    </row>
    <row r="31" spans="1:11" s="231" customFormat="1" ht="11.25" customHeight="1" outlineLevel="2" x14ac:dyDescent="0.2">
      <c r="A31" s="391">
        <v>25</v>
      </c>
      <c r="B31" s="137" t="s">
        <v>3618</v>
      </c>
      <c r="C31" s="426">
        <v>101094696</v>
      </c>
      <c r="D31" s="426" t="s">
        <v>3313</v>
      </c>
      <c r="E31" s="426" t="s">
        <v>3314</v>
      </c>
      <c r="F31" s="426" t="s">
        <v>4270</v>
      </c>
      <c r="G31" s="521">
        <v>43633</v>
      </c>
      <c r="H31" s="455" t="s">
        <v>4241</v>
      </c>
      <c r="I31" s="486">
        <v>1</v>
      </c>
      <c r="K31" s="420"/>
    </row>
    <row r="32" spans="1:11" s="231" customFormat="1" ht="11.25" customHeight="1" outlineLevel="2" x14ac:dyDescent="0.2">
      <c r="A32" s="391">
        <v>26</v>
      </c>
      <c r="B32" s="137" t="s">
        <v>3618</v>
      </c>
      <c r="C32" s="426">
        <v>101094697</v>
      </c>
      <c r="D32" s="426" t="s">
        <v>3313</v>
      </c>
      <c r="E32" s="426" t="s">
        <v>3314</v>
      </c>
      <c r="F32" s="426" t="s">
        <v>4271</v>
      </c>
      <c r="G32" s="521">
        <v>43633</v>
      </c>
      <c r="H32" s="455" t="s">
        <v>4241</v>
      </c>
      <c r="I32" s="486">
        <v>1</v>
      </c>
      <c r="K32" s="420"/>
    </row>
    <row r="33" spans="1:11" s="231" customFormat="1" ht="11.25" customHeight="1" outlineLevel="2" x14ac:dyDescent="0.2">
      <c r="A33" s="391">
        <v>27</v>
      </c>
      <c r="B33" s="137" t="s">
        <v>3618</v>
      </c>
      <c r="C33" s="426">
        <v>101110836</v>
      </c>
      <c r="D33" s="426" t="s">
        <v>4272</v>
      </c>
      <c r="E33" s="426" t="s">
        <v>3647</v>
      </c>
      <c r="F33" s="426" t="s">
        <v>4273</v>
      </c>
      <c r="G33" s="521">
        <v>43633</v>
      </c>
      <c r="H33" s="455" t="s">
        <v>4241</v>
      </c>
      <c r="I33" s="486">
        <v>1</v>
      </c>
      <c r="K33" s="420"/>
    </row>
    <row r="34" spans="1:11" s="231" customFormat="1" ht="11.25" customHeight="1" outlineLevel="2" x14ac:dyDescent="0.2">
      <c r="A34" s="391">
        <v>28</v>
      </c>
      <c r="B34" s="137" t="s">
        <v>3366</v>
      </c>
      <c r="C34" s="426">
        <v>101110888</v>
      </c>
      <c r="D34" s="426" t="s">
        <v>4272</v>
      </c>
      <c r="E34" s="426" t="s">
        <v>3647</v>
      </c>
      <c r="F34" s="426" t="s">
        <v>4274</v>
      </c>
      <c r="G34" s="521">
        <v>43664</v>
      </c>
      <c r="H34" s="455" t="s">
        <v>4241</v>
      </c>
      <c r="I34" s="486">
        <v>1</v>
      </c>
      <c r="K34" s="420"/>
    </row>
    <row r="35" spans="1:11" s="231" customFormat="1" ht="11.25" customHeight="1" outlineLevel="2" x14ac:dyDescent="0.2">
      <c r="A35" s="391">
        <v>29</v>
      </c>
      <c r="B35" s="137" t="s">
        <v>3618</v>
      </c>
      <c r="C35" s="426">
        <v>101110961</v>
      </c>
      <c r="D35" s="426" t="s">
        <v>4272</v>
      </c>
      <c r="E35" s="426" t="s">
        <v>3647</v>
      </c>
      <c r="F35" s="426" t="s">
        <v>4275</v>
      </c>
      <c r="G35" s="521">
        <v>43633</v>
      </c>
      <c r="H35" s="455" t="s">
        <v>4241</v>
      </c>
      <c r="I35" s="486">
        <v>1</v>
      </c>
      <c r="K35" s="420"/>
    </row>
    <row r="36" spans="1:11" s="231" customFormat="1" ht="11.25" customHeight="1" outlineLevel="2" thickBot="1" x14ac:dyDescent="0.25">
      <c r="A36" s="391">
        <v>30</v>
      </c>
      <c r="B36" s="137" t="s">
        <v>3366</v>
      </c>
      <c r="C36" s="426">
        <v>101110982</v>
      </c>
      <c r="D36" s="426" t="s">
        <v>4272</v>
      </c>
      <c r="E36" s="426" t="s">
        <v>3647</v>
      </c>
      <c r="F36" s="426" t="s">
        <v>4276</v>
      </c>
      <c r="G36" s="521">
        <v>43664</v>
      </c>
      <c r="H36" s="455" t="s">
        <v>4241</v>
      </c>
      <c r="I36" s="486">
        <v>1</v>
      </c>
      <c r="K36" s="420"/>
    </row>
    <row r="37" spans="1:11" s="231" customFormat="1" ht="12" customHeight="1" outlineLevel="1" thickBot="1" x14ac:dyDescent="0.25">
      <c r="A37" s="390" t="s">
        <v>83</v>
      </c>
      <c r="B37" s="527" t="s">
        <v>48</v>
      </c>
      <c r="C37" s="527"/>
      <c r="D37" s="528"/>
      <c r="E37" s="528"/>
      <c r="F37" s="528"/>
      <c r="G37" s="528"/>
      <c r="H37" s="529"/>
      <c r="I37" s="487">
        <f>SUM(I38:I116)</f>
        <v>79</v>
      </c>
      <c r="K37" s="420"/>
    </row>
    <row r="38" spans="1:11" s="231" customFormat="1" outlineLevel="2" x14ac:dyDescent="0.2">
      <c r="A38" s="383">
        <v>1</v>
      </c>
      <c r="B38" s="136" t="s">
        <v>3345</v>
      </c>
      <c r="C38" s="457">
        <v>101097605</v>
      </c>
      <c r="D38" s="136" t="s">
        <v>4277</v>
      </c>
      <c r="E38" s="136" t="s">
        <v>4278</v>
      </c>
      <c r="F38" s="136" t="s">
        <v>4279</v>
      </c>
      <c r="G38" s="386">
        <v>43647</v>
      </c>
      <c r="H38" s="388" t="s">
        <v>3439</v>
      </c>
      <c r="I38" s="385">
        <v>1</v>
      </c>
      <c r="K38" s="420"/>
    </row>
    <row r="39" spans="1:11" s="231" customFormat="1" outlineLevel="2" x14ac:dyDescent="0.2">
      <c r="A39" s="383">
        <v>2</v>
      </c>
      <c r="B39" s="136" t="s">
        <v>3444</v>
      </c>
      <c r="C39" s="457">
        <v>101095681</v>
      </c>
      <c r="D39" s="136" t="s">
        <v>4280</v>
      </c>
      <c r="E39" s="136" t="s">
        <v>4281</v>
      </c>
      <c r="F39" s="136" t="s">
        <v>4282</v>
      </c>
      <c r="G39" s="386">
        <v>43661</v>
      </c>
      <c r="H39" s="388" t="s">
        <v>3439</v>
      </c>
      <c r="I39" s="385">
        <v>1</v>
      </c>
      <c r="K39" s="420"/>
    </row>
    <row r="40" spans="1:11" s="231" customFormat="1" outlineLevel="2" x14ac:dyDescent="0.2">
      <c r="A40" s="383">
        <v>3</v>
      </c>
      <c r="B40" s="136" t="s">
        <v>3345</v>
      </c>
      <c r="C40" s="457">
        <v>101096743</v>
      </c>
      <c r="D40" s="136" t="s">
        <v>4283</v>
      </c>
      <c r="E40" s="136" t="s">
        <v>4284</v>
      </c>
      <c r="F40" s="136" t="s">
        <v>4285</v>
      </c>
      <c r="G40" s="386">
        <v>43647</v>
      </c>
      <c r="H40" s="388" t="s">
        <v>3439</v>
      </c>
      <c r="I40" s="385">
        <v>1</v>
      </c>
      <c r="K40" s="420"/>
    </row>
    <row r="41" spans="1:11" s="231" customFormat="1" outlineLevel="2" x14ac:dyDescent="0.2">
      <c r="A41" s="383">
        <v>4</v>
      </c>
      <c r="B41" s="136" t="s">
        <v>3364</v>
      </c>
      <c r="C41" s="457">
        <v>101058244</v>
      </c>
      <c r="D41" s="136" t="s">
        <v>4286</v>
      </c>
      <c r="E41" s="136" t="s">
        <v>4287</v>
      </c>
      <c r="F41" s="136" t="s">
        <v>4288</v>
      </c>
      <c r="G41" s="386">
        <v>43662</v>
      </c>
      <c r="H41" s="388" t="s">
        <v>3439</v>
      </c>
      <c r="I41" s="385">
        <v>1</v>
      </c>
      <c r="K41" s="420"/>
    </row>
    <row r="42" spans="1:11" s="231" customFormat="1" outlineLevel="2" x14ac:dyDescent="0.2">
      <c r="A42" s="383">
        <v>5</v>
      </c>
      <c r="B42" s="136" t="s">
        <v>3345</v>
      </c>
      <c r="C42" s="457">
        <v>101090282</v>
      </c>
      <c r="D42" s="136" t="s">
        <v>4289</v>
      </c>
      <c r="E42" s="136" t="s">
        <v>4290</v>
      </c>
      <c r="F42" s="136" t="s">
        <v>4291</v>
      </c>
      <c r="G42" s="386">
        <v>43647</v>
      </c>
      <c r="H42" s="388" t="s">
        <v>3439</v>
      </c>
      <c r="I42" s="385">
        <v>1</v>
      </c>
      <c r="K42" s="420"/>
    </row>
    <row r="43" spans="1:11" s="231" customFormat="1" outlineLevel="2" x14ac:dyDescent="0.2">
      <c r="A43" s="383">
        <v>6</v>
      </c>
      <c r="B43" s="136" t="s">
        <v>3622</v>
      </c>
      <c r="C43" s="457">
        <v>101090580</v>
      </c>
      <c r="D43" s="136" t="s">
        <v>4292</v>
      </c>
      <c r="E43" s="136" t="s">
        <v>4293</v>
      </c>
      <c r="F43" s="136" t="s">
        <v>4294</v>
      </c>
      <c r="G43" s="386">
        <v>43661</v>
      </c>
      <c r="H43" s="388" t="s">
        <v>3439</v>
      </c>
      <c r="I43" s="385">
        <v>1</v>
      </c>
      <c r="K43" s="420"/>
    </row>
    <row r="44" spans="1:11" s="231" customFormat="1" outlineLevel="2" x14ac:dyDescent="0.2">
      <c r="A44" s="383">
        <v>7</v>
      </c>
      <c r="B44" s="136" t="s">
        <v>3345</v>
      </c>
      <c r="C44" s="457">
        <v>101091005</v>
      </c>
      <c r="D44" s="136" t="s">
        <v>4295</v>
      </c>
      <c r="E44" s="136" t="s">
        <v>4296</v>
      </c>
      <c r="F44" s="136" t="s">
        <v>4297</v>
      </c>
      <c r="G44" s="386">
        <v>43647</v>
      </c>
      <c r="H44" s="388" t="s">
        <v>3439</v>
      </c>
      <c r="I44" s="385">
        <v>1</v>
      </c>
      <c r="K44" s="420"/>
    </row>
    <row r="45" spans="1:11" s="231" customFormat="1" outlineLevel="2" x14ac:dyDescent="0.2">
      <c r="A45" s="383">
        <v>8</v>
      </c>
      <c r="B45" s="136" t="s">
        <v>3491</v>
      </c>
      <c r="C45" s="457">
        <v>101097059</v>
      </c>
      <c r="D45" s="136" t="s">
        <v>4298</v>
      </c>
      <c r="E45" s="136" t="s">
        <v>4299</v>
      </c>
      <c r="F45" s="136" t="s">
        <v>4300</v>
      </c>
      <c r="G45" s="386">
        <v>43662</v>
      </c>
      <c r="H45" s="388" t="s">
        <v>3439</v>
      </c>
      <c r="I45" s="385">
        <v>1</v>
      </c>
      <c r="K45" s="420"/>
    </row>
    <row r="46" spans="1:11" s="231" customFormat="1" outlineLevel="2" x14ac:dyDescent="0.2">
      <c r="A46" s="383">
        <v>9</v>
      </c>
      <c r="B46" s="136" t="s">
        <v>3629</v>
      </c>
      <c r="C46" s="457">
        <v>102113310</v>
      </c>
      <c r="D46" s="136" t="s">
        <v>4301</v>
      </c>
      <c r="E46" s="136" t="s">
        <v>4302</v>
      </c>
      <c r="F46" s="136" t="s">
        <v>4303</v>
      </c>
      <c r="G46" s="386">
        <v>43649</v>
      </c>
      <c r="H46" s="388" t="s">
        <v>3439</v>
      </c>
      <c r="I46" s="385">
        <v>1</v>
      </c>
      <c r="K46" s="420"/>
    </row>
    <row r="47" spans="1:11" s="231" customFormat="1" outlineLevel="2" x14ac:dyDescent="0.2">
      <c r="A47" s="383">
        <v>10</v>
      </c>
      <c r="B47" s="136" t="s">
        <v>3345</v>
      </c>
      <c r="C47" s="457">
        <v>102169696</v>
      </c>
      <c r="D47" s="136" t="s">
        <v>4304</v>
      </c>
      <c r="E47" s="136" t="s">
        <v>3832</v>
      </c>
      <c r="F47" s="136" t="s">
        <v>4142</v>
      </c>
      <c r="G47" s="386">
        <v>43647</v>
      </c>
      <c r="H47" s="388" t="s">
        <v>3439</v>
      </c>
      <c r="I47" s="385">
        <v>1</v>
      </c>
      <c r="K47" s="420"/>
    </row>
    <row r="48" spans="1:11" s="231" customFormat="1" outlineLevel="2" x14ac:dyDescent="0.2">
      <c r="A48" s="383">
        <v>11</v>
      </c>
      <c r="B48" s="136" t="s">
        <v>3404</v>
      </c>
      <c r="C48" s="457">
        <v>101122517</v>
      </c>
      <c r="D48" s="136" t="s">
        <v>3313</v>
      </c>
      <c r="E48" s="136" t="s">
        <v>3314</v>
      </c>
      <c r="F48" s="136" t="s">
        <v>4305</v>
      </c>
      <c r="G48" s="386">
        <v>43662</v>
      </c>
      <c r="H48" s="388" t="s">
        <v>3439</v>
      </c>
      <c r="I48" s="385">
        <v>1</v>
      </c>
      <c r="K48" s="420"/>
    </row>
    <row r="49" spans="1:11" s="231" customFormat="1" outlineLevel="2" x14ac:dyDescent="0.2">
      <c r="A49" s="383">
        <v>12</v>
      </c>
      <c r="B49" s="136" t="s">
        <v>4306</v>
      </c>
      <c r="C49" s="457">
        <v>101122518</v>
      </c>
      <c r="D49" s="136" t="s">
        <v>3313</v>
      </c>
      <c r="E49" s="136" t="s">
        <v>3314</v>
      </c>
      <c r="F49" s="136" t="s">
        <v>4307</v>
      </c>
      <c r="G49" s="386">
        <v>43662</v>
      </c>
      <c r="H49" s="388" t="s">
        <v>3439</v>
      </c>
      <c r="I49" s="385">
        <v>1</v>
      </c>
      <c r="K49" s="420"/>
    </row>
    <row r="50" spans="1:11" s="231" customFormat="1" outlineLevel="2" x14ac:dyDescent="0.2">
      <c r="A50" s="383">
        <v>13</v>
      </c>
      <c r="B50" s="136" t="s">
        <v>3438</v>
      </c>
      <c r="C50" s="457">
        <v>101122571</v>
      </c>
      <c r="D50" s="136" t="s">
        <v>3313</v>
      </c>
      <c r="E50" s="136" t="s">
        <v>3314</v>
      </c>
      <c r="F50" s="136" t="s">
        <v>4308</v>
      </c>
      <c r="G50" s="386">
        <v>43661</v>
      </c>
      <c r="H50" s="388" t="s">
        <v>3439</v>
      </c>
      <c r="I50" s="385">
        <v>1</v>
      </c>
      <c r="K50" s="420"/>
    </row>
    <row r="51" spans="1:11" s="231" customFormat="1" outlineLevel="2" x14ac:dyDescent="0.2">
      <c r="A51" s="383">
        <v>14</v>
      </c>
      <c r="B51" s="136" t="s">
        <v>3408</v>
      </c>
      <c r="C51" s="457">
        <v>101122615</v>
      </c>
      <c r="D51" s="136" t="s">
        <v>3313</v>
      </c>
      <c r="E51" s="136" t="s">
        <v>3314</v>
      </c>
      <c r="F51" s="136" t="s">
        <v>4309</v>
      </c>
      <c r="G51" s="386">
        <v>43661</v>
      </c>
      <c r="H51" s="388" t="s">
        <v>3439</v>
      </c>
      <c r="I51" s="385">
        <v>1</v>
      </c>
      <c r="K51" s="420"/>
    </row>
    <row r="52" spans="1:11" s="231" customFormat="1" ht="22.5" outlineLevel="2" x14ac:dyDescent="0.2">
      <c r="A52" s="383">
        <v>15</v>
      </c>
      <c r="B52" s="136" t="s">
        <v>3345</v>
      </c>
      <c r="C52" s="457">
        <v>101059520</v>
      </c>
      <c r="D52" s="136" t="s">
        <v>3656</v>
      </c>
      <c r="E52" s="136" t="s">
        <v>3602</v>
      </c>
      <c r="F52" s="136" t="s">
        <v>4310</v>
      </c>
      <c r="G52" s="386">
        <v>43651</v>
      </c>
      <c r="H52" s="388" t="s">
        <v>3439</v>
      </c>
      <c r="I52" s="385">
        <v>1</v>
      </c>
      <c r="K52" s="420"/>
    </row>
    <row r="53" spans="1:11" s="231" customFormat="1" ht="22.5" outlineLevel="2" x14ac:dyDescent="0.2">
      <c r="A53" s="383">
        <v>16</v>
      </c>
      <c r="B53" s="136" t="s">
        <v>3345</v>
      </c>
      <c r="C53" s="457">
        <v>102173892</v>
      </c>
      <c r="D53" s="136" t="s">
        <v>4139</v>
      </c>
      <c r="E53" s="136" t="s">
        <v>4140</v>
      </c>
      <c r="F53" s="136" t="s">
        <v>117</v>
      </c>
      <c r="G53" s="386">
        <v>43651</v>
      </c>
      <c r="H53" s="388" t="s">
        <v>3439</v>
      </c>
      <c r="I53" s="385">
        <v>1</v>
      </c>
      <c r="K53" s="420"/>
    </row>
    <row r="54" spans="1:11" s="231" customFormat="1" outlineLevel="2" x14ac:dyDescent="0.2">
      <c r="A54" s="383">
        <v>17</v>
      </c>
      <c r="B54" s="136" t="s">
        <v>3394</v>
      </c>
      <c r="C54" s="457">
        <v>101090306</v>
      </c>
      <c r="D54" s="136" t="s">
        <v>3447</v>
      </c>
      <c r="E54" s="136" t="s">
        <v>4311</v>
      </c>
      <c r="F54" s="136" t="s">
        <v>4312</v>
      </c>
      <c r="G54" s="386">
        <v>43654</v>
      </c>
      <c r="H54" s="388" t="s">
        <v>3439</v>
      </c>
      <c r="I54" s="385">
        <v>1</v>
      </c>
      <c r="K54" s="420"/>
    </row>
    <row r="55" spans="1:11" s="231" customFormat="1" outlineLevel="2" x14ac:dyDescent="0.2">
      <c r="A55" s="383">
        <v>18</v>
      </c>
      <c r="B55" s="136" t="s">
        <v>3629</v>
      </c>
      <c r="C55" s="457">
        <v>101058338</v>
      </c>
      <c r="D55" s="136" t="s">
        <v>3447</v>
      </c>
      <c r="E55" s="136" t="s">
        <v>4313</v>
      </c>
      <c r="F55" s="136" t="s">
        <v>4314</v>
      </c>
      <c r="G55" s="386">
        <v>43654</v>
      </c>
      <c r="H55" s="388" t="s">
        <v>3439</v>
      </c>
      <c r="I55" s="385">
        <v>1</v>
      </c>
      <c r="K55" s="420"/>
    </row>
    <row r="56" spans="1:11" s="231" customFormat="1" outlineLevel="2" x14ac:dyDescent="0.2">
      <c r="A56" s="383">
        <v>19</v>
      </c>
      <c r="B56" s="136" t="s">
        <v>3629</v>
      </c>
      <c r="C56" s="457">
        <v>101058342</v>
      </c>
      <c r="D56" s="136" t="s">
        <v>3447</v>
      </c>
      <c r="E56" s="136" t="s">
        <v>4313</v>
      </c>
      <c r="F56" s="136" t="s">
        <v>4315</v>
      </c>
      <c r="G56" s="386">
        <v>43654</v>
      </c>
      <c r="H56" s="388" t="s">
        <v>3439</v>
      </c>
      <c r="I56" s="385">
        <v>1</v>
      </c>
      <c r="K56" s="420"/>
    </row>
    <row r="57" spans="1:11" s="231" customFormat="1" outlineLevel="2" x14ac:dyDescent="0.2">
      <c r="A57" s="383">
        <v>20</v>
      </c>
      <c r="B57" s="136" t="s">
        <v>3629</v>
      </c>
      <c r="C57" s="457">
        <v>101058343</v>
      </c>
      <c r="D57" s="136" t="s">
        <v>3447</v>
      </c>
      <c r="E57" s="136" t="s">
        <v>4313</v>
      </c>
      <c r="F57" s="136" t="s">
        <v>4316</v>
      </c>
      <c r="G57" s="386">
        <v>43654</v>
      </c>
      <c r="H57" s="388" t="s">
        <v>3439</v>
      </c>
      <c r="I57" s="385">
        <v>1</v>
      </c>
      <c r="K57" s="420"/>
    </row>
    <row r="58" spans="1:11" s="231" customFormat="1" outlineLevel="2" x14ac:dyDescent="0.2">
      <c r="A58" s="383">
        <v>21</v>
      </c>
      <c r="B58" s="136" t="s">
        <v>3629</v>
      </c>
      <c r="C58" s="457">
        <v>101058351</v>
      </c>
      <c r="D58" s="136" t="s">
        <v>3447</v>
      </c>
      <c r="E58" s="136" t="s">
        <v>4313</v>
      </c>
      <c r="F58" s="136" t="s">
        <v>4317</v>
      </c>
      <c r="G58" s="386">
        <v>43654</v>
      </c>
      <c r="H58" s="388" t="s">
        <v>3439</v>
      </c>
      <c r="I58" s="385">
        <v>1</v>
      </c>
      <c r="K58" s="420"/>
    </row>
    <row r="59" spans="1:11" s="231" customFormat="1" outlineLevel="2" x14ac:dyDescent="0.2">
      <c r="A59" s="383">
        <v>22</v>
      </c>
      <c r="B59" s="136" t="s">
        <v>3629</v>
      </c>
      <c r="C59" s="457">
        <v>101058353</v>
      </c>
      <c r="D59" s="136" t="s">
        <v>3447</v>
      </c>
      <c r="E59" s="136" t="s">
        <v>4313</v>
      </c>
      <c r="F59" s="136" t="s">
        <v>4318</v>
      </c>
      <c r="G59" s="386">
        <v>43654</v>
      </c>
      <c r="H59" s="388" t="s">
        <v>3439</v>
      </c>
      <c r="I59" s="385">
        <v>1</v>
      </c>
      <c r="K59" s="420"/>
    </row>
    <row r="60" spans="1:11" s="231" customFormat="1" outlineLevel="2" x14ac:dyDescent="0.2">
      <c r="A60" s="383">
        <v>23</v>
      </c>
      <c r="B60" s="136" t="s">
        <v>3629</v>
      </c>
      <c r="C60" s="457">
        <v>101058355</v>
      </c>
      <c r="D60" s="136" t="s">
        <v>3447</v>
      </c>
      <c r="E60" s="136" t="s">
        <v>4313</v>
      </c>
      <c r="F60" s="136" t="s">
        <v>4319</v>
      </c>
      <c r="G60" s="386">
        <v>43654</v>
      </c>
      <c r="H60" s="388" t="s">
        <v>3439</v>
      </c>
      <c r="I60" s="385">
        <v>1</v>
      </c>
      <c r="K60" s="420"/>
    </row>
    <row r="61" spans="1:11" s="231" customFormat="1" outlineLevel="2" x14ac:dyDescent="0.2">
      <c r="A61" s="383">
        <v>24</v>
      </c>
      <c r="B61" s="136" t="s">
        <v>3629</v>
      </c>
      <c r="C61" s="457">
        <v>101058357</v>
      </c>
      <c r="D61" s="136" t="s">
        <v>3447</v>
      </c>
      <c r="E61" s="136" t="s">
        <v>4313</v>
      </c>
      <c r="F61" s="136" t="s">
        <v>4320</v>
      </c>
      <c r="G61" s="386">
        <v>43654</v>
      </c>
      <c r="H61" s="388" t="s">
        <v>3439</v>
      </c>
      <c r="I61" s="385">
        <v>1</v>
      </c>
      <c r="K61" s="420"/>
    </row>
    <row r="62" spans="1:11" s="231" customFormat="1" outlineLevel="2" x14ac:dyDescent="0.2">
      <c r="A62" s="383">
        <v>25</v>
      </c>
      <c r="B62" s="136" t="s">
        <v>3629</v>
      </c>
      <c r="C62" s="457">
        <v>101058358</v>
      </c>
      <c r="D62" s="136" t="s">
        <v>3447</v>
      </c>
      <c r="E62" s="136" t="s">
        <v>4313</v>
      </c>
      <c r="F62" s="136" t="s">
        <v>4321</v>
      </c>
      <c r="G62" s="386">
        <v>43654</v>
      </c>
      <c r="H62" s="388" t="s">
        <v>3439</v>
      </c>
      <c r="I62" s="385">
        <v>1</v>
      </c>
      <c r="K62" s="420"/>
    </row>
    <row r="63" spans="1:11" s="231" customFormat="1" outlineLevel="2" x14ac:dyDescent="0.2">
      <c r="A63" s="383">
        <v>26</v>
      </c>
      <c r="B63" s="136" t="s">
        <v>3345</v>
      </c>
      <c r="C63" s="457">
        <v>101095239</v>
      </c>
      <c r="D63" s="136" t="s">
        <v>3447</v>
      </c>
      <c r="E63" s="136" t="s">
        <v>4322</v>
      </c>
      <c r="F63" s="136" t="s">
        <v>4323</v>
      </c>
      <c r="G63" s="386">
        <v>43655</v>
      </c>
      <c r="H63" s="388" t="s">
        <v>3439</v>
      </c>
      <c r="I63" s="385">
        <v>1</v>
      </c>
      <c r="K63" s="420"/>
    </row>
    <row r="64" spans="1:11" s="231" customFormat="1" outlineLevel="2" x14ac:dyDescent="0.2">
      <c r="A64" s="383">
        <v>27</v>
      </c>
      <c r="B64" s="136" t="s">
        <v>3345</v>
      </c>
      <c r="C64" s="457">
        <v>101088692</v>
      </c>
      <c r="D64" s="136" t="s">
        <v>3447</v>
      </c>
      <c r="E64" s="136" t="s">
        <v>4324</v>
      </c>
      <c r="F64" s="136" t="s">
        <v>4325</v>
      </c>
      <c r="G64" s="386">
        <v>43655</v>
      </c>
      <c r="H64" s="388" t="s">
        <v>3439</v>
      </c>
      <c r="I64" s="385">
        <v>1</v>
      </c>
      <c r="K64" s="420"/>
    </row>
    <row r="65" spans="1:11" s="231" customFormat="1" outlineLevel="2" x14ac:dyDescent="0.2">
      <c r="A65" s="383">
        <v>28</v>
      </c>
      <c r="B65" s="136" t="s">
        <v>3345</v>
      </c>
      <c r="C65" s="457">
        <v>101088695</v>
      </c>
      <c r="D65" s="136" t="s">
        <v>3447</v>
      </c>
      <c r="E65" s="136" t="s">
        <v>4324</v>
      </c>
      <c r="F65" s="136" t="s">
        <v>4326</v>
      </c>
      <c r="G65" s="386">
        <v>43655</v>
      </c>
      <c r="H65" s="388" t="s">
        <v>3439</v>
      </c>
      <c r="I65" s="385">
        <v>1</v>
      </c>
      <c r="K65" s="420"/>
    </row>
    <row r="66" spans="1:11" s="231" customFormat="1" outlineLevel="2" x14ac:dyDescent="0.2">
      <c r="A66" s="383">
        <v>29</v>
      </c>
      <c r="B66" s="136" t="s">
        <v>3345</v>
      </c>
      <c r="C66" s="457">
        <v>101088700</v>
      </c>
      <c r="D66" s="136" t="s">
        <v>3447</v>
      </c>
      <c r="E66" s="136" t="s">
        <v>4324</v>
      </c>
      <c r="F66" s="136" t="s">
        <v>4327</v>
      </c>
      <c r="G66" s="386">
        <v>43655</v>
      </c>
      <c r="H66" s="388" t="s">
        <v>3439</v>
      </c>
      <c r="I66" s="385">
        <v>1</v>
      </c>
      <c r="K66" s="420"/>
    </row>
    <row r="67" spans="1:11" s="231" customFormat="1" outlineLevel="2" x14ac:dyDescent="0.2">
      <c r="A67" s="383">
        <v>30</v>
      </c>
      <c r="B67" s="136" t="s">
        <v>3345</v>
      </c>
      <c r="C67" s="457">
        <v>101088711</v>
      </c>
      <c r="D67" s="136" t="s">
        <v>3447</v>
      </c>
      <c r="E67" s="136" t="s">
        <v>4324</v>
      </c>
      <c r="F67" s="136" t="s">
        <v>4328</v>
      </c>
      <c r="G67" s="386">
        <v>43655</v>
      </c>
      <c r="H67" s="388" t="s">
        <v>3439</v>
      </c>
      <c r="I67" s="385">
        <v>1</v>
      </c>
      <c r="K67" s="420"/>
    </row>
    <row r="68" spans="1:11" s="231" customFormat="1" outlineLevel="2" x14ac:dyDescent="0.2">
      <c r="A68" s="383">
        <v>31</v>
      </c>
      <c r="B68" s="136" t="s">
        <v>3345</v>
      </c>
      <c r="C68" s="457">
        <v>101088716</v>
      </c>
      <c r="D68" s="136" t="s">
        <v>3447</v>
      </c>
      <c r="E68" s="136" t="s">
        <v>4324</v>
      </c>
      <c r="F68" s="136" t="s">
        <v>4329</v>
      </c>
      <c r="G68" s="386">
        <v>43655</v>
      </c>
      <c r="H68" s="388" t="s">
        <v>3439</v>
      </c>
      <c r="I68" s="385">
        <v>1</v>
      </c>
      <c r="K68" s="420"/>
    </row>
    <row r="69" spans="1:11" s="231" customFormat="1" outlineLevel="2" x14ac:dyDescent="0.2">
      <c r="A69" s="383">
        <v>32</v>
      </c>
      <c r="B69" s="136" t="s">
        <v>3345</v>
      </c>
      <c r="C69" s="457">
        <v>101088461</v>
      </c>
      <c r="D69" s="136" t="s">
        <v>3447</v>
      </c>
      <c r="E69" s="136" t="s">
        <v>4330</v>
      </c>
      <c r="F69" s="136" t="s">
        <v>4331</v>
      </c>
      <c r="G69" s="386">
        <v>43656</v>
      </c>
      <c r="H69" s="388" t="s">
        <v>3439</v>
      </c>
      <c r="I69" s="385">
        <v>1</v>
      </c>
      <c r="K69" s="420"/>
    </row>
    <row r="70" spans="1:11" s="231" customFormat="1" outlineLevel="2" x14ac:dyDescent="0.2">
      <c r="A70" s="383">
        <v>33</v>
      </c>
      <c r="B70" s="136" t="s">
        <v>3345</v>
      </c>
      <c r="C70" s="457">
        <v>101088465</v>
      </c>
      <c r="D70" s="136" t="s">
        <v>3447</v>
      </c>
      <c r="E70" s="136" t="s">
        <v>4330</v>
      </c>
      <c r="F70" s="136" t="s">
        <v>4332</v>
      </c>
      <c r="G70" s="386">
        <v>43656</v>
      </c>
      <c r="H70" s="388" t="s">
        <v>3439</v>
      </c>
      <c r="I70" s="385">
        <v>1</v>
      </c>
      <c r="K70" s="420"/>
    </row>
    <row r="71" spans="1:11" s="231" customFormat="1" outlineLevel="2" x14ac:dyDescent="0.2">
      <c r="A71" s="383">
        <v>34</v>
      </c>
      <c r="B71" s="136" t="s">
        <v>3345</v>
      </c>
      <c r="C71" s="457">
        <v>101088475</v>
      </c>
      <c r="D71" s="136" t="s">
        <v>3447</v>
      </c>
      <c r="E71" s="136" t="s">
        <v>4330</v>
      </c>
      <c r="F71" s="136" t="s">
        <v>4333</v>
      </c>
      <c r="G71" s="386">
        <v>43656</v>
      </c>
      <c r="H71" s="388" t="s">
        <v>3439</v>
      </c>
      <c r="I71" s="385">
        <v>1</v>
      </c>
      <c r="K71" s="420"/>
    </row>
    <row r="72" spans="1:11" s="231" customFormat="1" outlineLevel="2" x14ac:dyDescent="0.2">
      <c r="A72" s="383">
        <v>35</v>
      </c>
      <c r="B72" s="136" t="s">
        <v>3345</v>
      </c>
      <c r="C72" s="457">
        <v>101088478</v>
      </c>
      <c r="D72" s="136" t="s">
        <v>3447</v>
      </c>
      <c r="E72" s="136" t="s">
        <v>4330</v>
      </c>
      <c r="F72" s="136" t="s">
        <v>4334</v>
      </c>
      <c r="G72" s="386">
        <v>43656</v>
      </c>
      <c r="H72" s="388" t="s">
        <v>3439</v>
      </c>
      <c r="I72" s="385">
        <v>1</v>
      </c>
      <c r="K72" s="420"/>
    </row>
    <row r="73" spans="1:11" s="231" customFormat="1" outlineLevel="2" x14ac:dyDescent="0.2">
      <c r="A73" s="383">
        <v>36</v>
      </c>
      <c r="B73" s="136" t="s">
        <v>3345</v>
      </c>
      <c r="C73" s="457">
        <v>101088493</v>
      </c>
      <c r="D73" s="136" t="s">
        <v>3447</v>
      </c>
      <c r="E73" s="136" t="s">
        <v>4330</v>
      </c>
      <c r="F73" s="136" t="s">
        <v>4335</v>
      </c>
      <c r="G73" s="386">
        <v>43656</v>
      </c>
      <c r="H73" s="388" t="s">
        <v>3439</v>
      </c>
      <c r="I73" s="385">
        <v>1</v>
      </c>
      <c r="K73" s="420"/>
    </row>
    <row r="74" spans="1:11" s="231" customFormat="1" outlineLevel="2" x14ac:dyDescent="0.2">
      <c r="A74" s="383">
        <v>37</v>
      </c>
      <c r="B74" s="136" t="s">
        <v>3394</v>
      </c>
      <c r="C74" s="457">
        <v>101059281</v>
      </c>
      <c r="D74" s="136" t="s">
        <v>3447</v>
      </c>
      <c r="E74" s="136" t="s">
        <v>4336</v>
      </c>
      <c r="F74" s="136" t="s">
        <v>4337</v>
      </c>
      <c r="G74" s="386">
        <v>43656</v>
      </c>
      <c r="H74" s="388" t="s">
        <v>3439</v>
      </c>
      <c r="I74" s="385">
        <v>1</v>
      </c>
      <c r="K74" s="420"/>
    </row>
    <row r="75" spans="1:11" s="231" customFormat="1" outlineLevel="2" x14ac:dyDescent="0.2">
      <c r="A75" s="383">
        <v>38</v>
      </c>
      <c r="B75" s="136" t="s">
        <v>3394</v>
      </c>
      <c r="C75" s="457">
        <v>101059283</v>
      </c>
      <c r="D75" s="136" t="s">
        <v>3447</v>
      </c>
      <c r="E75" s="136" t="s">
        <v>4336</v>
      </c>
      <c r="F75" s="136" t="s">
        <v>4338</v>
      </c>
      <c r="G75" s="386">
        <v>43656</v>
      </c>
      <c r="H75" s="388" t="s">
        <v>3439</v>
      </c>
      <c r="I75" s="385">
        <v>1</v>
      </c>
      <c r="K75" s="420"/>
    </row>
    <row r="76" spans="1:11" s="231" customFormat="1" outlineLevel="2" x14ac:dyDescent="0.2">
      <c r="A76" s="383">
        <v>39</v>
      </c>
      <c r="B76" s="136" t="s">
        <v>3345</v>
      </c>
      <c r="C76" s="457">
        <v>101097285</v>
      </c>
      <c r="D76" s="136" t="s">
        <v>3447</v>
      </c>
      <c r="E76" s="136" t="s">
        <v>4339</v>
      </c>
      <c r="F76" s="136" t="s">
        <v>4340</v>
      </c>
      <c r="G76" s="386">
        <v>43657</v>
      </c>
      <c r="H76" s="388" t="s">
        <v>3439</v>
      </c>
      <c r="I76" s="385">
        <v>1</v>
      </c>
      <c r="K76" s="420"/>
    </row>
    <row r="77" spans="1:11" s="231" customFormat="1" outlineLevel="2" x14ac:dyDescent="0.2">
      <c r="A77" s="383">
        <v>40</v>
      </c>
      <c r="B77" s="136" t="s">
        <v>3345</v>
      </c>
      <c r="C77" s="457">
        <v>101097303</v>
      </c>
      <c r="D77" s="136" t="s">
        <v>3447</v>
      </c>
      <c r="E77" s="136" t="s">
        <v>4339</v>
      </c>
      <c r="F77" s="136" t="s">
        <v>4341</v>
      </c>
      <c r="G77" s="386">
        <v>43657</v>
      </c>
      <c r="H77" s="388" t="s">
        <v>3439</v>
      </c>
      <c r="I77" s="385">
        <v>1</v>
      </c>
      <c r="K77" s="420"/>
    </row>
    <row r="78" spans="1:11" s="231" customFormat="1" outlineLevel="2" x14ac:dyDescent="0.2">
      <c r="A78" s="383">
        <v>41</v>
      </c>
      <c r="B78" s="136" t="s">
        <v>3345</v>
      </c>
      <c r="C78" s="457">
        <v>101088726</v>
      </c>
      <c r="D78" s="136" t="s">
        <v>3447</v>
      </c>
      <c r="E78" s="136" t="s">
        <v>4342</v>
      </c>
      <c r="F78" s="136" t="s">
        <v>4343</v>
      </c>
      <c r="G78" s="386">
        <v>43657</v>
      </c>
      <c r="H78" s="388" t="s">
        <v>3439</v>
      </c>
      <c r="I78" s="385">
        <v>1</v>
      </c>
      <c r="K78" s="420"/>
    </row>
    <row r="79" spans="1:11" s="231" customFormat="1" outlineLevel="2" x14ac:dyDescent="0.2">
      <c r="A79" s="383">
        <v>42</v>
      </c>
      <c r="B79" s="136" t="s">
        <v>3345</v>
      </c>
      <c r="C79" s="457">
        <v>101088732</v>
      </c>
      <c r="D79" s="136" t="s">
        <v>3447</v>
      </c>
      <c r="E79" s="136" t="s">
        <v>4342</v>
      </c>
      <c r="F79" s="136" t="s">
        <v>4344</v>
      </c>
      <c r="G79" s="386">
        <v>43657</v>
      </c>
      <c r="H79" s="388" t="s">
        <v>3439</v>
      </c>
      <c r="I79" s="385">
        <v>1</v>
      </c>
      <c r="K79" s="420"/>
    </row>
    <row r="80" spans="1:11" s="231" customFormat="1" outlineLevel="2" x14ac:dyDescent="0.2">
      <c r="A80" s="383">
        <v>43</v>
      </c>
      <c r="B80" s="136" t="s">
        <v>3345</v>
      </c>
      <c r="C80" s="457">
        <v>101088254</v>
      </c>
      <c r="D80" s="136" t="s">
        <v>3447</v>
      </c>
      <c r="E80" s="136" t="s">
        <v>3630</v>
      </c>
      <c r="F80" s="136" t="s">
        <v>4345</v>
      </c>
      <c r="G80" s="386">
        <v>43658</v>
      </c>
      <c r="H80" s="388" t="s">
        <v>3439</v>
      </c>
      <c r="I80" s="385">
        <v>1</v>
      </c>
      <c r="K80" s="420"/>
    </row>
    <row r="81" spans="1:11" s="231" customFormat="1" outlineLevel="2" x14ac:dyDescent="0.2">
      <c r="A81" s="383">
        <v>44</v>
      </c>
      <c r="B81" s="136" t="s">
        <v>3345</v>
      </c>
      <c r="C81" s="457">
        <v>101088258</v>
      </c>
      <c r="D81" s="136" t="s">
        <v>3447</v>
      </c>
      <c r="E81" s="136" t="s">
        <v>3630</v>
      </c>
      <c r="F81" s="136" t="s">
        <v>4346</v>
      </c>
      <c r="G81" s="386">
        <v>43658</v>
      </c>
      <c r="H81" s="388" t="s">
        <v>3439</v>
      </c>
      <c r="I81" s="385">
        <v>1</v>
      </c>
      <c r="K81" s="420"/>
    </row>
    <row r="82" spans="1:11" s="231" customFormat="1" outlineLevel="2" x14ac:dyDescent="0.2">
      <c r="A82" s="383">
        <v>45</v>
      </c>
      <c r="B82" s="136" t="s">
        <v>3345</v>
      </c>
      <c r="C82" s="457">
        <v>101088262</v>
      </c>
      <c r="D82" s="136" t="s">
        <v>3447</v>
      </c>
      <c r="E82" s="136" t="s">
        <v>3630</v>
      </c>
      <c r="F82" s="136" t="s">
        <v>4347</v>
      </c>
      <c r="G82" s="386">
        <v>43658</v>
      </c>
      <c r="H82" s="388" t="s">
        <v>3439</v>
      </c>
      <c r="I82" s="385">
        <v>1</v>
      </c>
      <c r="K82" s="420"/>
    </row>
    <row r="83" spans="1:11" s="231" customFormat="1" outlineLevel="2" x14ac:dyDescent="0.2">
      <c r="A83" s="383">
        <v>46</v>
      </c>
      <c r="B83" s="136" t="s">
        <v>3345</v>
      </c>
      <c r="C83" s="457">
        <v>101088274</v>
      </c>
      <c r="D83" s="136" t="s">
        <v>3447</v>
      </c>
      <c r="E83" s="136" t="s">
        <v>3630</v>
      </c>
      <c r="F83" s="136" t="s">
        <v>4348</v>
      </c>
      <c r="G83" s="386">
        <v>43658</v>
      </c>
      <c r="H83" s="388" t="s">
        <v>3439</v>
      </c>
      <c r="I83" s="385">
        <v>1</v>
      </c>
      <c r="K83" s="420"/>
    </row>
    <row r="84" spans="1:11" s="231" customFormat="1" outlineLevel="2" x14ac:dyDescent="0.2">
      <c r="A84" s="383">
        <v>47</v>
      </c>
      <c r="B84" s="136" t="s">
        <v>3345</v>
      </c>
      <c r="C84" s="457">
        <v>101088303</v>
      </c>
      <c r="D84" s="136" t="s">
        <v>3447</v>
      </c>
      <c r="E84" s="136" t="s">
        <v>3630</v>
      </c>
      <c r="F84" s="136" t="s">
        <v>4349</v>
      </c>
      <c r="G84" s="386">
        <v>43658</v>
      </c>
      <c r="H84" s="388" t="s">
        <v>3439</v>
      </c>
      <c r="I84" s="385">
        <v>1</v>
      </c>
      <c r="K84" s="420"/>
    </row>
    <row r="85" spans="1:11" s="231" customFormat="1" outlineLevel="2" x14ac:dyDescent="0.2">
      <c r="A85" s="383">
        <v>48</v>
      </c>
      <c r="B85" s="136" t="s">
        <v>3345</v>
      </c>
      <c r="C85" s="457">
        <v>101088312</v>
      </c>
      <c r="D85" s="136" t="s">
        <v>3447</v>
      </c>
      <c r="E85" s="136" t="s">
        <v>3630</v>
      </c>
      <c r="F85" s="136" t="s">
        <v>4350</v>
      </c>
      <c r="G85" s="386">
        <v>43658</v>
      </c>
      <c r="H85" s="388" t="s">
        <v>3439</v>
      </c>
      <c r="I85" s="385">
        <v>1</v>
      </c>
      <c r="K85" s="420"/>
    </row>
    <row r="86" spans="1:11" s="231" customFormat="1" outlineLevel="2" x14ac:dyDescent="0.2">
      <c r="A86" s="383">
        <v>49</v>
      </c>
      <c r="B86" s="136" t="s">
        <v>3345</v>
      </c>
      <c r="C86" s="457">
        <v>101088317</v>
      </c>
      <c r="D86" s="136" t="s">
        <v>3447</v>
      </c>
      <c r="E86" s="136" t="s">
        <v>3630</v>
      </c>
      <c r="F86" s="136" t="s">
        <v>4351</v>
      </c>
      <c r="G86" s="386">
        <v>43658</v>
      </c>
      <c r="H86" s="388" t="s">
        <v>3439</v>
      </c>
      <c r="I86" s="385">
        <v>1</v>
      </c>
      <c r="K86" s="420"/>
    </row>
    <row r="87" spans="1:11" s="231" customFormat="1" outlineLevel="2" x14ac:dyDescent="0.2">
      <c r="A87" s="383">
        <v>50</v>
      </c>
      <c r="B87" s="136" t="s">
        <v>3345</v>
      </c>
      <c r="C87" s="457">
        <v>101088320</v>
      </c>
      <c r="D87" s="136" t="s">
        <v>3447</v>
      </c>
      <c r="E87" s="136" t="s">
        <v>3630</v>
      </c>
      <c r="F87" s="136" t="s">
        <v>4352</v>
      </c>
      <c r="G87" s="386">
        <v>43658</v>
      </c>
      <c r="H87" s="388" t="s">
        <v>3439</v>
      </c>
      <c r="I87" s="385">
        <v>1</v>
      </c>
      <c r="K87" s="420"/>
    </row>
    <row r="88" spans="1:11" s="231" customFormat="1" outlineLevel="2" x14ac:dyDescent="0.2">
      <c r="A88" s="383">
        <v>51</v>
      </c>
      <c r="B88" s="136" t="s">
        <v>3345</v>
      </c>
      <c r="C88" s="457">
        <v>101088322</v>
      </c>
      <c r="D88" s="136" t="s">
        <v>3447</v>
      </c>
      <c r="E88" s="136" t="s">
        <v>3630</v>
      </c>
      <c r="F88" s="136" t="s">
        <v>4353</v>
      </c>
      <c r="G88" s="386">
        <v>43658</v>
      </c>
      <c r="H88" s="388" t="s">
        <v>3439</v>
      </c>
      <c r="I88" s="385">
        <v>1</v>
      </c>
      <c r="K88" s="420"/>
    </row>
    <row r="89" spans="1:11" s="231" customFormat="1" outlineLevel="2" x14ac:dyDescent="0.2">
      <c r="A89" s="383">
        <v>52</v>
      </c>
      <c r="B89" s="136" t="s">
        <v>3345</v>
      </c>
      <c r="C89" s="457">
        <v>101088326</v>
      </c>
      <c r="D89" s="136" t="s">
        <v>3447</v>
      </c>
      <c r="E89" s="136" t="s">
        <v>3630</v>
      </c>
      <c r="F89" s="136" t="s">
        <v>4354</v>
      </c>
      <c r="G89" s="386">
        <v>43658</v>
      </c>
      <c r="H89" s="388" t="s">
        <v>3439</v>
      </c>
      <c r="I89" s="385">
        <v>1</v>
      </c>
      <c r="K89" s="420"/>
    </row>
    <row r="90" spans="1:11" s="231" customFormat="1" outlineLevel="2" x14ac:dyDescent="0.2">
      <c r="A90" s="383">
        <v>53</v>
      </c>
      <c r="B90" s="136" t="s">
        <v>3345</v>
      </c>
      <c r="C90" s="457">
        <v>101059355</v>
      </c>
      <c r="D90" s="136">
        <v>50008</v>
      </c>
      <c r="E90" s="136" t="s">
        <v>4355</v>
      </c>
      <c r="F90" s="136" t="s">
        <v>4356</v>
      </c>
      <c r="G90" s="386">
        <v>43648</v>
      </c>
      <c r="H90" s="388" t="s">
        <v>3439</v>
      </c>
      <c r="I90" s="385">
        <v>1</v>
      </c>
      <c r="K90" s="420"/>
    </row>
    <row r="91" spans="1:11" s="231" customFormat="1" outlineLevel="2" x14ac:dyDescent="0.2">
      <c r="A91" s="383">
        <v>54</v>
      </c>
      <c r="B91" s="136" t="s">
        <v>4357</v>
      </c>
      <c r="C91" s="457">
        <v>101096341</v>
      </c>
      <c r="D91" s="136">
        <v>50017</v>
      </c>
      <c r="E91" s="136" t="s">
        <v>4358</v>
      </c>
      <c r="F91" s="136" t="s">
        <v>4359</v>
      </c>
      <c r="G91" s="386">
        <v>43648</v>
      </c>
      <c r="H91" s="388" t="s">
        <v>3439</v>
      </c>
      <c r="I91" s="385">
        <v>1</v>
      </c>
      <c r="K91" s="420"/>
    </row>
    <row r="92" spans="1:11" s="231" customFormat="1" outlineLevel="2" x14ac:dyDescent="0.2">
      <c r="A92" s="383">
        <v>55</v>
      </c>
      <c r="B92" s="136" t="s">
        <v>4357</v>
      </c>
      <c r="C92" s="457">
        <v>101096344</v>
      </c>
      <c r="D92" s="136">
        <v>50017</v>
      </c>
      <c r="E92" s="136" t="s">
        <v>4358</v>
      </c>
      <c r="F92" s="136" t="s">
        <v>4360</v>
      </c>
      <c r="G92" s="386">
        <v>43648</v>
      </c>
      <c r="H92" s="388" t="s">
        <v>3439</v>
      </c>
      <c r="I92" s="385">
        <v>1</v>
      </c>
      <c r="K92" s="420"/>
    </row>
    <row r="93" spans="1:11" s="231" customFormat="1" outlineLevel="2" x14ac:dyDescent="0.2">
      <c r="A93" s="383">
        <v>56</v>
      </c>
      <c r="B93" s="136" t="s">
        <v>3345</v>
      </c>
      <c r="C93" s="457">
        <v>101058220</v>
      </c>
      <c r="D93" s="136">
        <v>50031</v>
      </c>
      <c r="E93" s="136" t="s">
        <v>4361</v>
      </c>
      <c r="F93" s="136" t="s">
        <v>4362</v>
      </c>
      <c r="G93" s="386">
        <v>43648</v>
      </c>
      <c r="H93" s="388" t="s">
        <v>3439</v>
      </c>
      <c r="I93" s="385">
        <v>1</v>
      </c>
      <c r="K93" s="420"/>
    </row>
    <row r="94" spans="1:11" s="231" customFormat="1" outlineLevel="2" x14ac:dyDescent="0.2">
      <c r="A94" s="383">
        <v>57</v>
      </c>
      <c r="B94" s="136" t="s">
        <v>3345</v>
      </c>
      <c r="C94" s="457">
        <v>101096875</v>
      </c>
      <c r="D94" s="136">
        <v>50037</v>
      </c>
      <c r="E94" s="136" t="s">
        <v>4119</v>
      </c>
      <c r="F94" s="136" t="s">
        <v>4363</v>
      </c>
      <c r="G94" s="386">
        <v>43648</v>
      </c>
      <c r="H94" s="388" t="s">
        <v>3439</v>
      </c>
      <c r="I94" s="385">
        <v>1</v>
      </c>
      <c r="K94" s="420"/>
    </row>
    <row r="95" spans="1:11" s="231" customFormat="1" outlineLevel="2" x14ac:dyDescent="0.2">
      <c r="A95" s="383">
        <v>58</v>
      </c>
      <c r="B95" s="136" t="s">
        <v>3345</v>
      </c>
      <c r="C95" s="457">
        <v>101090238</v>
      </c>
      <c r="D95" s="136">
        <v>50043</v>
      </c>
      <c r="E95" s="136" t="s">
        <v>4364</v>
      </c>
      <c r="F95" s="136" t="s">
        <v>4365</v>
      </c>
      <c r="G95" s="386">
        <v>43648</v>
      </c>
      <c r="H95" s="388" t="s">
        <v>3439</v>
      </c>
      <c r="I95" s="385">
        <v>1</v>
      </c>
      <c r="K95" s="420"/>
    </row>
    <row r="96" spans="1:11" s="231" customFormat="1" outlineLevel="2" x14ac:dyDescent="0.2">
      <c r="A96" s="383">
        <v>59</v>
      </c>
      <c r="B96" s="136" t="s">
        <v>3345</v>
      </c>
      <c r="C96" s="457">
        <v>101090240</v>
      </c>
      <c r="D96" s="136">
        <v>50043</v>
      </c>
      <c r="E96" s="136" t="s">
        <v>4364</v>
      </c>
      <c r="F96" s="136" t="s">
        <v>3374</v>
      </c>
      <c r="G96" s="386">
        <v>43648</v>
      </c>
      <c r="H96" s="388" t="s">
        <v>3439</v>
      </c>
      <c r="I96" s="385">
        <v>1</v>
      </c>
      <c r="K96" s="420"/>
    </row>
    <row r="97" spans="1:11" s="231" customFormat="1" outlineLevel="2" x14ac:dyDescent="0.2">
      <c r="A97" s="383">
        <v>60</v>
      </c>
      <c r="B97" s="136" t="s">
        <v>4366</v>
      </c>
      <c r="C97" s="457">
        <v>101059489</v>
      </c>
      <c r="D97" s="136">
        <v>50048</v>
      </c>
      <c r="E97" s="136" t="s">
        <v>4367</v>
      </c>
      <c r="F97" s="136" t="s">
        <v>4294</v>
      </c>
      <c r="G97" s="386">
        <v>43649</v>
      </c>
      <c r="H97" s="388" t="s">
        <v>3439</v>
      </c>
      <c r="I97" s="385">
        <v>1</v>
      </c>
      <c r="K97" s="420"/>
    </row>
    <row r="98" spans="1:11" s="231" customFormat="1" outlineLevel="2" x14ac:dyDescent="0.2">
      <c r="A98" s="383">
        <v>61</v>
      </c>
      <c r="B98" s="136" t="s">
        <v>4357</v>
      </c>
      <c r="C98" s="457">
        <v>101059492</v>
      </c>
      <c r="D98" s="136">
        <v>50048</v>
      </c>
      <c r="E98" s="136" t="s">
        <v>4367</v>
      </c>
      <c r="F98" s="136" t="s">
        <v>69</v>
      </c>
      <c r="G98" s="386">
        <v>43649</v>
      </c>
      <c r="H98" s="388" t="s">
        <v>3439</v>
      </c>
      <c r="I98" s="385">
        <v>1</v>
      </c>
      <c r="K98" s="420"/>
    </row>
    <row r="99" spans="1:11" s="231" customFormat="1" outlineLevel="2" x14ac:dyDescent="0.2">
      <c r="A99" s="383">
        <v>62</v>
      </c>
      <c r="B99" s="136" t="s">
        <v>3345</v>
      </c>
      <c r="C99" s="457">
        <v>101095318</v>
      </c>
      <c r="D99" s="136">
        <v>50067</v>
      </c>
      <c r="E99" s="136" t="s">
        <v>4368</v>
      </c>
      <c r="F99" s="136" t="s">
        <v>69</v>
      </c>
      <c r="G99" s="386">
        <v>43647</v>
      </c>
      <c r="H99" s="388" t="s">
        <v>3439</v>
      </c>
      <c r="I99" s="385">
        <v>1</v>
      </c>
      <c r="K99" s="420"/>
    </row>
    <row r="100" spans="1:11" s="231" customFormat="1" outlineLevel="2" x14ac:dyDescent="0.2">
      <c r="A100" s="383">
        <v>63</v>
      </c>
      <c r="B100" s="136" t="s">
        <v>3345</v>
      </c>
      <c r="C100" s="457">
        <v>101104652</v>
      </c>
      <c r="D100" s="136">
        <v>50079</v>
      </c>
      <c r="E100" s="136" t="s">
        <v>9</v>
      </c>
      <c r="F100" s="136" t="s">
        <v>4369</v>
      </c>
      <c r="G100" s="386">
        <v>43647</v>
      </c>
      <c r="H100" s="388" t="s">
        <v>3439</v>
      </c>
      <c r="I100" s="385">
        <v>1</v>
      </c>
      <c r="K100" s="420"/>
    </row>
    <row r="101" spans="1:11" s="231" customFormat="1" outlineLevel="2" x14ac:dyDescent="0.2">
      <c r="A101" s="383">
        <v>64</v>
      </c>
      <c r="B101" s="136" t="s">
        <v>4366</v>
      </c>
      <c r="C101" s="457">
        <v>101090102</v>
      </c>
      <c r="D101" s="136">
        <v>50083</v>
      </c>
      <c r="E101" s="136" t="s">
        <v>4370</v>
      </c>
      <c r="F101" s="136" t="s">
        <v>3412</v>
      </c>
      <c r="G101" s="386">
        <v>43647</v>
      </c>
      <c r="H101" s="388" t="s">
        <v>3439</v>
      </c>
      <c r="I101" s="385">
        <v>1</v>
      </c>
      <c r="K101" s="420"/>
    </row>
    <row r="102" spans="1:11" s="231" customFormat="1" outlineLevel="2" x14ac:dyDescent="0.2">
      <c r="A102" s="383">
        <v>65</v>
      </c>
      <c r="B102" s="136" t="s">
        <v>3345</v>
      </c>
      <c r="C102" s="457">
        <v>101090914</v>
      </c>
      <c r="D102" s="136">
        <v>50085</v>
      </c>
      <c r="E102" s="136" t="s">
        <v>4371</v>
      </c>
      <c r="F102" s="136" t="s">
        <v>4372</v>
      </c>
      <c r="G102" s="386">
        <v>43647</v>
      </c>
      <c r="H102" s="388" t="s">
        <v>3439</v>
      </c>
      <c r="I102" s="385">
        <v>1</v>
      </c>
      <c r="K102" s="420"/>
    </row>
    <row r="103" spans="1:11" s="231" customFormat="1" outlineLevel="2" x14ac:dyDescent="0.2">
      <c r="A103" s="383">
        <v>66</v>
      </c>
      <c r="B103" s="136" t="s">
        <v>3345</v>
      </c>
      <c r="C103" s="457">
        <v>101097118</v>
      </c>
      <c r="D103" s="136">
        <v>50093</v>
      </c>
      <c r="E103" s="136" t="s">
        <v>4373</v>
      </c>
      <c r="F103" s="136" t="s">
        <v>4374</v>
      </c>
      <c r="G103" s="386">
        <v>43650</v>
      </c>
      <c r="H103" s="388" t="s">
        <v>3439</v>
      </c>
      <c r="I103" s="385">
        <v>1</v>
      </c>
      <c r="K103" s="420"/>
    </row>
    <row r="104" spans="1:11" s="231" customFormat="1" outlineLevel="2" x14ac:dyDescent="0.2">
      <c r="A104" s="383">
        <v>67</v>
      </c>
      <c r="B104" s="136" t="s">
        <v>3345</v>
      </c>
      <c r="C104" s="457">
        <v>101088655</v>
      </c>
      <c r="D104" s="136">
        <v>50094</v>
      </c>
      <c r="E104" s="136" t="s">
        <v>4375</v>
      </c>
      <c r="F104" s="136" t="s">
        <v>4376</v>
      </c>
      <c r="G104" s="386">
        <v>43650</v>
      </c>
      <c r="H104" s="388" t="s">
        <v>3439</v>
      </c>
      <c r="I104" s="385">
        <v>1</v>
      </c>
      <c r="K104" s="420"/>
    </row>
    <row r="105" spans="1:11" s="231" customFormat="1" ht="22.5" outlineLevel="2" x14ac:dyDescent="0.2">
      <c r="A105" s="383">
        <v>68</v>
      </c>
      <c r="B105" s="136" t="s">
        <v>3345</v>
      </c>
      <c r="C105" s="457">
        <v>101059197</v>
      </c>
      <c r="D105" s="136">
        <v>50095</v>
      </c>
      <c r="E105" s="136" t="s">
        <v>4377</v>
      </c>
      <c r="F105" s="136" t="s">
        <v>4378</v>
      </c>
      <c r="G105" s="386">
        <v>43650</v>
      </c>
      <c r="H105" s="388" t="s">
        <v>3439</v>
      </c>
      <c r="I105" s="385">
        <v>1</v>
      </c>
      <c r="K105" s="420"/>
    </row>
    <row r="106" spans="1:11" s="231" customFormat="1" outlineLevel="2" x14ac:dyDescent="0.2">
      <c r="A106" s="383">
        <v>69</v>
      </c>
      <c r="B106" s="136" t="s">
        <v>3345</v>
      </c>
      <c r="C106" s="457">
        <v>101091092</v>
      </c>
      <c r="D106" s="136">
        <v>50097</v>
      </c>
      <c r="E106" s="136" t="s">
        <v>4379</v>
      </c>
      <c r="F106" s="136" t="s">
        <v>4134</v>
      </c>
      <c r="G106" s="386">
        <v>43650</v>
      </c>
      <c r="H106" s="388" t="s">
        <v>3439</v>
      </c>
      <c r="I106" s="385">
        <v>1</v>
      </c>
      <c r="K106" s="420"/>
    </row>
    <row r="107" spans="1:11" s="231" customFormat="1" outlineLevel="2" x14ac:dyDescent="0.2">
      <c r="A107" s="383">
        <v>70</v>
      </c>
      <c r="B107" s="136" t="s">
        <v>4357</v>
      </c>
      <c r="C107" s="457">
        <v>101097617</v>
      </c>
      <c r="D107" s="136">
        <v>50099</v>
      </c>
      <c r="E107" s="136" t="s">
        <v>4380</v>
      </c>
      <c r="F107" s="136" t="s">
        <v>4381</v>
      </c>
      <c r="G107" s="386">
        <v>43649</v>
      </c>
      <c r="H107" s="388" t="s">
        <v>3439</v>
      </c>
      <c r="I107" s="385">
        <v>1</v>
      </c>
      <c r="K107" s="420"/>
    </row>
    <row r="108" spans="1:11" s="231" customFormat="1" outlineLevel="2" x14ac:dyDescent="0.2">
      <c r="A108" s="383">
        <v>71</v>
      </c>
      <c r="B108" s="136" t="s">
        <v>3345</v>
      </c>
      <c r="C108" s="457">
        <v>101094779</v>
      </c>
      <c r="D108" s="136">
        <v>51005</v>
      </c>
      <c r="E108" s="136" t="s">
        <v>4382</v>
      </c>
      <c r="F108" s="136" t="s">
        <v>4383</v>
      </c>
      <c r="G108" s="386">
        <v>43663</v>
      </c>
      <c r="H108" s="388" t="s">
        <v>3439</v>
      </c>
      <c r="I108" s="385">
        <v>1</v>
      </c>
      <c r="K108" s="420"/>
    </row>
    <row r="109" spans="1:11" s="231" customFormat="1" outlineLevel="2" x14ac:dyDescent="0.2">
      <c r="A109" s="383">
        <v>72</v>
      </c>
      <c r="B109" s="136" t="s">
        <v>3345</v>
      </c>
      <c r="C109" s="457">
        <v>101089950</v>
      </c>
      <c r="D109" s="136">
        <v>51007</v>
      </c>
      <c r="E109" s="136" t="s">
        <v>4384</v>
      </c>
      <c r="F109" s="136" t="s">
        <v>4385</v>
      </c>
      <c r="G109" s="386">
        <v>43663</v>
      </c>
      <c r="H109" s="388" t="s">
        <v>3439</v>
      </c>
      <c r="I109" s="385">
        <v>1</v>
      </c>
      <c r="K109" s="420"/>
    </row>
    <row r="110" spans="1:11" s="231" customFormat="1" outlineLevel="2" x14ac:dyDescent="0.2">
      <c r="A110" s="383">
        <v>73</v>
      </c>
      <c r="B110" s="136" t="s">
        <v>3345</v>
      </c>
      <c r="C110" s="457">
        <v>101089952</v>
      </c>
      <c r="D110" s="136">
        <v>51007</v>
      </c>
      <c r="E110" s="136" t="s">
        <v>4384</v>
      </c>
      <c r="F110" s="136" t="s">
        <v>4386</v>
      </c>
      <c r="G110" s="386">
        <v>43663</v>
      </c>
      <c r="H110" s="388" t="s">
        <v>3439</v>
      </c>
      <c r="I110" s="385">
        <v>1</v>
      </c>
      <c r="K110" s="420"/>
    </row>
    <row r="111" spans="1:11" s="231" customFormat="1" outlineLevel="2" x14ac:dyDescent="0.2">
      <c r="A111" s="383">
        <v>74</v>
      </c>
      <c r="B111" s="136" t="s">
        <v>3345</v>
      </c>
      <c r="C111" s="457">
        <v>101094477</v>
      </c>
      <c r="D111" s="136">
        <v>51036</v>
      </c>
      <c r="E111" s="136" t="s">
        <v>4387</v>
      </c>
      <c r="F111" s="136" t="s">
        <v>75</v>
      </c>
      <c r="G111" s="386">
        <v>43663</v>
      </c>
      <c r="H111" s="388" t="s">
        <v>3439</v>
      </c>
      <c r="I111" s="385">
        <v>1</v>
      </c>
      <c r="K111" s="420"/>
    </row>
    <row r="112" spans="1:11" s="231" customFormat="1" outlineLevel="2" x14ac:dyDescent="0.2">
      <c r="A112" s="383">
        <v>75</v>
      </c>
      <c r="B112" s="136" t="s">
        <v>3345</v>
      </c>
      <c r="C112" s="457">
        <v>101091148</v>
      </c>
      <c r="D112" s="136">
        <v>54102</v>
      </c>
      <c r="E112" s="136" t="s">
        <v>4388</v>
      </c>
      <c r="F112" s="136" t="s">
        <v>105</v>
      </c>
      <c r="G112" s="386">
        <v>43663</v>
      </c>
      <c r="H112" s="388" t="s">
        <v>3439</v>
      </c>
      <c r="I112" s="385">
        <v>1</v>
      </c>
      <c r="K112" s="420"/>
    </row>
    <row r="113" spans="1:11" s="231" customFormat="1" outlineLevel="2" x14ac:dyDescent="0.2">
      <c r="A113" s="383">
        <v>76</v>
      </c>
      <c r="B113" s="136" t="s">
        <v>4357</v>
      </c>
      <c r="C113" s="457">
        <v>101091570</v>
      </c>
      <c r="D113" s="136">
        <v>54119</v>
      </c>
      <c r="E113" s="136" t="s">
        <v>4389</v>
      </c>
      <c r="F113" s="136" t="s">
        <v>4390</v>
      </c>
      <c r="G113" s="386">
        <v>43649</v>
      </c>
      <c r="H113" s="388" t="s">
        <v>3439</v>
      </c>
      <c r="I113" s="385">
        <v>1</v>
      </c>
      <c r="K113" s="420"/>
    </row>
    <row r="114" spans="1:11" s="231" customFormat="1" outlineLevel="2" x14ac:dyDescent="0.2">
      <c r="A114" s="383">
        <v>77</v>
      </c>
      <c r="B114" s="136" t="s">
        <v>3345</v>
      </c>
      <c r="C114" s="457">
        <v>101097911</v>
      </c>
      <c r="D114" s="136">
        <v>54173</v>
      </c>
      <c r="E114" s="136" t="s">
        <v>4391</v>
      </c>
      <c r="F114" s="136" t="s">
        <v>4392</v>
      </c>
      <c r="G114" s="386">
        <v>43664</v>
      </c>
      <c r="H114" s="388" t="s">
        <v>3439</v>
      </c>
      <c r="I114" s="385">
        <v>1</v>
      </c>
      <c r="K114" s="420"/>
    </row>
    <row r="115" spans="1:11" s="231" customFormat="1" outlineLevel="2" x14ac:dyDescent="0.2">
      <c r="A115" s="383">
        <v>78</v>
      </c>
      <c r="B115" s="136" t="s">
        <v>3345</v>
      </c>
      <c r="C115" s="457">
        <v>101097628</v>
      </c>
      <c r="D115" s="136">
        <v>54191</v>
      </c>
      <c r="E115" s="136" t="s">
        <v>4393</v>
      </c>
      <c r="F115" s="136" t="s">
        <v>105</v>
      </c>
      <c r="G115" s="386">
        <v>43664</v>
      </c>
      <c r="H115" s="388" t="s">
        <v>3439</v>
      </c>
      <c r="I115" s="385">
        <v>1</v>
      </c>
      <c r="K115" s="420"/>
    </row>
    <row r="116" spans="1:11" s="231" customFormat="1" ht="12" outlineLevel="2" thickBot="1" x14ac:dyDescent="0.25">
      <c r="A116" s="383">
        <v>79</v>
      </c>
      <c r="B116" s="136" t="s">
        <v>3345</v>
      </c>
      <c r="C116" s="457">
        <v>101091555</v>
      </c>
      <c r="D116" s="136">
        <v>54916</v>
      </c>
      <c r="E116" s="136" t="s">
        <v>4394</v>
      </c>
      <c r="F116" s="136" t="s">
        <v>4395</v>
      </c>
      <c r="G116" s="386">
        <v>43664</v>
      </c>
      <c r="H116" s="388" t="s">
        <v>3439</v>
      </c>
      <c r="I116" s="385">
        <v>1</v>
      </c>
      <c r="K116" s="420"/>
    </row>
    <row r="117" spans="1:11" s="231" customFormat="1" ht="13.5" customHeight="1" outlineLevel="1" thickBot="1" x14ac:dyDescent="0.25">
      <c r="A117" s="390" t="s">
        <v>85</v>
      </c>
      <c r="B117" s="527" t="s">
        <v>49</v>
      </c>
      <c r="C117" s="527"/>
      <c r="D117" s="528"/>
      <c r="E117" s="528"/>
      <c r="F117" s="528"/>
      <c r="G117" s="528"/>
      <c r="H117" s="529"/>
      <c r="I117" s="487">
        <f>SUM(I118:I184)</f>
        <v>67</v>
      </c>
      <c r="K117" s="420"/>
    </row>
    <row r="118" spans="1:11" s="231" customFormat="1" ht="22.5" outlineLevel="2" x14ac:dyDescent="0.2">
      <c r="A118" s="383">
        <v>1</v>
      </c>
      <c r="B118" s="423" t="s">
        <v>4396</v>
      </c>
      <c r="C118" s="385">
        <v>101103336</v>
      </c>
      <c r="D118" s="424" t="s">
        <v>4397</v>
      </c>
      <c r="E118" s="423" t="s">
        <v>4398</v>
      </c>
      <c r="F118" s="423" t="s">
        <v>4136</v>
      </c>
      <c r="G118" s="415">
        <v>43648</v>
      </c>
      <c r="H118" s="425" t="s">
        <v>3441</v>
      </c>
      <c r="I118" s="489">
        <v>1</v>
      </c>
      <c r="K118" s="420"/>
    </row>
    <row r="119" spans="1:11" s="231" customFormat="1" ht="22.5" outlineLevel="2" x14ac:dyDescent="0.2">
      <c r="A119" s="383">
        <v>2</v>
      </c>
      <c r="B119" s="423" t="s">
        <v>4399</v>
      </c>
      <c r="C119" s="385">
        <v>101103458</v>
      </c>
      <c r="D119" s="424" t="s">
        <v>4400</v>
      </c>
      <c r="E119" s="423" t="s">
        <v>4401</v>
      </c>
      <c r="F119" s="423" t="s">
        <v>4402</v>
      </c>
      <c r="G119" s="126">
        <v>43649</v>
      </c>
      <c r="H119" s="425" t="s">
        <v>3441</v>
      </c>
      <c r="I119" s="490">
        <v>1</v>
      </c>
      <c r="K119" s="420"/>
    </row>
    <row r="120" spans="1:11" s="231" customFormat="1" ht="22.5" outlineLevel="2" x14ac:dyDescent="0.2">
      <c r="A120" s="383">
        <v>3</v>
      </c>
      <c r="B120" s="423" t="s">
        <v>4403</v>
      </c>
      <c r="C120" s="385">
        <v>101101267</v>
      </c>
      <c r="D120" s="424" t="s">
        <v>4404</v>
      </c>
      <c r="E120" s="423" t="s">
        <v>4405</v>
      </c>
      <c r="F120" s="423" t="s">
        <v>82</v>
      </c>
      <c r="G120" s="396">
        <v>43648</v>
      </c>
      <c r="H120" s="425" t="s">
        <v>3441</v>
      </c>
      <c r="I120" s="490">
        <v>1</v>
      </c>
      <c r="K120" s="420"/>
    </row>
    <row r="121" spans="1:11" s="231" customFormat="1" ht="22.5" outlineLevel="2" x14ac:dyDescent="0.2">
      <c r="A121" s="383">
        <v>4</v>
      </c>
      <c r="B121" s="423" t="s">
        <v>4406</v>
      </c>
      <c r="C121" s="385">
        <v>101105463</v>
      </c>
      <c r="D121" s="424" t="s">
        <v>4407</v>
      </c>
      <c r="E121" s="423" t="s">
        <v>4408</v>
      </c>
      <c r="F121" s="423" t="s">
        <v>4409</v>
      </c>
      <c r="G121" s="396">
        <v>43649</v>
      </c>
      <c r="H121" s="425" t="s">
        <v>3441</v>
      </c>
      <c r="I121" s="490">
        <v>1</v>
      </c>
      <c r="K121" s="420"/>
    </row>
    <row r="122" spans="1:11" s="231" customFormat="1" ht="33.75" outlineLevel="2" x14ac:dyDescent="0.2">
      <c r="A122" s="383">
        <v>5</v>
      </c>
      <c r="B122" s="423" t="s">
        <v>4410</v>
      </c>
      <c r="C122" s="385">
        <v>101098926</v>
      </c>
      <c r="D122" s="424" t="s">
        <v>4411</v>
      </c>
      <c r="E122" s="423" t="s">
        <v>4412</v>
      </c>
      <c r="F122" s="423" t="s">
        <v>75</v>
      </c>
      <c r="G122" s="396">
        <v>43649</v>
      </c>
      <c r="H122" s="425" t="s">
        <v>3441</v>
      </c>
      <c r="I122" s="490">
        <v>1</v>
      </c>
      <c r="K122" s="420"/>
    </row>
    <row r="123" spans="1:11" s="231" customFormat="1" ht="22.5" outlineLevel="2" x14ac:dyDescent="0.2">
      <c r="A123" s="383">
        <v>6</v>
      </c>
      <c r="B123" s="423" t="s">
        <v>4413</v>
      </c>
      <c r="C123" s="385">
        <v>101103852</v>
      </c>
      <c r="D123" s="424" t="s">
        <v>4414</v>
      </c>
      <c r="E123" s="423" t="s">
        <v>4415</v>
      </c>
      <c r="F123" s="423" t="s">
        <v>4416</v>
      </c>
      <c r="G123" s="396">
        <v>43661</v>
      </c>
      <c r="H123" s="425" t="s">
        <v>3441</v>
      </c>
      <c r="I123" s="490">
        <v>1</v>
      </c>
      <c r="K123" s="420"/>
    </row>
    <row r="124" spans="1:11" s="231" customFormat="1" ht="22.5" outlineLevel="2" x14ac:dyDescent="0.2">
      <c r="A124" s="383">
        <v>7</v>
      </c>
      <c r="B124" s="423" t="s">
        <v>4413</v>
      </c>
      <c r="C124" s="385">
        <v>101103857</v>
      </c>
      <c r="D124" s="424" t="s">
        <v>4414</v>
      </c>
      <c r="E124" s="423" t="s">
        <v>4415</v>
      </c>
      <c r="F124" s="423" t="s">
        <v>4417</v>
      </c>
      <c r="G124" s="396">
        <v>43668</v>
      </c>
      <c r="H124" s="425" t="s">
        <v>3441</v>
      </c>
      <c r="I124" s="490">
        <v>1</v>
      </c>
      <c r="K124" s="420"/>
    </row>
    <row r="125" spans="1:11" s="231" customFormat="1" ht="22.5" outlineLevel="2" x14ac:dyDescent="0.2">
      <c r="A125" s="383">
        <v>8</v>
      </c>
      <c r="B125" s="423" t="s">
        <v>4418</v>
      </c>
      <c r="C125" s="385">
        <v>102095565</v>
      </c>
      <c r="D125" s="424" t="s">
        <v>4419</v>
      </c>
      <c r="E125" s="423" t="s">
        <v>3596</v>
      </c>
      <c r="F125" s="423" t="s">
        <v>4420</v>
      </c>
      <c r="G125" s="396">
        <v>43650</v>
      </c>
      <c r="H125" s="425" t="s">
        <v>3441</v>
      </c>
      <c r="I125" s="490">
        <v>1</v>
      </c>
      <c r="K125" s="420"/>
    </row>
    <row r="126" spans="1:11" s="231" customFormat="1" ht="22.5" outlineLevel="2" x14ac:dyDescent="0.2">
      <c r="A126" s="383">
        <v>9</v>
      </c>
      <c r="B126" s="423" t="s">
        <v>4421</v>
      </c>
      <c r="C126" s="385">
        <v>101091418</v>
      </c>
      <c r="D126" s="424" t="s">
        <v>3316</v>
      </c>
      <c r="E126" s="423" t="s">
        <v>3365</v>
      </c>
      <c r="F126" s="423" t="s">
        <v>4422</v>
      </c>
      <c r="G126" s="396">
        <v>43650</v>
      </c>
      <c r="H126" s="425" t="s">
        <v>3441</v>
      </c>
      <c r="I126" s="490">
        <v>1</v>
      </c>
      <c r="K126" s="420"/>
    </row>
    <row r="127" spans="1:11" s="231" customFormat="1" ht="22.5" outlineLevel="2" x14ac:dyDescent="0.2">
      <c r="A127" s="383">
        <v>10</v>
      </c>
      <c r="B127" s="423" t="s">
        <v>4423</v>
      </c>
      <c r="C127" s="385">
        <v>101058808</v>
      </c>
      <c r="D127" s="424" t="s">
        <v>3383</v>
      </c>
      <c r="E127" s="423" t="s">
        <v>3384</v>
      </c>
      <c r="F127" s="423" t="s">
        <v>4424</v>
      </c>
      <c r="G127" s="396">
        <v>43650</v>
      </c>
      <c r="H127" s="425" t="s">
        <v>3441</v>
      </c>
      <c r="I127" s="490">
        <v>1</v>
      </c>
      <c r="K127" s="420"/>
    </row>
    <row r="128" spans="1:11" s="231" customFormat="1" ht="33.75" outlineLevel="2" x14ac:dyDescent="0.2">
      <c r="A128" s="383">
        <v>11</v>
      </c>
      <c r="B128" s="423" t="s">
        <v>4425</v>
      </c>
      <c r="C128" s="385">
        <v>101104861</v>
      </c>
      <c r="D128" s="424" t="s">
        <v>4426</v>
      </c>
      <c r="E128" s="423" t="s">
        <v>4427</v>
      </c>
      <c r="F128" s="423" t="s">
        <v>4428</v>
      </c>
      <c r="G128" s="396">
        <v>43648</v>
      </c>
      <c r="H128" s="425" t="s">
        <v>3441</v>
      </c>
      <c r="I128" s="490">
        <v>1</v>
      </c>
      <c r="K128" s="420"/>
    </row>
    <row r="129" spans="1:11" s="231" customFormat="1" ht="22.5" outlineLevel="2" x14ac:dyDescent="0.2">
      <c r="A129" s="383">
        <v>12</v>
      </c>
      <c r="B129" s="423" t="s">
        <v>4429</v>
      </c>
      <c r="C129" s="385">
        <v>101100307</v>
      </c>
      <c r="D129" s="424" t="s">
        <v>4430</v>
      </c>
      <c r="E129" s="423" t="s">
        <v>4431</v>
      </c>
      <c r="F129" s="423" t="s">
        <v>4432</v>
      </c>
      <c r="G129" s="396">
        <v>43661</v>
      </c>
      <c r="H129" s="425" t="s">
        <v>3441</v>
      </c>
      <c r="I129" s="490">
        <v>1</v>
      </c>
      <c r="K129" s="420"/>
    </row>
    <row r="130" spans="1:11" s="231" customFormat="1" ht="22.5" outlineLevel="2" x14ac:dyDescent="0.2">
      <c r="A130" s="383">
        <v>13</v>
      </c>
      <c r="B130" s="423" t="s">
        <v>4433</v>
      </c>
      <c r="C130" s="385">
        <v>101101464</v>
      </c>
      <c r="D130" s="424" t="s">
        <v>4434</v>
      </c>
      <c r="E130" s="423" t="s">
        <v>4435</v>
      </c>
      <c r="F130" s="423" t="s">
        <v>4436</v>
      </c>
      <c r="G130" s="396">
        <v>43661</v>
      </c>
      <c r="H130" s="425" t="s">
        <v>3441</v>
      </c>
      <c r="I130" s="490">
        <v>1</v>
      </c>
      <c r="K130" s="420"/>
    </row>
    <row r="131" spans="1:11" s="231" customFormat="1" ht="22.5" outlineLevel="2" x14ac:dyDescent="0.2">
      <c r="A131" s="383">
        <v>14</v>
      </c>
      <c r="B131" s="423" t="s">
        <v>4437</v>
      </c>
      <c r="C131" s="385">
        <v>101100314</v>
      </c>
      <c r="D131" s="424" t="s">
        <v>4430</v>
      </c>
      <c r="E131" s="423" t="s">
        <v>4431</v>
      </c>
      <c r="F131" s="423" t="s">
        <v>4438</v>
      </c>
      <c r="G131" s="396">
        <v>43668</v>
      </c>
      <c r="H131" s="425" t="s">
        <v>3441</v>
      </c>
      <c r="I131" s="490">
        <v>1</v>
      </c>
      <c r="K131" s="420"/>
    </row>
    <row r="132" spans="1:11" s="231" customFormat="1" ht="22.5" outlineLevel="2" x14ac:dyDescent="0.2">
      <c r="A132" s="383">
        <v>15</v>
      </c>
      <c r="B132" s="423" t="s">
        <v>4439</v>
      </c>
      <c r="C132" s="385">
        <v>101105239</v>
      </c>
      <c r="D132" s="424" t="s">
        <v>3313</v>
      </c>
      <c r="E132" s="423" t="s">
        <v>3314</v>
      </c>
      <c r="F132" s="423" t="s">
        <v>4440</v>
      </c>
      <c r="G132" s="396">
        <v>43668</v>
      </c>
      <c r="H132" s="425" t="s">
        <v>3441</v>
      </c>
      <c r="I132" s="490">
        <v>1</v>
      </c>
      <c r="K132" s="420"/>
    </row>
    <row r="133" spans="1:11" s="231" customFormat="1" ht="33.75" outlineLevel="2" x14ac:dyDescent="0.2">
      <c r="A133" s="383">
        <v>16</v>
      </c>
      <c r="B133" s="423" t="s">
        <v>4441</v>
      </c>
      <c r="C133" s="385">
        <v>101101329</v>
      </c>
      <c r="D133" s="424" t="s">
        <v>4442</v>
      </c>
      <c r="E133" s="423" t="s">
        <v>4443</v>
      </c>
      <c r="F133" s="423" t="s">
        <v>4444</v>
      </c>
      <c r="G133" s="396">
        <v>43651</v>
      </c>
      <c r="H133" s="425" t="s">
        <v>3441</v>
      </c>
      <c r="I133" s="490">
        <v>1</v>
      </c>
      <c r="K133" s="420"/>
    </row>
    <row r="134" spans="1:11" s="231" customFormat="1" ht="22.5" outlineLevel="2" x14ac:dyDescent="0.2">
      <c r="A134" s="383">
        <v>17</v>
      </c>
      <c r="B134" s="423" t="s">
        <v>4445</v>
      </c>
      <c r="C134" s="385">
        <v>101098423</v>
      </c>
      <c r="D134" s="424" t="s">
        <v>3389</v>
      </c>
      <c r="E134" s="423" t="s">
        <v>4446</v>
      </c>
      <c r="F134" s="423" t="s">
        <v>4447</v>
      </c>
      <c r="G134" s="396">
        <v>43655</v>
      </c>
      <c r="H134" s="425" t="s">
        <v>3441</v>
      </c>
      <c r="I134" s="490">
        <v>1</v>
      </c>
      <c r="K134" s="420"/>
    </row>
    <row r="135" spans="1:11" s="231" customFormat="1" ht="22.5" outlineLevel="2" x14ac:dyDescent="0.2">
      <c r="A135" s="383">
        <v>18</v>
      </c>
      <c r="B135" s="423" t="s">
        <v>4445</v>
      </c>
      <c r="C135" s="385">
        <v>101098481</v>
      </c>
      <c r="D135" s="424" t="s">
        <v>3389</v>
      </c>
      <c r="E135" s="423" t="s">
        <v>4446</v>
      </c>
      <c r="F135" s="423" t="s">
        <v>4448</v>
      </c>
      <c r="G135" s="396">
        <v>43669</v>
      </c>
      <c r="H135" s="425" t="s">
        <v>3441</v>
      </c>
      <c r="I135" s="490">
        <v>1</v>
      </c>
      <c r="K135" s="420"/>
    </row>
    <row r="136" spans="1:11" s="231" customFormat="1" ht="22.5" outlineLevel="2" x14ac:dyDescent="0.2">
      <c r="A136" s="383">
        <v>19</v>
      </c>
      <c r="B136" s="423" t="s">
        <v>4449</v>
      </c>
      <c r="C136" s="385">
        <v>101088513</v>
      </c>
      <c r="D136" s="424" t="s">
        <v>3658</v>
      </c>
      <c r="E136" s="423" t="s">
        <v>3659</v>
      </c>
      <c r="F136" s="423" t="s">
        <v>4450</v>
      </c>
      <c r="G136" s="396">
        <v>43656</v>
      </c>
      <c r="H136" s="425" t="s">
        <v>3441</v>
      </c>
      <c r="I136" s="490">
        <v>1</v>
      </c>
      <c r="K136" s="420"/>
    </row>
    <row r="137" spans="1:11" s="231" customFormat="1" ht="22.5" outlineLevel="2" x14ac:dyDescent="0.2">
      <c r="A137" s="383">
        <v>20</v>
      </c>
      <c r="B137" s="423" t="s">
        <v>4449</v>
      </c>
      <c r="C137" s="385">
        <v>101105341</v>
      </c>
      <c r="D137" s="424" t="s">
        <v>4451</v>
      </c>
      <c r="E137" s="423" t="s">
        <v>4452</v>
      </c>
      <c r="F137" s="423" t="s">
        <v>4453</v>
      </c>
      <c r="G137" s="396">
        <v>43670</v>
      </c>
      <c r="H137" s="425" t="s">
        <v>3441</v>
      </c>
      <c r="I137" s="490">
        <v>1</v>
      </c>
      <c r="K137" s="420"/>
    </row>
    <row r="138" spans="1:11" s="231" customFormat="1" ht="22.5" outlineLevel="2" x14ac:dyDescent="0.2">
      <c r="A138" s="383">
        <v>21</v>
      </c>
      <c r="B138" s="423" t="s">
        <v>4449</v>
      </c>
      <c r="C138" s="385">
        <v>101105625</v>
      </c>
      <c r="D138" s="424" t="s">
        <v>4454</v>
      </c>
      <c r="E138" s="423" t="s">
        <v>4455</v>
      </c>
      <c r="F138" s="423" t="s">
        <v>4456</v>
      </c>
      <c r="G138" s="396">
        <v>43662</v>
      </c>
      <c r="H138" s="425" t="s">
        <v>3441</v>
      </c>
      <c r="I138" s="490">
        <v>1</v>
      </c>
      <c r="K138" s="420"/>
    </row>
    <row r="139" spans="1:11" s="231" customFormat="1" ht="33.75" outlineLevel="2" x14ac:dyDescent="0.2">
      <c r="A139" s="383">
        <v>22</v>
      </c>
      <c r="B139" s="423" t="s">
        <v>4457</v>
      </c>
      <c r="C139" s="385">
        <v>101101240</v>
      </c>
      <c r="D139" s="424" t="s">
        <v>4458</v>
      </c>
      <c r="E139" s="423" t="s">
        <v>4459</v>
      </c>
      <c r="F139" s="423" t="s">
        <v>4460</v>
      </c>
      <c r="G139" s="396">
        <v>43663</v>
      </c>
      <c r="H139" s="425" t="s">
        <v>3441</v>
      </c>
      <c r="I139" s="490">
        <v>1</v>
      </c>
      <c r="K139" s="420"/>
    </row>
    <row r="140" spans="1:11" s="231" customFormat="1" ht="33.75" outlineLevel="2" x14ac:dyDescent="0.2">
      <c r="A140" s="383">
        <v>23</v>
      </c>
      <c r="B140" s="423" t="s">
        <v>4461</v>
      </c>
      <c r="C140" s="385">
        <v>101102214</v>
      </c>
      <c r="D140" s="424" t="s">
        <v>4462</v>
      </c>
      <c r="E140" s="423" t="s">
        <v>4463</v>
      </c>
      <c r="F140" s="423" t="s">
        <v>4464</v>
      </c>
      <c r="G140" s="396">
        <v>43671</v>
      </c>
      <c r="H140" s="425" t="s">
        <v>3441</v>
      </c>
      <c r="I140" s="490">
        <v>1</v>
      </c>
      <c r="K140" s="420"/>
    </row>
    <row r="141" spans="1:11" s="231" customFormat="1" ht="33.75" outlineLevel="2" x14ac:dyDescent="0.2">
      <c r="A141" s="383">
        <v>24</v>
      </c>
      <c r="B141" s="423" t="s">
        <v>4465</v>
      </c>
      <c r="C141" s="385">
        <v>101102320</v>
      </c>
      <c r="D141" s="424" t="s">
        <v>4466</v>
      </c>
      <c r="E141" s="423" t="s">
        <v>4467</v>
      </c>
      <c r="F141" s="423" t="s">
        <v>4468</v>
      </c>
      <c r="G141" s="396">
        <v>43664</v>
      </c>
      <c r="H141" s="425" t="s">
        <v>3441</v>
      </c>
      <c r="I141" s="490">
        <v>1</v>
      </c>
      <c r="K141" s="420"/>
    </row>
    <row r="142" spans="1:11" s="231" customFormat="1" ht="33.75" outlineLevel="2" x14ac:dyDescent="0.2">
      <c r="A142" s="383">
        <v>25</v>
      </c>
      <c r="B142" s="423" t="s">
        <v>4469</v>
      </c>
      <c r="C142" s="385">
        <v>102108669</v>
      </c>
      <c r="D142" s="424" t="s">
        <v>4470</v>
      </c>
      <c r="E142" s="423" t="s">
        <v>4471</v>
      </c>
      <c r="F142" s="423" t="s">
        <v>4472</v>
      </c>
      <c r="G142" s="396">
        <v>43672</v>
      </c>
      <c r="H142" s="425" t="s">
        <v>3441</v>
      </c>
      <c r="I142" s="490">
        <v>1</v>
      </c>
      <c r="K142" s="420"/>
    </row>
    <row r="143" spans="1:11" s="231" customFormat="1" ht="22.5" outlineLevel="2" x14ac:dyDescent="0.2">
      <c r="A143" s="383">
        <v>26</v>
      </c>
      <c r="B143" s="423" t="s">
        <v>4473</v>
      </c>
      <c r="C143" s="385">
        <v>102092241</v>
      </c>
      <c r="D143" s="424" t="s">
        <v>4474</v>
      </c>
      <c r="E143" s="423" t="s">
        <v>4475</v>
      </c>
      <c r="F143" s="423" t="s">
        <v>4476</v>
      </c>
      <c r="G143" s="396">
        <v>43665</v>
      </c>
      <c r="H143" s="425" t="s">
        <v>3441</v>
      </c>
      <c r="I143" s="490">
        <v>1</v>
      </c>
      <c r="K143" s="420"/>
    </row>
    <row r="144" spans="1:11" s="231" customFormat="1" ht="22.5" outlineLevel="2" x14ac:dyDescent="0.2">
      <c r="A144" s="383">
        <v>27</v>
      </c>
      <c r="B144" s="423" t="s">
        <v>4477</v>
      </c>
      <c r="C144" s="385">
        <v>101099716</v>
      </c>
      <c r="D144" s="424" t="s">
        <v>4478</v>
      </c>
      <c r="E144" s="423" t="s">
        <v>4479</v>
      </c>
      <c r="F144" s="423" t="s">
        <v>4480</v>
      </c>
      <c r="G144" s="396">
        <v>43665</v>
      </c>
      <c r="H144" s="425" t="s">
        <v>3441</v>
      </c>
      <c r="I144" s="490">
        <v>1</v>
      </c>
      <c r="K144" s="420"/>
    </row>
    <row r="145" spans="1:11" s="231" customFormat="1" ht="22.5" outlineLevel="2" x14ac:dyDescent="0.2">
      <c r="A145" s="383">
        <v>28</v>
      </c>
      <c r="B145" s="423" t="s">
        <v>4481</v>
      </c>
      <c r="C145" s="385">
        <v>101100310</v>
      </c>
      <c r="D145" s="424" t="s">
        <v>4430</v>
      </c>
      <c r="E145" s="423" t="s">
        <v>4431</v>
      </c>
      <c r="F145" s="423" t="s">
        <v>4131</v>
      </c>
      <c r="G145" s="396">
        <v>43665</v>
      </c>
      <c r="H145" s="425" t="s">
        <v>3441</v>
      </c>
      <c r="I145" s="490">
        <v>1</v>
      </c>
      <c r="K145" s="420"/>
    </row>
    <row r="146" spans="1:11" s="231" customFormat="1" ht="22.5" outlineLevel="2" x14ac:dyDescent="0.2">
      <c r="A146" s="383">
        <v>29</v>
      </c>
      <c r="B146" s="423" t="s">
        <v>4482</v>
      </c>
      <c r="C146" s="385">
        <v>101098550</v>
      </c>
      <c r="D146" s="424" t="s">
        <v>4483</v>
      </c>
      <c r="E146" s="423" t="s">
        <v>4484</v>
      </c>
      <c r="F146" s="423" t="s">
        <v>4485</v>
      </c>
      <c r="G146" s="396">
        <v>43665</v>
      </c>
      <c r="H146" s="425" t="s">
        <v>3441</v>
      </c>
      <c r="I146" s="490">
        <v>1</v>
      </c>
      <c r="K146" s="420"/>
    </row>
    <row r="147" spans="1:11" s="231" customFormat="1" ht="22.5" outlineLevel="2" x14ac:dyDescent="0.2">
      <c r="A147" s="383">
        <v>30</v>
      </c>
      <c r="B147" s="423" t="s">
        <v>4482</v>
      </c>
      <c r="C147" s="385">
        <v>101101851</v>
      </c>
      <c r="D147" s="424" t="s">
        <v>4486</v>
      </c>
      <c r="E147" s="423" t="s">
        <v>4487</v>
      </c>
      <c r="F147" s="423" t="s">
        <v>4488</v>
      </c>
      <c r="G147" s="396">
        <v>43665</v>
      </c>
      <c r="H147" s="425" t="s">
        <v>3441</v>
      </c>
      <c r="I147" s="490">
        <v>1</v>
      </c>
      <c r="K147" s="420"/>
    </row>
    <row r="148" spans="1:11" s="231" customFormat="1" ht="22.5" outlineLevel="2" x14ac:dyDescent="0.2">
      <c r="A148" s="383">
        <v>31</v>
      </c>
      <c r="B148" s="423" t="s">
        <v>4489</v>
      </c>
      <c r="C148" s="385">
        <v>101102208</v>
      </c>
      <c r="D148" s="424" t="s">
        <v>4490</v>
      </c>
      <c r="E148" s="423" t="s">
        <v>4491</v>
      </c>
      <c r="F148" s="423" t="s">
        <v>4492</v>
      </c>
      <c r="G148" s="396">
        <v>43665</v>
      </c>
      <c r="H148" s="425" t="s">
        <v>3441</v>
      </c>
      <c r="I148" s="490">
        <v>1</v>
      </c>
      <c r="K148" s="420"/>
    </row>
    <row r="149" spans="1:11" s="231" customFormat="1" ht="22.5" outlineLevel="2" x14ac:dyDescent="0.2">
      <c r="A149" s="383">
        <v>32</v>
      </c>
      <c r="B149" s="423" t="s">
        <v>4493</v>
      </c>
      <c r="C149" s="385">
        <v>101101764</v>
      </c>
      <c r="D149" s="424" t="s">
        <v>4494</v>
      </c>
      <c r="E149" s="423" t="s">
        <v>4495</v>
      </c>
      <c r="F149" s="423" t="s">
        <v>77</v>
      </c>
      <c r="G149" s="396">
        <v>43651</v>
      </c>
      <c r="H149" s="425" t="s">
        <v>3441</v>
      </c>
      <c r="I149" s="490">
        <v>1</v>
      </c>
      <c r="K149" s="420"/>
    </row>
    <row r="150" spans="1:11" s="231" customFormat="1" ht="22.5" outlineLevel="2" x14ac:dyDescent="0.2">
      <c r="A150" s="383">
        <v>33</v>
      </c>
      <c r="B150" s="423" t="s">
        <v>4493</v>
      </c>
      <c r="C150" s="385">
        <v>101101771</v>
      </c>
      <c r="D150" s="424" t="s">
        <v>4494</v>
      </c>
      <c r="E150" s="423" t="s">
        <v>4495</v>
      </c>
      <c r="F150" s="423" t="s">
        <v>3581</v>
      </c>
      <c r="G150" s="396">
        <v>43651</v>
      </c>
      <c r="H150" s="425" t="s">
        <v>3441</v>
      </c>
      <c r="I150" s="490">
        <v>1</v>
      </c>
      <c r="K150" s="420"/>
    </row>
    <row r="151" spans="1:11" s="231" customFormat="1" ht="22.5" outlineLevel="2" x14ac:dyDescent="0.2">
      <c r="A151" s="383">
        <v>34</v>
      </c>
      <c r="B151" s="423" t="s">
        <v>4496</v>
      </c>
      <c r="C151" s="385">
        <v>101102218</v>
      </c>
      <c r="D151" s="424" t="s">
        <v>4462</v>
      </c>
      <c r="E151" s="423" t="s">
        <v>4463</v>
      </c>
      <c r="F151" s="423" t="s">
        <v>4497</v>
      </c>
      <c r="G151" s="396">
        <v>43655</v>
      </c>
      <c r="H151" s="425" t="s">
        <v>3441</v>
      </c>
      <c r="I151" s="490">
        <v>1</v>
      </c>
      <c r="K151" s="420"/>
    </row>
    <row r="152" spans="1:11" s="231" customFormat="1" ht="22.5" outlineLevel="2" x14ac:dyDescent="0.2">
      <c r="A152" s="383">
        <v>35</v>
      </c>
      <c r="B152" s="423" t="s">
        <v>4496</v>
      </c>
      <c r="C152" s="385">
        <v>101105931</v>
      </c>
      <c r="D152" s="424" t="s">
        <v>4498</v>
      </c>
      <c r="E152" s="423" t="s">
        <v>4499</v>
      </c>
      <c r="F152" s="423" t="s">
        <v>105</v>
      </c>
      <c r="G152" s="396">
        <v>43655</v>
      </c>
      <c r="H152" s="425" t="s">
        <v>3441</v>
      </c>
      <c r="I152" s="490">
        <v>1</v>
      </c>
      <c r="K152" s="420"/>
    </row>
    <row r="153" spans="1:11" s="231" customFormat="1" ht="22.5" outlineLevel="2" x14ac:dyDescent="0.2">
      <c r="A153" s="383">
        <v>36</v>
      </c>
      <c r="B153" s="423" t="s">
        <v>4500</v>
      </c>
      <c r="C153" s="385">
        <v>101088515</v>
      </c>
      <c r="D153" s="424" t="s">
        <v>4501</v>
      </c>
      <c r="E153" s="423" t="s">
        <v>4502</v>
      </c>
      <c r="F153" s="423" t="s">
        <v>4503</v>
      </c>
      <c r="G153" s="396">
        <v>43669</v>
      </c>
      <c r="H153" s="425" t="s">
        <v>3441</v>
      </c>
      <c r="I153" s="490">
        <v>1</v>
      </c>
      <c r="K153" s="420"/>
    </row>
    <row r="154" spans="1:11" s="231" customFormat="1" ht="22.5" outlineLevel="2" x14ac:dyDescent="0.2">
      <c r="A154" s="383">
        <v>37</v>
      </c>
      <c r="B154" s="423" t="s">
        <v>4504</v>
      </c>
      <c r="C154" s="385">
        <v>102058049</v>
      </c>
      <c r="D154" s="424" t="s">
        <v>4505</v>
      </c>
      <c r="E154" s="423" t="s">
        <v>4506</v>
      </c>
      <c r="F154" s="423" t="s">
        <v>4507</v>
      </c>
      <c r="G154" s="396">
        <v>43669</v>
      </c>
      <c r="H154" s="425" t="s">
        <v>3441</v>
      </c>
      <c r="I154" s="490">
        <v>1</v>
      </c>
      <c r="K154" s="420"/>
    </row>
    <row r="155" spans="1:11" s="231" customFormat="1" ht="22.5" outlineLevel="2" x14ac:dyDescent="0.2">
      <c r="A155" s="383">
        <v>38</v>
      </c>
      <c r="B155" s="423" t="s">
        <v>4508</v>
      </c>
      <c r="C155" s="385">
        <v>101103466</v>
      </c>
      <c r="D155" s="424" t="s">
        <v>4400</v>
      </c>
      <c r="E155" s="423" t="s">
        <v>4401</v>
      </c>
      <c r="F155" s="423" t="s">
        <v>4509</v>
      </c>
      <c r="G155" s="396">
        <v>43656</v>
      </c>
      <c r="H155" s="425" t="s">
        <v>3441</v>
      </c>
      <c r="I155" s="490">
        <v>1</v>
      </c>
      <c r="K155" s="420"/>
    </row>
    <row r="156" spans="1:11" s="231" customFormat="1" ht="22.5" outlineLevel="2" x14ac:dyDescent="0.2">
      <c r="A156" s="383">
        <v>39</v>
      </c>
      <c r="B156" s="423" t="s">
        <v>4508</v>
      </c>
      <c r="C156" s="385">
        <v>101103478</v>
      </c>
      <c r="D156" s="424" t="s">
        <v>4400</v>
      </c>
      <c r="E156" s="423" t="s">
        <v>4401</v>
      </c>
      <c r="F156" s="423" t="s">
        <v>4510</v>
      </c>
      <c r="G156" s="396">
        <v>43656</v>
      </c>
      <c r="H156" s="425" t="s">
        <v>3441</v>
      </c>
      <c r="I156" s="490">
        <v>1</v>
      </c>
      <c r="K156" s="420"/>
    </row>
    <row r="157" spans="1:11" s="231" customFormat="1" ht="22.5" outlineLevel="2" x14ac:dyDescent="0.2">
      <c r="A157" s="383">
        <v>40</v>
      </c>
      <c r="B157" s="423" t="s">
        <v>4511</v>
      </c>
      <c r="C157" s="385">
        <v>101102735</v>
      </c>
      <c r="D157" s="424" t="s">
        <v>4512</v>
      </c>
      <c r="E157" s="423" t="s">
        <v>4513</v>
      </c>
      <c r="F157" s="423" t="s">
        <v>79</v>
      </c>
      <c r="G157" s="396">
        <v>43670</v>
      </c>
      <c r="H157" s="425" t="s">
        <v>3441</v>
      </c>
      <c r="I157" s="490">
        <v>1</v>
      </c>
      <c r="K157" s="420"/>
    </row>
    <row r="158" spans="1:11" s="231" customFormat="1" ht="22.5" outlineLevel="2" x14ac:dyDescent="0.2">
      <c r="A158" s="383">
        <v>41</v>
      </c>
      <c r="B158" s="423" t="s">
        <v>4514</v>
      </c>
      <c r="C158" s="385">
        <v>101098465</v>
      </c>
      <c r="D158" s="424" t="s">
        <v>3389</v>
      </c>
      <c r="E158" s="423" t="s">
        <v>4446</v>
      </c>
      <c r="F158" s="423" t="s">
        <v>4515</v>
      </c>
      <c r="G158" s="396">
        <v>43670</v>
      </c>
      <c r="H158" s="425" t="s">
        <v>3441</v>
      </c>
      <c r="I158" s="490">
        <v>1</v>
      </c>
      <c r="K158" s="420"/>
    </row>
    <row r="159" spans="1:11" s="231" customFormat="1" ht="22.5" outlineLevel="2" x14ac:dyDescent="0.2">
      <c r="A159" s="383">
        <v>42</v>
      </c>
      <c r="B159" s="423" t="s">
        <v>4516</v>
      </c>
      <c r="C159" s="385">
        <v>101101724</v>
      </c>
      <c r="D159" s="424" t="s">
        <v>4517</v>
      </c>
      <c r="E159" s="423" t="s">
        <v>4518</v>
      </c>
      <c r="F159" s="423" t="s">
        <v>4519</v>
      </c>
      <c r="G159" s="396">
        <v>43662</v>
      </c>
      <c r="H159" s="425" t="s">
        <v>3441</v>
      </c>
      <c r="I159" s="490">
        <v>1</v>
      </c>
      <c r="K159" s="420"/>
    </row>
    <row r="160" spans="1:11" s="231" customFormat="1" ht="22.5" outlineLevel="2" x14ac:dyDescent="0.2">
      <c r="A160" s="383">
        <v>43</v>
      </c>
      <c r="B160" s="423" t="s">
        <v>4520</v>
      </c>
      <c r="C160" s="385">
        <v>101298629</v>
      </c>
      <c r="D160" s="424" t="s">
        <v>4521</v>
      </c>
      <c r="E160" s="423" t="s">
        <v>4522</v>
      </c>
      <c r="F160" s="423" t="s">
        <v>3326</v>
      </c>
      <c r="G160" s="396">
        <v>43662</v>
      </c>
      <c r="H160" s="425" t="s">
        <v>3441</v>
      </c>
      <c r="I160" s="490">
        <v>1</v>
      </c>
      <c r="K160" s="420"/>
    </row>
    <row r="161" spans="1:11" s="231" customFormat="1" ht="33.75" outlineLevel="2" x14ac:dyDescent="0.2">
      <c r="A161" s="383">
        <v>44</v>
      </c>
      <c r="B161" s="423" t="s">
        <v>4523</v>
      </c>
      <c r="C161" s="385">
        <v>101098562</v>
      </c>
      <c r="D161" s="424" t="s">
        <v>4483</v>
      </c>
      <c r="E161" s="423" t="s">
        <v>4484</v>
      </c>
      <c r="F161" s="423" t="s">
        <v>4524</v>
      </c>
      <c r="G161" s="396">
        <v>43663</v>
      </c>
      <c r="H161" s="425" t="s">
        <v>3441</v>
      </c>
      <c r="I161" s="490">
        <v>1</v>
      </c>
      <c r="K161" s="420"/>
    </row>
    <row r="162" spans="1:11" s="231" customFormat="1" ht="33.75" outlineLevel="2" x14ac:dyDescent="0.2">
      <c r="A162" s="383">
        <v>45</v>
      </c>
      <c r="B162" s="423" t="s">
        <v>4525</v>
      </c>
      <c r="C162" s="385">
        <v>101105030</v>
      </c>
      <c r="D162" s="424" t="s">
        <v>4526</v>
      </c>
      <c r="E162" s="423" t="s">
        <v>4527</v>
      </c>
      <c r="F162" s="423" t="s">
        <v>4528</v>
      </c>
      <c r="G162" s="396">
        <v>43663</v>
      </c>
      <c r="H162" s="425" t="s">
        <v>3441</v>
      </c>
      <c r="I162" s="490">
        <v>1</v>
      </c>
      <c r="K162" s="420"/>
    </row>
    <row r="163" spans="1:11" s="231" customFormat="1" ht="33.75" outlineLevel="2" x14ac:dyDescent="0.2">
      <c r="A163" s="383">
        <v>46</v>
      </c>
      <c r="B163" s="423" t="s">
        <v>4529</v>
      </c>
      <c r="C163" s="385">
        <v>101100228</v>
      </c>
      <c r="D163" s="424" t="s">
        <v>4530</v>
      </c>
      <c r="E163" s="423" t="s">
        <v>4531</v>
      </c>
      <c r="F163" s="423" t="s">
        <v>4532</v>
      </c>
      <c r="G163" s="396">
        <v>43671</v>
      </c>
      <c r="H163" s="425" t="s">
        <v>3441</v>
      </c>
      <c r="I163" s="490">
        <v>1</v>
      </c>
      <c r="K163" s="420"/>
    </row>
    <row r="164" spans="1:11" s="231" customFormat="1" ht="33.75" outlineLevel="2" x14ac:dyDescent="0.2">
      <c r="A164" s="383">
        <v>47</v>
      </c>
      <c r="B164" s="423" t="s">
        <v>4533</v>
      </c>
      <c r="C164" s="385">
        <v>101105600</v>
      </c>
      <c r="D164" s="424" t="s">
        <v>4534</v>
      </c>
      <c r="E164" s="423" t="s">
        <v>4535</v>
      </c>
      <c r="F164" s="423" t="s">
        <v>4536</v>
      </c>
      <c r="G164" s="396">
        <v>43671</v>
      </c>
      <c r="H164" s="425" t="s">
        <v>3441</v>
      </c>
      <c r="I164" s="490">
        <v>1</v>
      </c>
      <c r="K164" s="420"/>
    </row>
    <row r="165" spans="1:11" s="231" customFormat="1" ht="33.75" outlineLevel="2" x14ac:dyDescent="0.2">
      <c r="A165" s="383">
        <v>48</v>
      </c>
      <c r="B165" s="423" t="s">
        <v>4537</v>
      </c>
      <c r="C165" s="385">
        <v>101105023</v>
      </c>
      <c r="D165" s="424" t="s">
        <v>4526</v>
      </c>
      <c r="E165" s="423" t="s">
        <v>4527</v>
      </c>
      <c r="F165" s="423" t="s">
        <v>4538</v>
      </c>
      <c r="G165" s="396">
        <v>43664</v>
      </c>
      <c r="H165" s="425" t="s">
        <v>3441</v>
      </c>
      <c r="I165" s="490">
        <v>1</v>
      </c>
      <c r="K165" s="420"/>
    </row>
    <row r="166" spans="1:11" s="231" customFormat="1" ht="22.5" outlineLevel="2" x14ac:dyDescent="0.2">
      <c r="A166" s="383">
        <v>49</v>
      </c>
      <c r="B166" s="423" t="s">
        <v>4539</v>
      </c>
      <c r="C166" s="385">
        <v>101104926</v>
      </c>
      <c r="D166" s="424" t="s">
        <v>4540</v>
      </c>
      <c r="E166" s="423" t="s">
        <v>4541</v>
      </c>
      <c r="F166" s="423" t="s">
        <v>4542</v>
      </c>
      <c r="G166" s="396">
        <v>43664</v>
      </c>
      <c r="H166" s="425" t="s">
        <v>3441</v>
      </c>
      <c r="I166" s="490">
        <v>1</v>
      </c>
      <c r="K166" s="420"/>
    </row>
    <row r="167" spans="1:11" s="231" customFormat="1" ht="22.5" outlineLevel="2" x14ac:dyDescent="0.2">
      <c r="A167" s="383">
        <v>50</v>
      </c>
      <c r="B167" s="423" t="s">
        <v>4543</v>
      </c>
      <c r="C167" s="385">
        <v>101105470</v>
      </c>
      <c r="D167" s="424" t="s">
        <v>4544</v>
      </c>
      <c r="E167" s="423" t="s">
        <v>4545</v>
      </c>
      <c r="F167" s="423" t="s">
        <v>4546</v>
      </c>
      <c r="G167" s="396">
        <v>43672</v>
      </c>
      <c r="H167" s="425" t="s">
        <v>3441</v>
      </c>
      <c r="I167" s="490">
        <v>1</v>
      </c>
      <c r="K167" s="420"/>
    </row>
    <row r="168" spans="1:11" s="231" customFormat="1" ht="22.5" outlineLevel="2" x14ac:dyDescent="0.2">
      <c r="A168" s="383">
        <v>51</v>
      </c>
      <c r="B168" s="423" t="s">
        <v>4547</v>
      </c>
      <c r="C168" s="385">
        <v>101098546</v>
      </c>
      <c r="D168" s="424" t="s">
        <v>4483</v>
      </c>
      <c r="E168" s="423" t="s">
        <v>4484</v>
      </c>
      <c r="F168" s="423" t="s">
        <v>4548</v>
      </c>
      <c r="G168" s="396">
        <v>43672</v>
      </c>
      <c r="H168" s="425" t="s">
        <v>3441</v>
      </c>
      <c r="I168" s="490">
        <v>1</v>
      </c>
      <c r="K168" s="420"/>
    </row>
    <row r="169" spans="1:11" s="231" customFormat="1" ht="33.75" outlineLevel="2" x14ac:dyDescent="0.2">
      <c r="A169" s="383">
        <v>52</v>
      </c>
      <c r="B169" s="423" t="s">
        <v>4549</v>
      </c>
      <c r="C169" s="385">
        <v>101090125</v>
      </c>
      <c r="D169" s="424" t="s">
        <v>3657</v>
      </c>
      <c r="E169" s="423" t="s">
        <v>3413</v>
      </c>
      <c r="F169" s="423" t="s">
        <v>4550</v>
      </c>
      <c r="G169" s="396">
        <v>43647</v>
      </c>
      <c r="H169" s="425" t="s">
        <v>3441</v>
      </c>
      <c r="I169" s="490">
        <v>1</v>
      </c>
      <c r="K169" s="420"/>
    </row>
    <row r="170" spans="1:11" s="231" customFormat="1" ht="33.75" outlineLevel="2" x14ac:dyDescent="0.2">
      <c r="A170" s="383">
        <v>53</v>
      </c>
      <c r="B170" s="423" t="s">
        <v>4551</v>
      </c>
      <c r="C170" s="385">
        <v>101100237</v>
      </c>
      <c r="D170" s="424" t="s">
        <v>4530</v>
      </c>
      <c r="E170" s="423" t="s">
        <v>4531</v>
      </c>
      <c r="F170" s="423" t="s">
        <v>4552</v>
      </c>
      <c r="G170" s="396">
        <v>43647</v>
      </c>
      <c r="H170" s="425" t="s">
        <v>3441</v>
      </c>
      <c r="I170" s="490">
        <v>1</v>
      </c>
      <c r="K170" s="420"/>
    </row>
    <row r="171" spans="1:11" s="231" customFormat="1" ht="33.75" outlineLevel="2" x14ac:dyDescent="0.2">
      <c r="A171" s="383">
        <v>54</v>
      </c>
      <c r="B171" s="423" t="s">
        <v>4553</v>
      </c>
      <c r="C171" s="385">
        <v>101105225</v>
      </c>
      <c r="D171" s="424" t="s">
        <v>3313</v>
      </c>
      <c r="E171" s="423" t="s">
        <v>3314</v>
      </c>
      <c r="F171" s="423" t="s">
        <v>4554</v>
      </c>
      <c r="G171" s="396">
        <v>43647</v>
      </c>
      <c r="H171" s="425" t="s">
        <v>3441</v>
      </c>
      <c r="I171" s="490">
        <v>1</v>
      </c>
      <c r="K171" s="420"/>
    </row>
    <row r="172" spans="1:11" s="231" customFormat="1" ht="33.75" outlineLevel="2" x14ac:dyDescent="0.2">
      <c r="A172" s="383">
        <v>55</v>
      </c>
      <c r="B172" s="423" t="s">
        <v>4555</v>
      </c>
      <c r="C172" s="385">
        <v>101105394</v>
      </c>
      <c r="D172" s="424" t="s">
        <v>4556</v>
      </c>
      <c r="E172" s="423" t="s">
        <v>4557</v>
      </c>
      <c r="F172" s="423" t="s">
        <v>76</v>
      </c>
      <c r="G172" s="396">
        <v>43647</v>
      </c>
      <c r="H172" s="425" t="s">
        <v>3441</v>
      </c>
      <c r="I172" s="490">
        <v>1</v>
      </c>
      <c r="K172" s="420"/>
    </row>
    <row r="173" spans="1:11" s="231" customFormat="1" ht="33.75" outlineLevel="2" x14ac:dyDescent="0.2">
      <c r="A173" s="383">
        <v>56</v>
      </c>
      <c r="B173" s="423" t="s">
        <v>4558</v>
      </c>
      <c r="C173" s="385">
        <v>101102375</v>
      </c>
      <c r="D173" s="424" t="s">
        <v>4559</v>
      </c>
      <c r="E173" s="423" t="s">
        <v>4560</v>
      </c>
      <c r="F173" s="423" t="s">
        <v>4561</v>
      </c>
      <c r="G173" s="396">
        <v>43651</v>
      </c>
      <c r="H173" s="425" t="s">
        <v>3441</v>
      </c>
      <c r="I173" s="490">
        <v>1</v>
      </c>
      <c r="K173" s="420"/>
    </row>
    <row r="174" spans="1:11" s="231" customFormat="1" ht="22.5" outlineLevel="2" x14ac:dyDescent="0.2">
      <c r="A174" s="383">
        <v>57</v>
      </c>
      <c r="B174" s="423" t="s">
        <v>4562</v>
      </c>
      <c r="C174" s="385">
        <v>101484489</v>
      </c>
      <c r="D174" s="424" t="s">
        <v>4563</v>
      </c>
      <c r="E174" s="423" t="s">
        <v>4564</v>
      </c>
      <c r="F174" s="423" t="s">
        <v>4565</v>
      </c>
      <c r="G174" s="396">
        <v>43651</v>
      </c>
      <c r="H174" s="425" t="s">
        <v>3441</v>
      </c>
      <c r="I174" s="490">
        <v>1</v>
      </c>
      <c r="K174" s="420"/>
    </row>
    <row r="175" spans="1:11" s="231" customFormat="1" ht="22.5" outlineLevel="2" x14ac:dyDescent="0.2">
      <c r="A175" s="383">
        <v>58</v>
      </c>
      <c r="B175" s="423" t="s">
        <v>4566</v>
      </c>
      <c r="C175" s="385">
        <v>102108660</v>
      </c>
      <c r="D175" s="424" t="s">
        <v>4567</v>
      </c>
      <c r="E175" s="423" t="s">
        <v>4568</v>
      </c>
      <c r="F175" s="423" t="s">
        <v>4569</v>
      </c>
      <c r="G175" s="396">
        <v>43651</v>
      </c>
      <c r="H175" s="425" t="s">
        <v>3441</v>
      </c>
      <c r="I175" s="490">
        <v>1</v>
      </c>
      <c r="K175" s="420"/>
    </row>
    <row r="176" spans="1:11" s="231" customFormat="1" ht="22.5" outlineLevel="2" x14ac:dyDescent="0.2">
      <c r="A176" s="383">
        <v>59</v>
      </c>
      <c r="B176" s="423" t="s">
        <v>4570</v>
      </c>
      <c r="C176" s="385">
        <v>101088917</v>
      </c>
      <c r="D176" s="424" t="s">
        <v>3400</v>
      </c>
      <c r="E176" s="423" t="s">
        <v>3401</v>
      </c>
      <c r="F176" s="423" t="s">
        <v>4571</v>
      </c>
      <c r="G176" s="396">
        <v>43651</v>
      </c>
      <c r="H176" s="425" t="s">
        <v>3441</v>
      </c>
      <c r="I176" s="490">
        <v>1</v>
      </c>
      <c r="K176" s="420"/>
    </row>
    <row r="177" spans="1:11" s="231" customFormat="1" ht="22.5" outlineLevel="2" x14ac:dyDescent="0.2">
      <c r="A177" s="383">
        <v>60</v>
      </c>
      <c r="B177" s="423" t="s">
        <v>4572</v>
      </c>
      <c r="C177" s="385">
        <v>101102721</v>
      </c>
      <c r="D177" s="424" t="s">
        <v>3631</v>
      </c>
      <c r="E177" s="423" t="s">
        <v>4573</v>
      </c>
      <c r="F177" s="423" t="s">
        <v>4574</v>
      </c>
      <c r="G177" s="396">
        <v>43651</v>
      </c>
      <c r="H177" s="425" t="s">
        <v>3441</v>
      </c>
      <c r="I177" s="490">
        <v>1</v>
      </c>
      <c r="K177" s="420"/>
    </row>
    <row r="178" spans="1:11" s="231" customFormat="1" ht="22.5" outlineLevel="2" x14ac:dyDescent="0.2">
      <c r="A178" s="383">
        <v>61</v>
      </c>
      <c r="B178" s="423" t="s">
        <v>4575</v>
      </c>
      <c r="C178" s="385">
        <v>101102827</v>
      </c>
      <c r="D178" s="424" t="s">
        <v>4576</v>
      </c>
      <c r="E178" s="423" t="s">
        <v>4577</v>
      </c>
      <c r="F178" s="423" t="s">
        <v>4578</v>
      </c>
      <c r="G178" s="396">
        <v>43663</v>
      </c>
      <c r="H178" s="425" t="s">
        <v>3441</v>
      </c>
      <c r="I178" s="490">
        <v>1</v>
      </c>
      <c r="K178" s="420"/>
    </row>
    <row r="179" spans="1:11" s="231" customFormat="1" ht="22.5" outlineLevel="2" x14ac:dyDescent="0.2">
      <c r="A179" s="383">
        <v>62</v>
      </c>
      <c r="B179" s="423" t="s">
        <v>4579</v>
      </c>
      <c r="C179" s="385">
        <v>101100383</v>
      </c>
      <c r="D179" s="424" t="s">
        <v>4580</v>
      </c>
      <c r="E179" s="423" t="s">
        <v>4581</v>
      </c>
      <c r="F179" s="423" t="s">
        <v>4582</v>
      </c>
      <c r="G179" s="396">
        <v>43663</v>
      </c>
      <c r="H179" s="425" t="s">
        <v>3441</v>
      </c>
      <c r="I179" s="490">
        <v>1</v>
      </c>
      <c r="K179" s="420"/>
    </row>
    <row r="180" spans="1:11" s="231" customFormat="1" ht="22.5" outlineLevel="2" x14ac:dyDescent="0.2">
      <c r="A180" s="383">
        <v>63</v>
      </c>
      <c r="B180" s="423" t="s">
        <v>4583</v>
      </c>
      <c r="C180" s="385">
        <v>101100371</v>
      </c>
      <c r="D180" s="424" t="s">
        <v>4580</v>
      </c>
      <c r="E180" s="423" t="s">
        <v>4581</v>
      </c>
      <c r="F180" s="423" t="s">
        <v>3633</v>
      </c>
      <c r="G180" s="396">
        <v>43663</v>
      </c>
      <c r="H180" s="425" t="s">
        <v>3441</v>
      </c>
      <c r="I180" s="490">
        <v>1</v>
      </c>
      <c r="K180" s="420"/>
    </row>
    <row r="181" spans="1:11" s="231" customFormat="1" ht="22.5" outlineLevel="2" x14ac:dyDescent="0.2">
      <c r="A181" s="383">
        <v>64</v>
      </c>
      <c r="B181" s="423" t="s">
        <v>4584</v>
      </c>
      <c r="C181" s="385">
        <v>101100355</v>
      </c>
      <c r="D181" s="424" t="s">
        <v>4580</v>
      </c>
      <c r="E181" s="423" t="s">
        <v>4581</v>
      </c>
      <c r="F181" s="423" t="s">
        <v>3551</v>
      </c>
      <c r="G181" s="396">
        <v>43665</v>
      </c>
      <c r="H181" s="425" t="s">
        <v>3441</v>
      </c>
      <c r="I181" s="490">
        <v>1</v>
      </c>
      <c r="K181" s="420"/>
    </row>
    <row r="182" spans="1:11" s="231" customFormat="1" ht="22.5" outlineLevel="2" x14ac:dyDescent="0.2">
      <c r="A182" s="383">
        <v>65</v>
      </c>
      <c r="B182" s="423" t="s">
        <v>4585</v>
      </c>
      <c r="C182" s="385">
        <v>101103359</v>
      </c>
      <c r="D182" s="424" t="s">
        <v>4586</v>
      </c>
      <c r="E182" s="423" t="s">
        <v>4587</v>
      </c>
      <c r="F182" s="423" t="s">
        <v>77</v>
      </c>
      <c r="G182" s="396">
        <v>43665</v>
      </c>
      <c r="H182" s="425" t="s">
        <v>3441</v>
      </c>
      <c r="I182" s="490">
        <v>1</v>
      </c>
      <c r="K182" s="420"/>
    </row>
    <row r="183" spans="1:11" s="231" customFormat="1" ht="22.5" outlineLevel="2" x14ac:dyDescent="0.2">
      <c r="A183" s="383">
        <v>66</v>
      </c>
      <c r="B183" s="423" t="s">
        <v>4588</v>
      </c>
      <c r="C183" s="385">
        <v>101105263</v>
      </c>
      <c r="D183" s="424" t="s">
        <v>4589</v>
      </c>
      <c r="E183" s="423" t="s">
        <v>4590</v>
      </c>
      <c r="F183" s="423" t="s">
        <v>4591</v>
      </c>
      <c r="G183" s="396">
        <v>43665</v>
      </c>
      <c r="H183" s="425" t="s">
        <v>3441</v>
      </c>
      <c r="I183" s="490">
        <v>1</v>
      </c>
      <c r="K183" s="420"/>
    </row>
    <row r="184" spans="1:11" s="231" customFormat="1" ht="23.25" outlineLevel="2" thickBot="1" x14ac:dyDescent="0.25">
      <c r="A184" s="383">
        <v>67</v>
      </c>
      <c r="B184" s="423" t="s">
        <v>4588</v>
      </c>
      <c r="C184" s="385">
        <v>101105269</v>
      </c>
      <c r="D184" s="424" t="s">
        <v>4589</v>
      </c>
      <c r="E184" s="423" t="s">
        <v>4590</v>
      </c>
      <c r="F184" s="423" t="s">
        <v>4592</v>
      </c>
      <c r="G184" s="396">
        <v>43665</v>
      </c>
      <c r="H184" s="425" t="s">
        <v>3441</v>
      </c>
      <c r="I184" s="490">
        <v>1</v>
      </c>
      <c r="K184" s="420"/>
    </row>
    <row r="185" spans="1:11" s="231" customFormat="1" ht="13.5" customHeight="1" outlineLevel="1" thickBot="1" x14ac:dyDescent="0.25">
      <c r="A185" s="390" t="s">
        <v>86</v>
      </c>
      <c r="B185" s="527" t="s">
        <v>107</v>
      </c>
      <c r="C185" s="527"/>
      <c r="D185" s="528"/>
      <c r="E185" s="528"/>
      <c r="F185" s="528"/>
      <c r="G185" s="528"/>
      <c r="H185" s="529"/>
      <c r="I185" s="487">
        <f>SUM(I186:I339)</f>
        <v>29</v>
      </c>
      <c r="K185" s="420"/>
    </row>
    <row r="186" spans="1:11" s="231" customFormat="1" ht="47.25" customHeight="1" outlineLevel="2" x14ac:dyDescent="0.2">
      <c r="A186" s="383">
        <v>1</v>
      </c>
      <c r="B186" s="394" t="s">
        <v>4216</v>
      </c>
      <c r="C186" s="394">
        <v>101130029</v>
      </c>
      <c r="D186" s="394" t="s">
        <v>3637</v>
      </c>
      <c r="E186" s="385" t="s">
        <v>3638</v>
      </c>
      <c r="F186" s="385" t="s">
        <v>4593</v>
      </c>
      <c r="G186" s="393">
        <v>43656</v>
      </c>
      <c r="H186" s="470" t="s">
        <v>3496</v>
      </c>
      <c r="I186" s="491">
        <v>1</v>
      </c>
      <c r="K186" s="420"/>
    </row>
    <row r="187" spans="1:11" s="231" customFormat="1" ht="21" customHeight="1" outlineLevel="2" x14ac:dyDescent="0.2">
      <c r="A187" s="383">
        <v>2</v>
      </c>
      <c r="B187" s="394" t="s">
        <v>4216</v>
      </c>
      <c r="C187" s="394">
        <v>101130146</v>
      </c>
      <c r="D187" s="394" t="s">
        <v>4594</v>
      </c>
      <c r="E187" s="385" t="s">
        <v>4595</v>
      </c>
      <c r="F187" s="385" t="s">
        <v>4596</v>
      </c>
      <c r="G187" s="393">
        <v>43656</v>
      </c>
      <c r="H187" s="470" t="s">
        <v>3496</v>
      </c>
      <c r="I187" s="491">
        <v>1</v>
      </c>
      <c r="K187" s="420"/>
    </row>
    <row r="188" spans="1:11" s="231" customFormat="1" ht="12.75" customHeight="1" outlineLevel="2" x14ac:dyDescent="0.2">
      <c r="A188" s="383">
        <v>3</v>
      </c>
      <c r="B188" s="394" t="s">
        <v>4216</v>
      </c>
      <c r="C188" s="394">
        <v>101129273</v>
      </c>
      <c r="D188" s="394" t="s">
        <v>4597</v>
      </c>
      <c r="E188" s="385" t="s">
        <v>4598</v>
      </c>
      <c r="F188" s="385" t="s">
        <v>4127</v>
      </c>
      <c r="G188" s="393">
        <v>43656</v>
      </c>
      <c r="H188" s="470" t="s">
        <v>3496</v>
      </c>
      <c r="I188" s="491">
        <v>1</v>
      </c>
      <c r="K188" s="420"/>
    </row>
    <row r="189" spans="1:11" s="231" customFormat="1" ht="12.75" customHeight="1" outlineLevel="2" x14ac:dyDescent="0.2">
      <c r="A189" s="383">
        <v>4</v>
      </c>
      <c r="B189" s="394" t="s">
        <v>4216</v>
      </c>
      <c r="C189" s="394">
        <v>101125590</v>
      </c>
      <c r="D189" s="394" t="s">
        <v>4599</v>
      </c>
      <c r="E189" s="385" t="s">
        <v>4600</v>
      </c>
      <c r="F189" s="385" t="s">
        <v>4601</v>
      </c>
      <c r="G189" s="393">
        <v>43656</v>
      </c>
      <c r="H189" s="470" t="s">
        <v>3496</v>
      </c>
      <c r="I189" s="491">
        <v>1</v>
      </c>
      <c r="K189" s="420"/>
    </row>
    <row r="190" spans="1:11" s="231" customFormat="1" ht="12.75" customHeight="1" outlineLevel="2" x14ac:dyDescent="0.2">
      <c r="A190" s="383">
        <v>5</v>
      </c>
      <c r="B190" s="394" t="s">
        <v>4216</v>
      </c>
      <c r="C190" s="394">
        <v>101126252</v>
      </c>
      <c r="D190" s="394" t="s">
        <v>3634</v>
      </c>
      <c r="E190" s="385" t="s">
        <v>3635</v>
      </c>
      <c r="F190" s="385" t="s">
        <v>4602</v>
      </c>
      <c r="G190" s="393">
        <v>43656</v>
      </c>
      <c r="H190" s="470" t="s">
        <v>3496</v>
      </c>
      <c r="I190" s="491">
        <v>1</v>
      </c>
      <c r="K190" s="420"/>
    </row>
    <row r="191" spans="1:11" s="231" customFormat="1" ht="12.75" customHeight="1" outlineLevel="2" x14ac:dyDescent="0.2">
      <c r="A191" s="383">
        <v>6</v>
      </c>
      <c r="B191" s="394" t="s">
        <v>4216</v>
      </c>
      <c r="C191" s="394">
        <v>101088877</v>
      </c>
      <c r="D191" s="394" t="s">
        <v>3400</v>
      </c>
      <c r="E191" s="385" t="s">
        <v>3401</v>
      </c>
      <c r="F191" s="385" t="s">
        <v>4603</v>
      </c>
      <c r="G191" s="393">
        <v>43656</v>
      </c>
      <c r="H191" s="470" t="s">
        <v>3496</v>
      </c>
      <c r="I191" s="491">
        <v>1</v>
      </c>
      <c r="K191" s="420"/>
    </row>
    <row r="192" spans="1:11" s="231" customFormat="1" ht="12.75" customHeight="1" outlineLevel="2" x14ac:dyDescent="0.2">
      <c r="A192" s="383">
        <v>7</v>
      </c>
      <c r="B192" s="394" t="s">
        <v>4216</v>
      </c>
      <c r="C192" s="394">
        <v>101124872</v>
      </c>
      <c r="D192" s="394" t="s">
        <v>3642</v>
      </c>
      <c r="E192" s="385" t="s">
        <v>3643</v>
      </c>
      <c r="F192" s="385" t="s">
        <v>4604</v>
      </c>
      <c r="G192" s="393">
        <v>43656</v>
      </c>
      <c r="H192" s="470" t="s">
        <v>3496</v>
      </c>
      <c r="I192" s="491">
        <v>1</v>
      </c>
      <c r="K192" s="420"/>
    </row>
    <row r="193" spans="1:11" s="231" customFormat="1" ht="12.75" customHeight="1" outlineLevel="2" x14ac:dyDescent="0.2">
      <c r="A193" s="383">
        <v>8</v>
      </c>
      <c r="B193" s="394" t="s">
        <v>4216</v>
      </c>
      <c r="C193" s="394">
        <v>102058329</v>
      </c>
      <c r="D193" s="394" t="s">
        <v>510</v>
      </c>
      <c r="E193" s="385" t="s">
        <v>1348</v>
      </c>
      <c r="F193" s="385" t="s">
        <v>4605</v>
      </c>
      <c r="G193" s="393">
        <v>43656</v>
      </c>
      <c r="H193" s="470" t="s">
        <v>3496</v>
      </c>
      <c r="I193" s="491">
        <v>1</v>
      </c>
      <c r="K193" s="420"/>
    </row>
    <row r="194" spans="1:11" s="231" customFormat="1" ht="12.75" customHeight="1" outlineLevel="2" x14ac:dyDescent="0.2">
      <c r="A194" s="383">
        <v>9</v>
      </c>
      <c r="B194" s="394" t="s">
        <v>401</v>
      </c>
      <c r="C194" s="394">
        <v>101129744</v>
      </c>
      <c r="D194" s="394" t="s">
        <v>4606</v>
      </c>
      <c r="E194" s="385" t="s">
        <v>4607</v>
      </c>
      <c r="F194" s="385" t="s">
        <v>3417</v>
      </c>
      <c r="G194" s="393">
        <v>43671</v>
      </c>
      <c r="H194" s="470" t="s">
        <v>3496</v>
      </c>
      <c r="I194" s="491">
        <v>1</v>
      </c>
      <c r="K194" s="420"/>
    </row>
    <row r="195" spans="1:11" s="231" customFormat="1" ht="12.75" customHeight="1" outlineLevel="2" x14ac:dyDescent="0.2">
      <c r="A195" s="383">
        <v>10</v>
      </c>
      <c r="B195" s="394" t="s">
        <v>4608</v>
      </c>
      <c r="C195" s="394">
        <v>101128463</v>
      </c>
      <c r="D195" s="394" t="s">
        <v>4609</v>
      </c>
      <c r="E195" s="385" t="s">
        <v>4610</v>
      </c>
      <c r="F195" s="385" t="s">
        <v>4611</v>
      </c>
      <c r="G195" s="393">
        <v>43670</v>
      </c>
      <c r="H195" s="470" t="s">
        <v>3496</v>
      </c>
      <c r="I195" s="491">
        <v>1</v>
      </c>
      <c r="K195" s="420"/>
    </row>
    <row r="196" spans="1:11" s="231" customFormat="1" ht="12.75" customHeight="1" outlineLevel="2" x14ac:dyDescent="0.2">
      <c r="A196" s="383">
        <v>11</v>
      </c>
      <c r="B196" s="394" t="s">
        <v>4608</v>
      </c>
      <c r="C196" s="394">
        <v>101129586</v>
      </c>
      <c r="D196" s="394" t="s">
        <v>4612</v>
      </c>
      <c r="E196" s="385" t="s">
        <v>4613</v>
      </c>
      <c r="F196" s="385" t="s">
        <v>4614</v>
      </c>
      <c r="G196" s="393">
        <v>43670</v>
      </c>
      <c r="H196" s="470" t="s">
        <v>3496</v>
      </c>
      <c r="I196" s="491">
        <v>1</v>
      </c>
      <c r="K196" s="420"/>
    </row>
    <row r="197" spans="1:11" s="231" customFormat="1" ht="12.75" customHeight="1" outlineLevel="2" x14ac:dyDescent="0.2">
      <c r="A197" s="383">
        <v>12</v>
      </c>
      <c r="B197" s="394" t="s">
        <v>4608</v>
      </c>
      <c r="C197" s="394">
        <v>101127497</v>
      </c>
      <c r="D197" s="394" t="s">
        <v>4615</v>
      </c>
      <c r="E197" s="385" t="s">
        <v>4616</v>
      </c>
      <c r="F197" s="385" t="s">
        <v>4617</v>
      </c>
      <c r="G197" s="393">
        <v>43670</v>
      </c>
      <c r="H197" s="470" t="s">
        <v>3496</v>
      </c>
      <c r="I197" s="491">
        <v>1</v>
      </c>
      <c r="K197" s="420"/>
    </row>
    <row r="198" spans="1:11" s="231" customFormat="1" ht="12.75" customHeight="1" outlineLevel="2" x14ac:dyDescent="0.2">
      <c r="A198" s="383">
        <v>13</v>
      </c>
      <c r="B198" s="394" t="s">
        <v>3390</v>
      </c>
      <c r="C198" s="394">
        <v>101126264</v>
      </c>
      <c r="D198" s="394" t="s">
        <v>3634</v>
      </c>
      <c r="E198" s="385" t="s">
        <v>3635</v>
      </c>
      <c r="F198" s="385" t="s">
        <v>3636</v>
      </c>
      <c r="G198" s="393">
        <v>43671</v>
      </c>
      <c r="H198" s="470" t="s">
        <v>3496</v>
      </c>
      <c r="I198" s="491">
        <v>1</v>
      </c>
      <c r="K198" s="420"/>
    </row>
    <row r="199" spans="1:11" s="231" customFormat="1" ht="12.75" customHeight="1" outlineLevel="2" x14ac:dyDescent="0.2">
      <c r="A199" s="383">
        <v>14</v>
      </c>
      <c r="B199" s="394" t="s">
        <v>3390</v>
      </c>
      <c r="C199" s="394">
        <v>102186095</v>
      </c>
      <c r="D199" s="394" t="s">
        <v>3639</v>
      </c>
      <c r="E199" s="385" t="s">
        <v>3640</v>
      </c>
      <c r="F199" s="385" t="s">
        <v>3641</v>
      </c>
      <c r="G199" s="393">
        <v>43671</v>
      </c>
      <c r="H199" s="470" t="s">
        <v>3496</v>
      </c>
      <c r="I199" s="491">
        <v>1</v>
      </c>
      <c r="K199" s="420"/>
    </row>
    <row r="200" spans="1:11" s="231" customFormat="1" ht="12.75" customHeight="1" outlineLevel="2" x14ac:dyDescent="0.2">
      <c r="A200" s="383">
        <v>15</v>
      </c>
      <c r="B200" s="394" t="s">
        <v>3390</v>
      </c>
      <c r="C200" s="394">
        <v>101126898</v>
      </c>
      <c r="D200" s="394" t="s">
        <v>3637</v>
      </c>
      <c r="E200" s="385" t="s">
        <v>3638</v>
      </c>
      <c r="F200" s="385" t="s">
        <v>4618</v>
      </c>
      <c r="G200" s="393">
        <v>43671</v>
      </c>
      <c r="H200" s="470" t="s">
        <v>3496</v>
      </c>
      <c r="I200" s="491">
        <v>1</v>
      </c>
      <c r="K200" s="420"/>
    </row>
    <row r="201" spans="1:11" s="231" customFormat="1" ht="12.75" customHeight="1" outlineLevel="2" x14ac:dyDescent="0.2">
      <c r="A201" s="383">
        <v>16</v>
      </c>
      <c r="B201" s="394" t="s">
        <v>3390</v>
      </c>
      <c r="C201" s="394">
        <v>101128163</v>
      </c>
      <c r="D201" s="394" t="s">
        <v>3637</v>
      </c>
      <c r="E201" s="385" t="s">
        <v>3638</v>
      </c>
      <c r="F201" s="385" t="s">
        <v>4619</v>
      </c>
      <c r="G201" s="393">
        <v>43671</v>
      </c>
      <c r="H201" s="470" t="s">
        <v>3496</v>
      </c>
      <c r="I201" s="491">
        <v>1</v>
      </c>
      <c r="K201" s="420"/>
    </row>
    <row r="202" spans="1:11" s="231" customFormat="1" ht="12.75" customHeight="1" outlineLevel="2" x14ac:dyDescent="0.2">
      <c r="A202" s="383">
        <v>17</v>
      </c>
      <c r="B202" s="394" t="s">
        <v>3390</v>
      </c>
      <c r="C202" s="394">
        <v>101127288</v>
      </c>
      <c r="D202" s="394" t="s">
        <v>510</v>
      </c>
      <c r="E202" s="385" t="s">
        <v>1348</v>
      </c>
      <c r="F202" s="385" t="s">
        <v>4620</v>
      </c>
      <c r="G202" s="393">
        <v>43671</v>
      </c>
      <c r="H202" s="470" t="s">
        <v>3496</v>
      </c>
      <c r="I202" s="491">
        <v>1</v>
      </c>
      <c r="K202" s="420"/>
    </row>
    <row r="203" spans="1:11" s="231" customFormat="1" ht="12.75" customHeight="1" outlineLevel="2" x14ac:dyDescent="0.2">
      <c r="A203" s="383">
        <v>18</v>
      </c>
      <c r="B203" s="394" t="s">
        <v>3390</v>
      </c>
      <c r="C203" s="394">
        <v>101122754</v>
      </c>
      <c r="D203" s="394" t="s">
        <v>3313</v>
      </c>
      <c r="E203" s="385" t="s">
        <v>3314</v>
      </c>
      <c r="F203" s="385" t="s">
        <v>4621</v>
      </c>
      <c r="G203" s="393">
        <v>43671</v>
      </c>
      <c r="H203" s="470" t="s">
        <v>3496</v>
      </c>
      <c r="I203" s="491">
        <v>1</v>
      </c>
      <c r="K203" s="420"/>
    </row>
    <row r="204" spans="1:11" s="231" customFormat="1" ht="12.75" customHeight="1" outlineLevel="2" x14ac:dyDescent="0.2">
      <c r="A204" s="383">
        <v>19</v>
      </c>
      <c r="B204" s="394" t="s">
        <v>3499</v>
      </c>
      <c r="C204" s="394">
        <v>101122591</v>
      </c>
      <c r="D204" s="394" t="s">
        <v>3313</v>
      </c>
      <c r="E204" s="385" t="s">
        <v>3314</v>
      </c>
      <c r="F204" s="385" t="s">
        <v>4622</v>
      </c>
      <c r="G204" s="393">
        <v>43642</v>
      </c>
      <c r="H204" s="470" t="s">
        <v>3496</v>
      </c>
      <c r="I204" s="491">
        <v>1</v>
      </c>
      <c r="K204" s="420"/>
    </row>
    <row r="205" spans="1:11" s="231" customFormat="1" ht="12.75" customHeight="1" outlineLevel="2" x14ac:dyDescent="0.2">
      <c r="A205" s="383">
        <v>20</v>
      </c>
      <c r="B205" s="394" t="s">
        <v>3499</v>
      </c>
      <c r="C205" s="394">
        <v>101127431</v>
      </c>
      <c r="D205" s="394" t="s">
        <v>4623</v>
      </c>
      <c r="E205" s="385" t="s">
        <v>4624</v>
      </c>
      <c r="F205" s="385" t="s">
        <v>142</v>
      </c>
      <c r="G205" s="393">
        <v>43642</v>
      </c>
      <c r="H205" s="470" t="s">
        <v>3496</v>
      </c>
      <c r="I205" s="491">
        <v>1</v>
      </c>
      <c r="K205" s="420"/>
    </row>
    <row r="206" spans="1:11" s="231" customFormat="1" ht="12.75" customHeight="1" outlineLevel="2" x14ac:dyDescent="0.2">
      <c r="A206" s="383">
        <v>21</v>
      </c>
      <c r="B206" s="394" t="s">
        <v>3499</v>
      </c>
      <c r="C206" s="394">
        <v>101126934</v>
      </c>
      <c r="D206" s="394" t="s">
        <v>4625</v>
      </c>
      <c r="E206" s="385" t="s">
        <v>4626</v>
      </c>
      <c r="F206" s="385" t="s">
        <v>4627</v>
      </c>
      <c r="G206" s="393">
        <v>43642</v>
      </c>
      <c r="H206" s="470" t="s">
        <v>3496</v>
      </c>
      <c r="I206" s="491">
        <v>1</v>
      </c>
      <c r="K206" s="420"/>
    </row>
    <row r="207" spans="1:11" s="231" customFormat="1" ht="12.75" customHeight="1" outlineLevel="2" x14ac:dyDescent="0.2">
      <c r="A207" s="383">
        <v>22</v>
      </c>
      <c r="B207" s="394" t="s">
        <v>3499</v>
      </c>
      <c r="C207" s="394">
        <v>101126940</v>
      </c>
      <c r="D207" s="394" t="s">
        <v>4625</v>
      </c>
      <c r="E207" s="385" t="s">
        <v>4626</v>
      </c>
      <c r="F207" s="385" t="s">
        <v>4628</v>
      </c>
      <c r="G207" s="393">
        <v>43642</v>
      </c>
      <c r="H207" s="470" t="s">
        <v>3496</v>
      </c>
      <c r="I207" s="491">
        <v>1</v>
      </c>
      <c r="K207" s="420"/>
    </row>
    <row r="208" spans="1:11" s="231" customFormat="1" ht="30" customHeight="1" outlineLevel="2" x14ac:dyDescent="0.2">
      <c r="A208" s="383">
        <v>23</v>
      </c>
      <c r="B208" s="394" t="s">
        <v>3499</v>
      </c>
      <c r="C208" s="394">
        <v>101128038</v>
      </c>
      <c r="D208" s="394" t="s">
        <v>3637</v>
      </c>
      <c r="E208" s="385" t="s">
        <v>3638</v>
      </c>
      <c r="F208" s="385" t="s">
        <v>4629</v>
      </c>
      <c r="G208" s="393">
        <v>43642</v>
      </c>
      <c r="H208" s="470" t="s">
        <v>3496</v>
      </c>
      <c r="I208" s="491">
        <v>1</v>
      </c>
      <c r="K208" s="420"/>
    </row>
    <row r="209" spans="1:11" s="231" customFormat="1" ht="30" customHeight="1" outlineLevel="2" x14ac:dyDescent="0.2">
      <c r="A209" s="383">
        <v>24</v>
      </c>
      <c r="B209" s="394" t="s">
        <v>3499</v>
      </c>
      <c r="C209" s="394">
        <v>101125012</v>
      </c>
      <c r="D209" s="394" t="s">
        <v>3637</v>
      </c>
      <c r="E209" s="385" t="s">
        <v>3638</v>
      </c>
      <c r="F209" s="385" t="s">
        <v>4630</v>
      </c>
      <c r="G209" s="393">
        <v>43642</v>
      </c>
      <c r="H209" s="470" t="s">
        <v>3496</v>
      </c>
      <c r="I209" s="491">
        <v>1</v>
      </c>
      <c r="K209" s="420"/>
    </row>
    <row r="210" spans="1:11" s="231" customFormat="1" ht="30" customHeight="1" outlineLevel="2" x14ac:dyDescent="0.2">
      <c r="A210" s="383">
        <v>25</v>
      </c>
      <c r="B210" s="394" t="s">
        <v>3499</v>
      </c>
      <c r="C210" s="394">
        <v>101125021</v>
      </c>
      <c r="D210" s="394" t="s">
        <v>3637</v>
      </c>
      <c r="E210" s="385" t="s">
        <v>3638</v>
      </c>
      <c r="F210" s="385" t="s">
        <v>4631</v>
      </c>
      <c r="G210" s="393">
        <v>43642</v>
      </c>
      <c r="H210" s="470" t="s">
        <v>3496</v>
      </c>
      <c r="I210" s="491">
        <v>1</v>
      </c>
      <c r="K210" s="420"/>
    </row>
    <row r="211" spans="1:11" s="231" customFormat="1" ht="12.75" customHeight="1" outlineLevel="2" x14ac:dyDescent="0.2">
      <c r="A211" s="383">
        <v>26</v>
      </c>
      <c r="B211" s="394" t="s">
        <v>3499</v>
      </c>
      <c r="C211" s="394">
        <v>101127441</v>
      </c>
      <c r="D211" s="394" t="s">
        <v>4623</v>
      </c>
      <c r="E211" s="385" t="s">
        <v>4624</v>
      </c>
      <c r="F211" s="385" t="s">
        <v>4632</v>
      </c>
      <c r="G211" s="393">
        <v>43642</v>
      </c>
      <c r="H211" s="470" t="s">
        <v>3496</v>
      </c>
      <c r="I211" s="491">
        <v>1</v>
      </c>
      <c r="K211" s="420"/>
    </row>
    <row r="212" spans="1:11" s="231" customFormat="1" ht="12.75" customHeight="1" outlineLevel="2" x14ac:dyDescent="0.2">
      <c r="A212" s="383">
        <v>27</v>
      </c>
      <c r="B212" s="394" t="s">
        <v>3499</v>
      </c>
      <c r="C212" s="394">
        <v>101129414</v>
      </c>
      <c r="D212" s="394" t="s">
        <v>4633</v>
      </c>
      <c r="E212" s="385" t="s">
        <v>4634</v>
      </c>
      <c r="F212" s="385" t="s">
        <v>4635</v>
      </c>
      <c r="G212" s="393">
        <v>43642</v>
      </c>
      <c r="H212" s="470" t="s">
        <v>3496</v>
      </c>
      <c r="I212" s="491">
        <v>1</v>
      </c>
      <c r="K212" s="420"/>
    </row>
    <row r="213" spans="1:11" s="231" customFormat="1" ht="12.75" customHeight="1" outlineLevel="2" x14ac:dyDescent="0.2">
      <c r="A213" s="383">
        <v>28</v>
      </c>
      <c r="B213" s="394" t="s">
        <v>3499</v>
      </c>
      <c r="C213" s="394">
        <v>101129790</v>
      </c>
      <c r="D213" s="394" t="s">
        <v>3497</v>
      </c>
      <c r="E213" s="385" t="s">
        <v>3498</v>
      </c>
      <c r="F213" s="385" t="s">
        <v>4636</v>
      </c>
      <c r="G213" s="393">
        <v>43642</v>
      </c>
      <c r="H213" s="470" t="s">
        <v>3496</v>
      </c>
      <c r="I213" s="491">
        <v>1</v>
      </c>
      <c r="K213" s="420"/>
    </row>
    <row r="214" spans="1:11" s="231" customFormat="1" ht="12.75" customHeight="1" outlineLevel="2" x14ac:dyDescent="0.2">
      <c r="A214" s="383">
        <v>29</v>
      </c>
      <c r="B214" s="394" t="s">
        <v>3499</v>
      </c>
      <c r="C214" s="394">
        <v>101125122</v>
      </c>
      <c r="D214" s="394" t="s">
        <v>4637</v>
      </c>
      <c r="E214" s="385" t="s">
        <v>4638</v>
      </c>
      <c r="F214" s="385" t="s">
        <v>4639</v>
      </c>
      <c r="G214" s="393">
        <v>43642</v>
      </c>
      <c r="H214" s="470" t="s">
        <v>3496</v>
      </c>
      <c r="I214" s="491">
        <v>1</v>
      </c>
      <c r="K214" s="420"/>
    </row>
    <row r="215" spans="1:11" s="231" customFormat="1" ht="12.75" customHeight="1" outlineLevel="2" x14ac:dyDescent="0.2">
      <c r="A215" s="383"/>
      <c r="B215" s="394"/>
      <c r="C215" s="394"/>
      <c r="D215" s="394"/>
      <c r="E215" s="385"/>
      <c r="F215" s="385"/>
      <c r="G215" s="393"/>
      <c r="H215" s="470"/>
      <c r="I215" s="491"/>
      <c r="K215" s="420"/>
    </row>
    <row r="216" spans="1:11" s="231" customFormat="1" ht="12.75" customHeight="1" outlineLevel="2" x14ac:dyDescent="0.2">
      <c r="A216" s="383"/>
      <c r="B216" s="394"/>
      <c r="C216" s="394"/>
      <c r="D216" s="394"/>
      <c r="E216" s="385"/>
      <c r="F216" s="385"/>
      <c r="G216" s="393"/>
      <c r="H216" s="470"/>
      <c r="I216" s="491"/>
      <c r="K216" s="420"/>
    </row>
    <row r="217" spans="1:11" s="231" customFormat="1" ht="12.75" customHeight="1" outlineLevel="2" x14ac:dyDescent="0.2">
      <c r="A217" s="383"/>
      <c r="B217" s="394"/>
      <c r="C217" s="394"/>
      <c r="D217" s="394"/>
      <c r="E217" s="385"/>
      <c r="F217" s="385"/>
      <c r="G217" s="393"/>
      <c r="H217" s="470"/>
      <c r="I217" s="491"/>
      <c r="K217" s="420"/>
    </row>
    <row r="218" spans="1:11" s="231" customFormat="1" ht="12.75" customHeight="1" outlineLevel="2" x14ac:dyDescent="0.2">
      <c r="A218" s="383"/>
      <c r="B218" s="394"/>
      <c r="C218" s="394"/>
      <c r="D218" s="394"/>
      <c r="E218" s="385"/>
      <c r="F218" s="385"/>
      <c r="G218" s="393"/>
      <c r="H218" s="470"/>
      <c r="I218" s="491"/>
      <c r="K218" s="420"/>
    </row>
    <row r="219" spans="1:11" s="231" customFormat="1" ht="12.75" customHeight="1" outlineLevel="2" x14ac:dyDescent="0.2">
      <c r="A219" s="383"/>
      <c r="B219" s="394"/>
      <c r="C219" s="394"/>
      <c r="D219" s="394"/>
      <c r="E219" s="385"/>
      <c r="F219" s="385"/>
      <c r="G219" s="393"/>
      <c r="H219" s="470"/>
      <c r="I219" s="491"/>
      <c r="K219" s="420"/>
    </row>
    <row r="220" spans="1:11" s="231" customFormat="1" ht="12.75" customHeight="1" outlineLevel="2" x14ac:dyDescent="0.2">
      <c r="A220" s="383"/>
      <c r="B220" s="394"/>
      <c r="C220" s="394"/>
      <c r="D220" s="394"/>
      <c r="E220" s="385"/>
      <c r="F220" s="385"/>
      <c r="G220" s="393"/>
      <c r="H220" s="470"/>
      <c r="I220" s="491"/>
      <c r="K220" s="420"/>
    </row>
    <row r="221" spans="1:11" s="231" customFormat="1" ht="12.75" customHeight="1" outlineLevel="2" x14ac:dyDescent="0.2">
      <c r="A221" s="383"/>
      <c r="B221" s="394"/>
      <c r="C221" s="394"/>
      <c r="D221" s="394"/>
      <c r="E221" s="385"/>
      <c r="F221" s="385"/>
      <c r="G221" s="393"/>
      <c r="H221" s="470"/>
      <c r="I221" s="491"/>
      <c r="K221" s="420"/>
    </row>
    <row r="222" spans="1:11" s="231" customFormat="1" ht="12.75" customHeight="1" outlineLevel="2" x14ac:dyDescent="0.2">
      <c r="A222" s="383"/>
      <c r="B222" s="394"/>
      <c r="C222" s="394"/>
      <c r="D222" s="394"/>
      <c r="E222" s="385"/>
      <c r="F222" s="385"/>
      <c r="G222" s="393"/>
      <c r="H222" s="470"/>
      <c r="I222" s="491"/>
      <c r="K222" s="420"/>
    </row>
    <row r="223" spans="1:11" s="231" customFormat="1" ht="12.75" customHeight="1" outlineLevel="2" x14ac:dyDescent="0.2">
      <c r="A223" s="383"/>
      <c r="B223" s="394"/>
      <c r="C223" s="394"/>
      <c r="D223" s="394"/>
      <c r="E223" s="385"/>
      <c r="F223" s="385"/>
      <c r="G223" s="393"/>
      <c r="H223" s="470"/>
      <c r="I223" s="491"/>
      <c r="K223" s="420"/>
    </row>
    <row r="224" spans="1:11" s="231" customFormat="1" ht="12.75" customHeight="1" outlineLevel="2" x14ac:dyDescent="0.2">
      <c r="A224" s="383"/>
      <c r="B224" s="394"/>
      <c r="C224" s="394"/>
      <c r="D224" s="394"/>
      <c r="E224" s="385"/>
      <c r="F224" s="385"/>
      <c r="G224" s="393"/>
      <c r="H224" s="470"/>
      <c r="I224" s="491"/>
      <c r="K224" s="420"/>
    </row>
    <row r="225" spans="1:11" s="231" customFormat="1" ht="12.75" customHeight="1" outlineLevel="2" x14ac:dyDescent="0.2">
      <c r="A225" s="383"/>
      <c r="B225" s="394"/>
      <c r="C225" s="394"/>
      <c r="D225" s="394"/>
      <c r="E225" s="385"/>
      <c r="F225" s="385"/>
      <c r="G225" s="393"/>
      <c r="H225" s="470"/>
      <c r="I225" s="491"/>
      <c r="K225" s="420"/>
    </row>
    <row r="226" spans="1:11" s="231" customFormat="1" ht="12.75" customHeight="1" outlineLevel="2" x14ac:dyDescent="0.2">
      <c r="A226" s="383"/>
      <c r="B226" s="394"/>
      <c r="C226" s="394"/>
      <c r="D226" s="394"/>
      <c r="E226" s="385"/>
      <c r="F226" s="385"/>
      <c r="G226" s="393"/>
      <c r="H226" s="470"/>
      <c r="I226" s="491"/>
      <c r="K226" s="420"/>
    </row>
    <row r="227" spans="1:11" s="231" customFormat="1" ht="12.75" customHeight="1" outlineLevel="2" x14ac:dyDescent="0.2">
      <c r="A227" s="383"/>
      <c r="B227" s="394"/>
      <c r="C227" s="394"/>
      <c r="D227" s="394"/>
      <c r="E227" s="385"/>
      <c r="F227" s="385"/>
      <c r="G227" s="393"/>
      <c r="H227" s="470"/>
      <c r="I227" s="491"/>
      <c r="K227" s="420"/>
    </row>
    <row r="228" spans="1:11" s="231" customFormat="1" ht="12.75" customHeight="1" outlineLevel="2" x14ac:dyDescent="0.2">
      <c r="A228" s="383"/>
      <c r="B228" s="394"/>
      <c r="C228" s="394"/>
      <c r="D228" s="394"/>
      <c r="E228" s="385"/>
      <c r="F228" s="385"/>
      <c r="G228" s="393"/>
      <c r="H228" s="470"/>
      <c r="I228" s="491"/>
      <c r="K228" s="420"/>
    </row>
    <row r="229" spans="1:11" s="231" customFormat="1" ht="12.75" customHeight="1" outlineLevel="2" x14ac:dyDescent="0.2">
      <c r="A229" s="383"/>
      <c r="B229" s="394"/>
      <c r="C229" s="394"/>
      <c r="D229" s="394"/>
      <c r="E229" s="385"/>
      <c r="F229" s="385"/>
      <c r="G229" s="393"/>
      <c r="H229" s="470"/>
      <c r="I229" s="491"/>
      <c r="K229" s="420"/>
    </row>
    <row r="230" spans="1:11" s="231" customFormat="1" ht="12.75" customHeight="1" outlineLevel="2" x14ac:dyDescent="0.2">
      <c r="A230" s="383"/>
      <c r="B230" s="394"/>
      <c r="C230" s="394"/>
      <c r="D230" s="394"/>
      <c r="E230" s="385"/>
      <c r="F230" s="385"/>
      <c r="G230" s="393"/>
      <c r="H230" s="470"/>
      <c r="I230" s="491"/>
      <c r="K230" s="420"/>
    </row>
    <row r="231" spans="1:11" s="231" customFormat="1" ht="12.75" customHeight="1" outlineLevel="2" x14ac:dyDescent="0.2">
      <c r="A231" s="383"/>
      <c r="B231" s="394"/>
      <c r="C231" s="394"/>
      <c r="D231" s="394"/>
      <c r="E231" s="385"/>
      <c r="F231" s="385"/>
      <c r="G231" s="393"/>
      <c r="H231" s="470"/>
      <c r="I231" s="491"/>
      <c r="K231" s="420"/>
    </row>
    <row r="232" spans="1:11" s="231" customFormat="1" ht="12.75" customHeight="1" outlineLevel="2" x14ac:dyDescent="0.2">
      <c r="A232" s="383"/>
      <c r="B232" s="394"/>
      <c r="C232" s="394"/>
      <c r="D232" s="394"/>
      <c r="E232" s="385"/>
      <c r="F232" s="385"/>
      <c r="G232" s="393"/>
      <c r="H232" s="470"/>
      <c r="I232" s="491"/>
      <c r="K232" s="420"/>
    </row>
    <row r="233" spans="1:11" s="231" customFormat="1" ht="12.75" customHeight="1" outlineLevel="2" x14ac:dyDescent="0.2">
      <c r="A233" s="383"/>
      <c r="B233" s="394"/>
      <c r="C233" s="394"/>
      <c r="D233" s="394"/>
      <c r="E233" s="385"/>
      <c r="F233" s="385"/>
      <c r="G233" s="393"/>
      <c r="H233" s="470"/>
      <c r="I233" s="491"/>
      <c r="K233" s="420"/>
    </row>
    <row r="234" spans="1:11" s="231" customFormat="1" ht="12.75" customHeight="1" outlineLevel="2" x14ac:dyDescent="0.2">
      <c r="A234" s="383"/>
      <c r="B234" s="394"/>
      <c r="C234" s="394"/>
      <c r="D234" s="394"/>
      <c r="E234" s="385"/>
      <c r="F234" s="385"/>
      <c r="G234" s="393"/>
      <c r="H234" s="470"/>
      <c r="I234" s="491"/>
      <c r="K234" s="420"/>
    </row>
    <row r="235" spans="1:11" s="231" customFormat="1" ht="12.75" customHeight="1" outlineLevel="2" x14ac:dyDescent="0.2">
      <c r="A235" s="383"/>
      <c r="B235" s="394"/>
      <c r="C235" s="394"/>
      <c r="D235" s="394"/>
      <c r="E235" s="385"/>
      <c r="F235" s="385"/>
      <c r="G235" s="393"/>
      <c r="H235" s="470"/>
      <c r="I235" s="491"/>
      <c r="K235" s="420"/>
    </row>
    <row r="236" spans="1:11" s="231" customFormat="1" ht="12.75" customHeight="1" outlineLevel="2" x14ac:dyDescent="0.2">
      <c r="A236" s="383"/>
      <c r="B236" s="394"/>
      <c r="C236" s="394"/>
      <c r="D236" s="394"/>
      <c r="E236" s="385"/>
      <c r="F236" s="385"/>
      <c r="G236" s="393"/>
      <c r="H236" s="470"/>
      <c r="I236" s="491"/>
      <c r="K236" s="420"/>
    </row>
    <row r="237" spans="1:11" s="231" customFormat="1" ht="12.75" customHeight="1" outlineLevel="2" x14ac:dyDescent="0.2">
      <c r="A237" s="383"/>
      <c r="B237" s="394"/>
      <c r="C237" s="394"/>
      <c r="D237" s="394"/>
      <c r="E237" s="385"/>
      <c r="F237" s="385"/>
      <c r="G237" s="393"/>
      <c r="H237" s="470"/>
      <c r="I237" s="491"/>
      <c r="K237" s="420"/>
    </row>
    <row r="238" spans="1:11" s="231" customFormat="1" ht="12.75" customHeight="1" outlineLevel="2" x14ac:dyDescent="0.2">
      <c r="A238" s="383"/>
      <c r="B238" s="394"/>
      <c r="C238" s="394"/>
      <c r="D238" s="394"/>
      <c r="E238" s="385"/>
      <c r="F238" s="385"/>
      <c r="G238" s="393"/>
      <c r="H238" s="470"/>
      <c r="I238" s="491"/>
      <c r="K238" s="420"/>
    </row>
    <row r="239" spans="1:11" s="231" customFormat="1" ht="12.75" customHeight="1" outlineLevel="2" x14ac:dyDescent="0.2">
      <c r="A239" s="383"/>
      <c r="B239" s="394"/>
      <c r="C239" s="394"/>
      <c r="D239" s="394"/>
      <c r="E239" s="385"/>
      <c r="F239" s="385"/>
      <c r="G239" s="393"/>
      <c r="H239" s="470"/>
      <c r="I239" s="491"/>
      <c r="K239" s="420"/>
    </row>
    <row r="240" spans="1:11" s="231" customFormat="1" ht="12.75" customHeight="1" outlineLevel="2" x14ac:dyDescent="0.2">
      <c r="A240" s="383"/>
      <c r="B240" s="394"/>
      <c r="C240" s="394"/>
      <c r="D240" s="394"/>
      <c r="E240" s="385"/>
      <c r="F240" s="385"/>
      <c r="G240" s="393"/>
      <c r="H240" s="470"/>
      <c r="I240" s="491"/>
      <c r="K240" s="420"/>
    </row>
    <row r="241" spans="1:11" s="231" customFormat="1" ht="12.75" customHeight="1" outlineLevel="2" x14ac:dyDescent="0.2">
      <c r="A241" s="383"/>
      <c r="B241" s="394"/>
      <c r="C241" s="394"/>
      <c r="D241" s="394"/>
      <c r="E241" s="385"/>
      <c r="F241" s="385"/>
      <c r="G241" s="393"/>
      <c r="H241" s="470"/>
      <c r="I241" s="491"/>
      <c r="K241" s="420"/>
    </row>
    <row r="242" spans="1:11" s="231" customFormat="1" ht="12.75" customHeight="1" outlineLevel="2" x14ac:dyDescent="0.2">
      <c r="A242" s="383"/>
      <c r="B242" s="394"/>
      <c r="C242" s="394"/>
      <c r="D242" s="394"/>
      <c r="E242" s="385"/>
      <c r="F242" s="385"/>
      <c r="G242" s="393"/>
      <c r="H242" s="470"/>
      <c r="I242" s="491"/>
      <c r="K242" s="420"/>
    </row>
    <row r="243" spans="1:11" s="231" customFormat="1" ht="12.75" customHeight="1" outlineLevel="2" x14ac:dyDescent="0.2">
      <c r="A243" s="383"/>
      <c r="B243" s="394"/>
      <c r="C243" s="394"/>
      <c r="D243" s="394"/>
      <c r="E243" s="385"/>
      <c r="F243" s="385"/>
      <c r="G243" s="393"/>
      <c r="H243" s="470"/>
      <c r="I243" s="491"/>
      <c r="K243" s="420"/>
    </row>
    <row r="244" spans="1:11" s="231" customFormat="1" ht="12.75" customHeight="1" outlineLevel="2" x14ac:dyDescent="0.2">
      <c r="A244" s="383"/>
      <c r="B244" s="394"/>
      <c r="C244" s="394"/>
      <c r="D244" s="394"/>
      <c r="E244" s="385"/>
      <c r="F244" s="385"/>
      <c r="G244" s="393"/>
      <c r="H244" s="470"/>
      <c r="I244" s="491"/>
      <c r="K244" s="420"/>
    </row>
    <row r="245" spans="1:11" s="231" customFormat="1" ht="12.75" customHeight="1" outlineLevel="2" x14ac:dyDescent="0.2">
      <c r="A245" s="383"/>
      <c r="B245" s="394"/>
      <c r="C245" s="394"/>
      <c r="D245" s="394"/>
      <c r="E245" s="385"/>
      <c r="F245" s="385"/>
      <c r="G245" s="393"/>
      <c r="H245" s="470"/>
      <c r="I245" s="491"/>
      <c r="K245" s="420"/>
    </row>
    <row r="246" spans="1:11" s="231" customFormat="1" ht="12.75" customHeight="1" outlineLevel="2" x14ac:dyDescent="0.2">
      <c r="A246" s="383"/>
      <c r="B246" s="394"/>
      <c r="C246" s="394"/>
      <c r="D246" s="394"/>
      <c r="E246" s="385"/>
      <c r="F246" s="385"/>
      <c r="G246" s="393"/>
      <c r="H246" s="470"/>
      <c r="I246" s="491"/>
      <c r="K246" s="420"/>
    </row>
    <row r="247" spans="1:11" s="231" customFormat="1" ht="12.75" customHeight="1" outlineLevel="2" x14ac:dyDescent="0.2">
      <c r="A247" s="383"/>
      <c r="B247" s="394"/>
      <c r="C247" s="394"/>
      <c r="D247" s="394"/>
      <c r="E247" s="385"/>
      <c r="F247" s="385"/>
      <c r="G247" s="393"/>
      <c r="H247" s="470"/>
      <c r="I247" s="491"/>
      <c r="K247" s="420"/>
    </row>
    <row r="248" spans="1:11" s="231" customFormat="1" ht="12.75" customHeight="1" outlineLevel="2" x14ac:dyDescent="0.2">
      <c r="A248" s="383"/>
      <c r="B248" s="394"/>
      <c r="C248" s="394"/>
      <c r="D248" s="394"/>
      <c r="E248" s="385"/>
      <c r="F248" s="385"/>
      <c r="G248" s="393"/>
      <c r="H248" s="470"/>
      <c r="I248" s="491"/>
      <c r="K248" s="420"/>
    </row>
    <row r="249" spans="1:11" s="231" customFormat="1" ht="12.75" customHeight="1" outlineLevel="2" x14ac:dyDescent="0.2">
      <c r="A249" s="383"/>
      <c r="B249" s="394"/>
      <c r="C249" s="394"/>
      <c r="D249" s="394"/>
      <c r="E249" s="385"/>
      <c r="F249" s="385"/>
      <c r="G249" s="393"/>
      <c r="H249" s="470"/>
      <c r="I249" s="491"/>
      <c r="K249" s="420"/>
    </row>
    <row r="250" spans="1:11" s="231" customFormat="1" ht="12.75" customHeight="1" outlineLevel="2" x14ac:dyDescent="0.2">
      <c r="A250" s="383"/>
      <c r="B250" s="394"/>
      <c r="C250" s="394"/>
      <c r="D250" s="394"/>
      <c r="E250" s="385"/>
      <c r="F250" s="385"/>
      <c r="G250" s="393"/>
      <c r="H250" s="470"/>
      <c r="I250" s="491"/>
      <c r="K250" s="420"/>
    </row>
    <row r="251" spans="1:11" s="231" customFormat="1" ht="12.75" customHeight="1" outlineLevel="2" x14ac:dyDescent="0.2">
      <c r="A251" s="383"/>
      <c r="B251" s="394"/>
      <c r="C251" s="394"/>
      <c r="D251" s="394"/>
      <c r="E251" s="385"/>
      <c r="F251" s="385"/>
      <c r="G251" s="393"/>
      <c r="H251" s="470"/>
      <c r="I251" s="491"/>
      <c r="K251" s="420"/>
    </row>
    <row r="252" spans="1:11" s="231" customFormat="1" ht="12.75" customHeight="1" outlineLevel="2" x14ac:dyDescent="0.2">
      <c r="A252" s="383"/>
      <c r="B252" s="394"/>
      <c r="C252" s="394"/>
      <c r="D252" s="394"/>
      <c r="E252" s="385"/>
      <c r="F252" s="385"/>
      <c r="G252" s="393"/>
      <c r="H252" s="470"/>
      <c r="I252" s="491"/>
      <c r="K252" s="420"/>
    </row>
    <row r="253" spans="1:11" s="231" customFormat="1" ht="12.75" customHeight="1" outlineLevel="2" x14ac:dyDescent="0.2">
      <c r="A253" s="383"/>
      <c r="B253" s="394"/>
      <c r="C253" s="394"/>
      <c r="D253" s="394"/>
      <c r="E253" s="385"/>
      <c r="F253" s="385"/>
      <c r="G253" s="393"/>
      <c r="H253" s="470"/>
      <c r="I253" s="491"/>
      <c r="K253" s="420"/>
    </row>
    <row r="254" spans="1:11" s="231" customFormat="1" ht="12.75" customHeight="1" outlineLevel="2" x14ac:dyDescent="0.2">
      <c r="A254" s="383"/>
      <c r="B254" s="394"/>
      <c r="C254" s="394"/>
      <c r="D254" s="394"/>
      <c r="E254" s="385"/>
      <c r="F254" s="385"/>
      <c r="G254" s="393"/>
      <c r="H254" s="470"/>
      <c r="I254" s="491"/>
      <c r="K254" s="420"/>
    </row>
    <row r="255" spans="1:11" s="231" customFormat="1" ht="12.75" customHeight="1" outlineLevel="2" x14ac:dyDescent="0.2">
      <c r="A255" s="383"/>
      <c r="B255" s="394"/>
      <c r="C255" s="394"/>
      <c r="D255" s="394"/>
      <c r="E255" s="385"/>
      <c r="F255" s="385"/>
      <c r="G255" s="393"/>
      <c r="H255" s="470"/>
      <c r="I255" s="491"/>
      <c r="K255" s="420"/>
    </row>
    <row r="256" spans="1:11" s="231" customFormat="1" ht="12.75" customHeight="1" outlineLevel="2" x14ac:dyDescent="0.2">
      <c r="A256" s="383"/>
      <c r="B256" s="394"/>
      <c r="C256" s="394"/>
      <c r="D256" s="394"/>
      <c r="E256" s="385"/>
      <c r="F256" s="385"/>
      <c r="G256" s="393"/>
      <c r="H256" s="470"/>
      <c r="I256" s="491"/>
      <c r="K256" s="420"/>
    </row>
    <row r="257" spans="1:11" s="231" customFormat="1" ht="12.75" customHeight="1" outlineLevel="2" x14ac:dyDescent="0.2">
      <c r="A257" s="383"/>
      <c r="B257" s="394"/>
      <c r="C257" s="394"/>
      <c r="D257" s="394"/>
      <c r="E257" s="385"/>
      <c r="F257" s="385"/>
      <c r="G257" s="393"/>
      <c r="H257" s="470"/>
      <c r="I257" s="491"/>
      <c r="K257" s="420"/>
    </row>
    <row r="258" spans="1:11" s="231" customFormat="1" ht="12.75" customHeight="1" outlineLevel="2" x14ac:dyDescent="0.2">
      <c r="A258" s="383"/>
      <c r="B258" s="394"/>
      <c r="C258" s="394"/>
      <c r="D258" s="394"/>
      <c r="E258" s="385"/>
      <c r="F258" s="385"/>
      <c r="G258" s="393"/>
      <c r="H258" s="470"/>
      <c r="I258" s="491"/>
      <c r="K258" s="420"/>
    </row>
    <row r="259" spans="1:11" s="231" customFormat="1" ht="12.75" customHeight="1" outlineLevel="2" x14ac:dyDescent="0.2">
      <c r="A259" s="383"/>
      <c r="B259" s="394"/>
      <c r="C259" s="394"/>
      <c r="D259" s="394"/>
      <c r="E259" s="385"/>
      <c r="F259" s="385"/>
      <c r="G259" s="393"/>
      <c r="H259" s="470"/>
      <c r="I259" s="491"/>
      <c r="K259" s="420"/>
    </row>
    <row r="260" spans="1:11" s="231" customFormat="1" ht="12.75" customHeight="1" outlineLevel="2" x14ac:dyDescent="0.2">
      <c r="A260" s="383"/>
      <c r="B260" s="394"/>
      <c r="C260" s="394"/>
      <c r="D260" s="394"/>
      <c r="E260" s="385"/>
      <c r="F260" s="385"/>
      <c r="G260" s="393"/>
      <c r="H260" s="470"/>
      <c r="I260" s="491"/>
      <c r="K260" s="420"/>
    </row>
    <row r="261" spans="1:11" s="231" customFormat="1" ht="12.75" customHeight="1" outlineLevel="2" x14ac:dyDescent="0.2">
      <c r="A261" s="383"/>
      <c r="B261" s="394"/>
      <c r="C261" s="394"/>
      <c r="D261" s="394"/>
      <c r="E261" s="385"/>
      <c r="F261" s="385"/>
      <c r="G261" s="393"/>
      <c r="H261" s="470"/>
      <c r="I261" s="491"/>
      <c r="K261" s="420"/>
    </row>
    <row r="262" spans="1:11" s="231" customFormat="1" ht="12.75" customHeight="1" outlineLevel="2" x14ac:dyDescent="0.2">
      <c r="A262" s="383"/>
      <c r="B262" s="394"/>
      <c r="C262" s="394"/>
      <c r="D262" s="394"/>
      <c r="E262" s="385"/>
      <c r="F262" s="385"/>
      <c r="G262" s="393"/>
      <c r="H262" s="470"/>
      <c r="I262" s="491"/>
      <c r="K262" s="420"/>
    </row>
    <row r="263" spans="1:11" s="231" customFormat="1" ht="12.75" customHeight="1" outlineLevel="2" x14ac:dyDescent="0.2">
      <c r="A263" s="383"/>
      <c r="B263" s="394"/>
      <c r="C263" s="394"/>
      <c r="D263" s="394"/>
      <c r="E263" s="385"/>
      <c r="F263" s="385"/>
      <c r="G263" s="393"/>
      <c r="H263" s="470"/>
      <c r="I263" s="491"/>
      <c r="K263" s="420"/>
    </row>
    <row r="264" spans="1:11" s="231" customFormat="1" ht="12.75" customHeight="1" outlineLevel="2" x14ac:dyDescent="0.2">
      <c r="A264" s="383"/>
      <c r="B264" s="394"/>
      <c r="C264" s="394"/>
      <c r="D264" s="394"/>
      <c r="E264" s="385"/>
      <c r="F264" s="385"/>
      <c r="G264" s="393"/>
      <c r="H264" s="470"/>
      <c r="I264" s="491"/>
      <c r="K264" s="420"/>
    </row>
    <row r="265" spans="1:11" s="231" customFormat="1" ht="12.75" customHeight="1" outlineLevel="2" x14ac:dyDescent="0.2">
      <c r="A265" s="383"/>
      <c r="B265" s="394"/>
      <c r="C265" s="394"/>
      <c r="D265" s="394"/>
      <c r="E265" s="385"/>
      <c r="F265" s="385"/>
      <c r="G265" s="393"/>
      <c r="H265" s="470"/>
      <c r="I265" s="491"/>
      <c r="K265" s="420"/>
    </row>
    <row r="266" spans="1:11" s="231" customFormat="1" ht="12.75" customHeight="1" outlineLevel="2" x14ac:dyDescent="0.2">
      <c r="A266" s="383"/>
      <c r="B266" s="394"/>
      <c r="C266" s="394"/>
      <c r="D266" s="394"/>
      <c r="E266" s="385"/>
      <c r="F266" s="385"/>
      <c r="G266" s="393"/>
      <c r="H266" s="470"/>
      <c r="I266" s="491"/>
      <c r="K266" s="420"/>
    </row>
    <row r="267" spans="1:11" s="231" customFormat="1" ht="12.75" customHeight="1" outlineLevel="2" x14ac:dyDescent="0.2">
      <c r="A267" s="383"/>
      <c r="B267" s="394"/>
      <c r="C267" s="394"/>
      <c r="D267" s="394"/>
      <c r="E267" s="385"/>
      <c r="F267" s="385"/>
      <c r="G267" s="393"/>
      <c r="H267" s="470"/>
      <c r="I267" s="491"/>
      <c r="K267" s="420"/>
    </row>
    <row r="268" spans="1:11" s="231" customFormat="1" ht="12.75" customHeight="1" outlineLevel="2" x14ac:dyDescent="0.2">
      <c r="A268" s="383"/>
      <c r="B268" s="394"/>
      <c r="C268" s="394"/>
      <c r="D268" s="394"/>
      <c r="E268" s="385"/>
      <c r="F268" s="385"/>
      <c r="G268" s="393"/>
      <c r="H268" s="470"/>
      <c r="I268" s="491"/>
      <c r="K268" s="420"/>
    </row>
    <row r="269" spans="1:11" s="231" customFormat="1" ht="12.75" customHeight="1" outlineLevel="2" x14ac:dyDescent="0.2">
      <c r="A269" s="383"/>
      <c r="B269" s="394"/>
      <c r="C269" s="394"/>
      <c r="D269" s="394"/>
      <c r="E269" s="385"/>
      <c r="F269" s="385"/>
      <c r="G269" s="393"/>
      <c r="H269" s="470"/>
      <c r="I269" s="491"/>
      <c r="K269" s="420"/>
    </row>
    <row r="270" spans="1:11" s="231" customFormat="1" ht="12.75" customHeight="1" outlineLevel="2" x14ac:dyDescent="0.2">
      <c r="A270" s="383"/>
      <c r="B270" s="394"/>
      <c r="C270" s="394"/>
      <c r="D270" s="394"/>
      <c r="E270" s="385"/>
      <c r="F270" s="385"/>
      <c r="G270" s="393"/>
      <c r="H270" s="470"/>
      <c r="I270" s="491"/>
      <c r="K270" s="420"/>
    </row>
    <row r="271" spans="1:11" s="231" customFormat="1" ht="12.75" customHeight="1" outlineLevel="2" x14ac:dyDescent="0.2">
      <c r="A271" s="383"/>
      <c r="B271" s="394"/>
      <c r="C271" s="394"/>
      <c r="D271" s="394"/>
      <c r="E271" s="385"/>
      <c r="F271" s="385"/>
      <c r="G271" s="393"/>
      <c r="H271" s="470"/>
      <c r="I271" s="491"/>
      <c r="K271" s="420"/>
    </row>
    <row r="272" spans="1:11" s="231" customFormat="1" ht="12.75" customHeight="1" outlineLevel="2" x14ac:dyDescent="0.2">
      <c r="A272" s="383"/>
      <c r="B272" s="394"/>
      <c r="C272" s="394"/>
      <c r="D272" s="394"/>
      <c r="E272" s="385"/>
      <c r="F272" s="385"/>
      <c r="G272" s="393"/>
      <c r="H272" s="470"/>
      <c r="I272" s="491"/>
      <c r="K272" s="420"/>
    </row>
    <row r="273" spans="1:11" s="231" customFormat="1" ht="12.75" customHeight="1" outlineLevel="2" x14ac:dyDescent="0.2">
      <c r="A273" s="383"/>
      <c r="B273" s="394"/>
      <c r="C273" s="394"/>
      <c r="D273" s="394"/>
      <c r="E273" s="385"/>
      <c r="F273" s="385"/>
      <c r="G273" s="393"/>
      <c r="H273" s="470"/>
      <c r="I273" s="491"/>
      <c r="K273" s="420"/>
    </row>
    <row r="274" spans="1:11" s="231" customFormat="1" ht="12.75" customHeight="1" outlineLevel="2" x14ac:dyDescent="0.2">
      <c r="A274" s="383"/>
      <c r="B274" s="394"/>
      <c r="C274" s="394"/>
      <c r="D274" s="394"/>
      <c r="E274" s="385"/>
      <c r="F274" s="385"/>
      <c r="G274" s="393"/>
      <c r="H274" s="470"/>
      <c r="I274" s="491"/>
      <c r="K274" s="420"/>
    </row>
    <row r="275" spans="1:11" s="231" customFormat="1" ht="12.75" customHeight="1" outlineLevel="2" x14ac:dyDescent="0.2">
      <c r="A275" s="383"/>
      <c r="B275" s="394"/>
      <c r="C275" s="394"/>
      <c r="D275" s="394"/>
      <c r="E275" s="385"/>
      <c r="F275" s="385"/>
      <c r="G275" s="393"/>
      <c r="H275" s="470"/>
      <c r="I275" s="491"/>
      <c r="K275" s="420"/>
    </row>
    <row r="276" spans="1:11" s="231" customFormat="1" ht="12.75" customHeight="1" outlineLevel="2" x14ac:dyDescent="0.2">
      <c r="A276" s="383"/>
      <c r="B276" s="394"/>
      <c r="C276" s="394"/>
      <c r="D276" s="394"/>
      <c r="E276" s="385"/>
      <c r="F276" s="385"/>
      <c r="G276" s="393"/>
      <c r="H276" s="470"/>
      <c r="I276" s="491"/>
      <c r="K276" s="420"/>
    </row>
    <row r="277" spans="1:11" s="231" customFormat="1" ht="12.75" customHeight="1" outlineLevel="2" x14ac:dyDescent="0.2">
      <c r="A277" s="383"/>
      <c r="B277" s="394"/>
      <c r="C277" s="394"/>
      <c r="D277" s="394"/>
      <c r="E277" s="385"/>
      <c r="F277" s="385"/>
      <c r="G277" s="393"/>
      <c r="H277" s="470"/>
      <c r="I277" s="491"/>
      <c r="K277" s="420"/>
    </row>
    <row r="278" spans="1:11" s="231" customFormat="1" ht="12.75" customHeight="1" outlineLevel="2" x14ac:dyDescent="0.2">
      <c r="A278" s="383"/>
      <c r="B278" s="394"/>
      <c r="C278" s="394"/>
      <c r="D278" s="394"/>
      <c r="E278" s="385"/>
      <c r="F278" s="385"/>
      <c r="G278" s="393"/>
      <c r="H278" s="470"/>
      <c r="I278" s="491"/>
      <c r="K278" s="420"/>
    </row>
    <row r="279" spans="1:11" s="231" customFormat="1" ht="12.75" customHeight="1" outlineLevel="2" x14ac:dyDescent="0.2">
      <c r="A279" s="383"/>
      <c r="B279" s="394"/>
      <c r="C279" s="394"/>
      <c r="D279" s="394"/>
      <c r="E279" s="385"/>
      <c r="F279" s="385"/>
      <c r="G279" s="393"/>
      <c r="H279" s="470"/>
      <c r="I279" s="491"/>
      <c r="K279" s="420"/>
    </row>
    <row r="280" spans="1:11" s="231" customFormat="1" ht="12.75" customHeight="1" outlineLevel="2" x14ac:dyDescent="0.2">
      <c r="A280" s="383"/>
      <c r="B280" s="394"/>
      <c r="C280" s="394"/>
      <c r="D280" s="394"/>
      <c r="E280" s="385"/>
      <c r="F280" s="385"/>
      <c r="G280" s="393"/>
      <c r="H280" s="470"/>
      <c r="I280" s="491"/>
      <c r="K280" s="420"/>
    </row>
    <row r="281" spans="1:11" s="231" customFormat="1" ht="12.75" customHeight="1" outlineLevel="2" x14ac:dyDescent="0.2">
      <c r="A281" s="383"/>
      <c r="B281" s="394"/>
      <c r="C281" s="394"/>
      <c r="D281" s="394"/>
      <c r="E281" s="385"/>
      <c r="F281" s="385"/>
      <c r="G281" s="393"/>
      <c r="H281" s="470"/>
      <c r="I281" s="491"/>
      <c r="K281" s="420"/>
    </row>
    <row r="282" spans="1:11" s="231" customFormat="1" ht="12.75" customHeight="1" outlineLevel="2" x14ac:dyDescent="0.2">
      <c r="A282" s="383"/>
      <c r="B282" s="394"/>
      <c r="C282" s="394"/>
      <c r="D282" s="394"/>
      <c r="E282" s="385"/>
      <c r="F282" s="385"/>
      <c r="G282" s="393"/>
      <c r="H282" s="470"/>
      <c r="I282" s="491"/>
      <c r="K282" s="420"/>
    </row>
    <row r="283" spans="1:11" s="231" customFormat="1" ht="12.75" customHeight="1" outlineLevel="2" x14ac:dyDescent="0.2">
      <c r="A283" s="383"/>
      <c r="B283" s="394"/>
      <c r="C283" s="394"/>
      <c r="D283" s="394"/>
      <c r="E283" s="385"/>
      <c r="F283" s="385"/>
      <c r="G283" s="393"/>
      <c r="H283" s="470"/>
      <c r="I283" s="491"/>
      <c r="K283" s="420"/>
    </row>
    <row r="284" spans="1:11" s="231" customFormat="1" ht="12.75" customHeight="1" outlineLevel="2" x14ac:dyDescent="0.2">
      <c r="A284" s="383"/>
      <c r="B284" s="394"/>
      <c r="C284" s="394"/>
      <c r="D284" s="394"/>
      <c r="E284" s="385"/>
      <c r="F284" s="385"/>
      <c r="G284" s="393"/>
      <c r="H284" s="470"/>
      <c r="I284" s="491"/>
      <c r="K284" s="420"/>
    </row>
    <row r="285" spans="1:11" s="231" customFormat="1" ht="12.75" customHeight="1" outlineLevel="2" x14ac:dyDescent="0.2">
      <c r="A285" s="383"/>
      <c r="B285" s="394"/>
      <c r="C285" s="394"/>
      <c r="D285" s="394"/>
      <c r="E285" s="385"/>
      <c r="F285" s="385"/>
      <c r="G285" s="393"/>
      <c r="H285" s="470"/>
      <c r="I285" s="491"/>
      <c r="K285" s="420"/>
    </row>
    <row r="286" spans="1:11" s="231" customFormat="1" ht="12.75" customHeight="1" outlineLevel="2" x14ac:dyDescent="0.2">
      <c r="A286" s="383"/>
      <c r="B286" s="394"/>
      <c r="C286" s="394"/>
      <c r="D286" s="394"/>
      <c r="E286" s="385"/>
      <c r="F286" s="385"/>
      <c r="G286" s="393"/>
      <c r="H286" s="470"/>
      <c r="I286" s="491"/>
      <c r="K286" s="420"/>
    </row>
    <row r="287" spans="1:11" s="231" customFormat="1" ht="12.75" customHeight="1" outlineLevel="2" x14ac:dyDescent="0.2">
      <c r="A287" s="383"/>
      <c r="B287" s="394"/>
      <c r="C287" s="394"/>
      <c r="D287" s="394"/>
      <c r="E287" s="385"/>
      <c r="F287" s="385"/>
      <c r="G287" s="393"/>
      <c r="H287" s="470"/>
      <c r="I287" s="491"/>
      <c r="K287" s="420"/>
    </row>
    <row r="288" spans="1:11" s="231" customFormat="1" ht="12.75" customHeight="1" outlineLevel="2" x14ac:dyDescent="0.2">
      <c r="A288" s="383"/>
      <c r="B288" s="394"/>
      <c r="C288" s="394"/>
      <c r="D288" s="394"/>
      <c r="E288" s="385"/>
      <c r="F288" s="385"/>
      <c r="G288" s="393"/>
      <c r="H288" s="470"/>
      <c r="I288" s="491"/>
      <c r="K288" s="420"/>
    </row>
    <row r="289" spans="1:11" s="231" customFormat="1" ht="12.75" customHeight="1" outlineLevel="2" x14ac:dyDescent="0.2">
      <c r="A289" s="383"/>
      <c r="B289" s="394"/>
      <c r="C289" s="394"/>
      <c r="D289" s="394"/>
      <c r="E289" s="385"/>
      <c r="F289" s="385"/>
      <c r="G289" s="393"/>
      <c r="H289" s="470"/>
      <c r="I289" s="491"/>
      <c r="K289" s="420"/>
    </row>
    <row r="290" spans="1:11" s="231" customFormat="1" ht="12.75" customHeight="1" outlineLevel="2" x14ac:dyDescent="0.2">
      <c r="A290" s="383"/>
      <c r="B290" s="394"/>
      <c r="C290" s="394"/>
      <c r="D290" s="394"/>
      <c r="E290" s="385"/>
      <c r="F290" s="385"/>
      <c r="G290" s="393"/>
      <c r="H290" s="470"/>
      <c r="I290" s="491"/>
      <c r="K290" s="420"/>
    </row>
    <row r="291" spans="1:11" s="231" customFormat="1" ht="12.75" customHeight="1" outlineLevel="2" x14ac:dyDescent="0.2">
      <c r="A291" s="383"/>
      <c r="B291" s="394"/>
      <c r="C291" s="394"/>
      <c r="D291" s="394"/>
      <c r="E291" s="385"/>
      <c r="F291" s="385"/>
      <c r="G291" s="393"/>
      <c r="H291" s="470"/>
      <c r="I291" s="491"/>
      <c r="K291" s="420"/>
    </row>
    <row r="292" spans="1:11" s="231" customFormat="1" ht="12.75" customHeight="1" outlineLevel="2" x14ac:dyDescent="0.2">
      <c r="A292" s="383"/>
      <c r="B292" s="394"/>
      <c r="C292" s="394"/>
      <c r="D292" s="394"/>
      <c r="E292" s="385"/>
      <c r="F292" s="385"/>
      <c r="G292" s="393"/>
      <c r="H292" s="470"/>
      <c r="I292" s="491"/>
      <c r="K292" s="420"/>
    </row>
    <row r="293" spans="1:11" s="231" customFormat="1" ht="12.75" customHeight="1" outlineLevel="2" x14ac:dyDescent="0.2">
      <c r="A293" s="383"/>
      <c r="B293" s="394"/>
      <c r="C293" s="394"/>
      <c r="D293" s="394"/>
      <c r="E293" s="385"/>
      <c r="F293" s="385"/>
      <c r="G293" s="393"/>
      <c r="H293" s="470"/>
      <c r="I293" s="491"/>
      <c r="K293" s="420"/>
    </row>
    <row r="294" spans="1:11" s="231" customFormat="1" ht="12.75" customHeight="1" outlineLevel="2" x14ac:dyDescent="0.2">
      <c r="A294" s="383"/>
      <c r="B294" s="394"/>
      <c r="C294" s="394"/>
      <c r="D294" s="394"/>
      <c r="E294" s="385"/>
      <c r="F294" s="385"/>
      <c r="G294" s="393"/>
      <c r="H294" s="470"/>
      <c r="I294" s="491"/>
      <c r="K294" s="420"/>
    </row>
    <row r="295" spans="1:11" s="231" customFormat="1" ht="12.75" customHeight="1" outlineLevel="2" x14ac:dyDescent="0.2">
      <c r="A295" s="383"/>
      <c r="B295" s="394"/>
      <c r="C295" s="394"/>
      <c r="D295" s="394"/>
      <c r="E295" s="385"/>
      <c r="F295" s="385"/>
      <c r="G295" s="393"/>
      <c r="H295" s="470"/>
      <c r="I295" s="491"/>
      <c r="K295" s="420"/>
    </row>
    <row r="296" spans="1:11" s="231" customFormat="1" ht="12.75" customHeight="1" outlineLevel="2" x14ac:dyDescent="0.2">
      <c r="A296" s="383"/>
      <c r="B296" s="394"/>
      <c r="C296" s="394"/>
      <c r="D296" s="394"/>
      <c r="E296" s="385"/>
      <c r="F296" s="385"/>
      <c r="G296" s="393"/>
      <c r="H296" s="470"/>
      <c r="I296" s="491"/>
      <c r="K296" s="420"/>
    </row>
    <row r="297" spans="1:11" s="231" customFormat="1" ht="12.75" customHeight="1" outlineLevel="2" x14ac:dyDescent="0.2">
      <c r="A297" s="383"/>
      <c r="B297" s="394"/>
      <c r="C297" s="394"/>
      <c r="D297" s="394"/>
      <c r="E297" s="385"/>
      <c r="F297" s="385"/>
      <c r="G297" s="393"/>
      <c r="H297" s="470"/>
      <c r="I297" s="491"/>
      <c r="K297" s="420"/>
    </row>
    <row r="298" spans="1:11" s="231" customFormat="1" ht="12.75" customHeight="1" outlineLevel="2" x14ac:dyDescent="0.2">
      <c r="A298" s="383"/>
      <c r="B298" s="394"/>
      <c r="C298" s="394"/>
      <c r="D298" s="394"/>
      <c r="E298" s="385"/>
      <c r="F298" s="385"/>
      <c r="G298" s="393"/>
      <c r="H298" s="470"/>
      <c r="I298" s="491"/>
      <c r="K298" s="420"/>
    </row>
    <row r="299" spans="1:11" s="231" customFormat="1" ht="12.75" customHeight="1" outlineLevel="2" x14ac:dyDescent="0.2">
      <c r="A299" s="383"/>
      <c r="B299" s="394"/>
      <c r="C299" s="394"/>
      <c r="D299" s="394"/>
      <c r="E299" s="385"/>
      <c r="F299" s="385"/>
      <c r="G299" s="393"/>
      <c r="H299" s="470"/>
      <c r="I299" s="491"/>
      <c r="K299" s="420"/>
    </row>
    <row r="300" spans="1:11" s="231" customFormat="1" ht="12.75" customHeight="1" outlineLevel="2" x14ac:dyDescent="0.2">
      <c r="A300" s="383"/>
      <c r="B300" s="394"/>
      <c r="C300" s="394"/>
      <c r="D300" s="394"/>
      <c r="E300" s="385"/>
      <c r="F300" s="385"/>
      <c r="G300" s="393"/>
      <c r="H300" s="470"/>
      <c r="I300" s="491"/>
      <c r="K300" s="420"/>
    </row>
    <row r="301" spans="1:11" s="231" customFormat="1" ht="12.75" customHeight="1" outlineLevel="2" x14ac:dyDescent="0.2">
      <c r="A301" s="383"/>
      <c r="B301" s="394"/>
      <c r="C301" s="394"/>
      <c r="D301" s="394"/>
      <c r="E301" s="385"/>
      <c r="F301" s="385"/>
      <c r="G301" s="393"/>
      <c r="H301" s="470"/>
      <c r="I301" s="491"/>
      <c r="K301" s="420"/>
    </row>
    <row r="302" spans="1:11" s="231" customFormat="1" ht="12.75" customHeight="1" outlineLevel="2" x14ac:dyDescent="0.2">
      <c r="A302" s="383"/>
      <c r="B302" s="394"/>
      <c r="C302" s="394"/>
      <c r="D302" s="394"/>
      <c r="E302" s="385"/>
      <c r="F302" s="385"/>
      <c r="G302" s="393"/>
      <c r="H302" s="470"/>
      <c r="I302" s="491"/>
      <c r="K302" s="420"/>
    </row>
    <row r="303" spans="1:11" s="231" customFormat="1" ht="12.75" customHeight="1" outlineLevel="2" x14ac:dyDescent="0.2">
      <c r="A303" s="383"/>
      <c r="B303" s="394"/>
      <c r="C303" s="394"/>
      <c r="D303" s="394"/>
      <c r="E303" s="385"/>
      <c r="F303" s="385"/>
      <c r="G303" s="393"/>
      <c r="H303" s="470"/>
      <c r="I303" s="491"/>
      <c r="K303" s="420"/>
    </row>
    <row r="304" spans="1:11" s="231" customFormat="1" ht="12.75" customHeight="1" outlineLevel="2" x14ac:dyDescent="0.2">
      <c r="A304" s="383"/>
      <c r="B304" s="394"/>
      <c r="C304" s="394"/>
      <c r="D304" s="394"/>
      <c r="E304" s="385"/>
      <c r="F304" s="385"/>
      <c r="G304" s="393"/>
      <c r="H304" s="470"/>
      <c r="I304" s="491"/>
      <c r="K304" s="420"/>
    </row>
    <row r="305" spans="1:11" s="231" customFormat="1" ht="12.75" customHeight="1" outlineLevel="2" x14ac:dyDescent="0.2">
      <c r="A305" s="383"/>
      <c r="B305" s="394"/>
      <c r="C305" s="394"/>
      <c r="D305" s="394"/>
      <c r="E305" s="385"/>
      <c r="F305" s="385"/>
      <c r="G305" s="393"/>
      <c r="H305" s="470"/>
      <c r="I305" s="491"/>
      <c r="K305" s="420"/>
    </row>
    <row r="306" spans="1:11" s="231" customFormat="1" ht="12.75" customHeight="1" outlineLevel="2" x14ac:dyDescent="0.2">
      <c r="A306" s="383"/>
      <c r="B306" s="394"/>
      <c r="C306" s="394"/>
      <c r="D306" s="394"/>
      <c r="E306" s="385"/>
      <c r="F306" s="385"/>
      <c r="G306" s="393"/>
      <c r="H306" s="470"/>
      <c r="I306" s="491"/>
      <c r="K306" s="420"/>
    </row>
    <row r="307" spans="1:11" s="231" customFormat="1" ht="12.75" customHeight="1" outlineLevel="2" x14ac:dyDescent="0.2">
      <c r="A307" s="383"/>
      <c r="B307" s="394"/>
      <c r="C307" s="394"/>
      <c r="D307" s="394"/>
      <c r="E307" s="385"/>
      <c r="F307" s="385"/>
      <c r="G307" s="393"/>
      <c r="H307" s="470"/>
      <c r="I307" s="491"/>
      <c r="K307" s="420"/>
    </row>
    <row r="308" spans="1:11" s="231" customFormat="1" ht="12.75" customHeight="1" outlineLevel="2" x14ac:dyDescent="0.2">
      <c r="A308" s="383"/>
      <c r="B308" s="394"/>
      <c r="C308" s="394"/>
      <c r="D308" s="394"/>
      <c r="E308" s="385"/>
      <c r="F308" s="385"/>
      <c r="G308" s="393"/>
      <c r="H308" s="470"/>
      <c r="I308" s="491"/>
      <c r="K308" s="420"/>
    </row>
    <row r="309" spans="1:11" s="231" customFormat="1" ht="12.75" customHeight="1" outlineLevel="2" x14ac:dyDescent="0.2">
      <c r="A309" s="383"/>
      <c r="B309" s="394"/>
      <c r="C309" s="394"/>
      <c r="D309" s="394"/>
      <c r="E309" s="385"/>
      <c r="F309" s="385"/>
      <c r="G309" s="393"/>
      <c r="H309" s="470"/>
      <c r="I309" s="491"/>
      <c r="K309" s="420"/>
    </row>
    <row r="310" spans="1:11" s="231" customFormat="1" ht="12.75" customHeight="1" outlineLevel="2" x14ac:dyDescent="0.2">
      <c r="A310" s="383"/>
      <c r="B310" s="394"/>
      <c r="C310" s="394"/>
      <c r="D310" s="394"/>
      <c r="E310" s="385"/>
      <c r="F310" s="385"/>
      <c r="G310" s="393"/>
      <c r="H310" s="470"/>
      <c r="I310" s="491"/>
      <c r="K310" s="420"/>
    </row>
    <row r="311" spans="1:11" s="231" customFormat="1" ht="12.75" customHeight="1" outlineLevel="2" x14ac:dyDescent="0.2">
      <c r="A311" s="383"/>
      <c r="B311" s="394"/>
      <c r="C311" s="394"/>
      <c r="D311" s="394"/>
      <c r="E311" s="385"/>
      <c r="F311" s="385"/>
      <c r="G311" s="393"/>
      <c r="H311" s="470"/>
      <c r="I311" s="491"/>
      <c r="K311" s="420"/>
    </row>
    <row r="312" spans="1:11" s="231" customFormat="1" ht="12.75" customHeight="1" outlineLevel="2" x14ac:dyDescent="0.2">
      <c r="A312" s="383"/>
      <c r="B312" s="394"/>
      <c r="C312" s="394"/>
      <c r="D312" s="394"/>
      <c r="E312" s="385"/>
      <c r="F312" s="385"/>
      <c r="G312" s="393"/>
      <c r="H312" s="470"/>
      <c r="I312" s="491"/>
      <c r="K312" s="420"/>
    </row>
    <row r="313" spans="1:11" s="231" customFormat="1" ht="12.75" customHeight="1" outlineLevel="2" x14ac:dyDescent="0.2">
      <c r="A313" s="383"/>
      <c r="B313" s="394"/>
      <c r="C313" s="394"/>
      <c r="D313" s="394"/>
      <c r="E313" s="385"/>
      <c r="F313" s="385"/>
      <c r="G313" s="393"/>
      <c r="H313" s="470"/>
      <c r="I313" s="491"/>
      <c r="K313" s="420"/>
    </row>
    <row r="314" spans="1:11" s="231" customFormat="1" ht="12.75" customHeight="1" outlineLevel="2" x14ac:dyDescent="0.2">
      <c r="A314" s="383"/>
      <c r="B314" s="394"/>
      <c r="C314" s="394"/>
      <c r="D314" s="394"/>
      <c r="E314" s="385"/>
      <c r="F314" s="385"/>
      <c r="G314" s="393"/>
      <c r="H314" s="470"/>
      <c r="I314" s="491"/>
      <c r="K314" s="420"/>
    </row>
    <row r="315" spans="1:11" s="231" customFormat="1" ht="12.75" customHeight="1" outlineLevel="2" x14ac:dyDescent="0.2">
      <c r="A315" s="383"/>
      <c r="B315" s="394"/>
      <c r="C315" s="394"/>
      <c r="D315" s="394"/>
      <c r="E315" s="385"/>
      <c r="F315" s="385"/>
      <c r="G315" s="393"/>
      <c r="H315" s="470"/>
      <c r="I315" s="491"/>
      <c r="K315" s="420"/>
    </row>
    <row r="316" spans="1:11" s="231" customFormat="1" ht="12.75" customHeight="1" outlineLevel="2" x14ac:dyDescent="0.2">
      <c r="A316" s="383"/>
      <c r="B316" s="394"/>
      <c r="C316" s="394"/>
      <c r="D316" s="394"/>
      <c r="E316" s="385"/>
      <c r="F316" s="385"/>
      <c r="G316" s="393"/>
      <c r="H316" s="470"/>
      <c r="I316" s="491"/>
      <c r="K316" s="420"/>
    </row>
    <row r="317" spans="1:11" s="231" customFormat="1" ht="12.75" customHeight="1" outlineLevel="2" x14ac:dyDescent="0.2">
      <c r="A317" s="383"/>
      <c r="B317" s="394"/>
      <c r="C317" s="394"/>
      <c r="D317" s="394"/>
      <c r="E317" s="385"/>
      <c r="F317" s="385"/>
      <c r="G317" s="393"/>
      <c r="H317" s="470"/>
      <c r="I317" s="491"/>
      <c r="K317" s="420"/>
    </row>
    <row r="318" spans="1:11" s="231" customFormat="1" ht="12.75" customHeight="1" outlineLevel="2" x14ac:dyDescent="0.2">
      <c r="A318" s="383"/>
      <c r="B318" s="394"/>
      <c r="C318" s="394"/>
      <c r="D318" s="394"/>
      <c r="E318" s="385"/>
      <c r="F318" s="385"/>
      <c r="G318" s="393"/>
      <c r="H318" s="470"/>
      <c r="I318" s="491"/>
      <c r="K318" s="420"/>
    </row>
    <row r="319" spans="1:11" s="231" customFormat="1" ht="12.75" customHeight="1" outlineLevel="2" x14ac:dyDescent="0.2">
      <c r="A319" s="383"/>
      <c r="B319" s="394"/>
      <c r="C319" s="394"/>
      <c r="D319" s="394"/>
      <c r="E319" s="385"/>
      <c r="F319" s="385"/>
      <c r="G319" s="393"/>
      <c r="H319" s="470"/>
      <c r="I319" s="491"/>
      <c r="K319" s="420"/>
    </row>
    <row r="320" spans="1:11" s="231" customFormat="1" ht="12.75" customHeight="1" outlineLevel="2" x14ac:dyDescent="0.2">
      <c r="A320" s="383"/>
      <c r="B320" s="394"/>
      <c r="C320" s="394"/>
      <c r="D320" s="394"/>
      <c r="E320" s="385"/>
      <c r="F320" s="385"/>
      <c r="G320" s="393"/>
      <c r="H320" s="470"/>
      <c r="I320" s="491"/>
      <c r="K320" s="420"/>
    </row>
    <row r="321" spans="1:11" s="231" customFormat="1" ht="12.75" customHeight="1" outlineLevel="2" x14ac:dyDescent="0.2">
      <c r="A321" s="383"/>
      <c r="B321" s="394"/>
      <c r="C321" s="394"/>
      <c r="D321" s="394"/>
      <c r="E321" s="385"/>
      <c r="F321" s="385"/>
      <c r="G321" s="393"/>
      <c r="H321" s="470"/>
      <c r="I321" s="491"/>
      <c r="K321" s="420"/>
    </row>
    <row r="322" spans="1:11" s="231" customFormat="1" ht="40.5" customHeight="1" outlineLevel="2" x14ac:dyDescent="0.2">
      <c r="A322" s="383"/>
      <c r="B322" s="394"/>
      <c r="C322" s="394"/>
      <c r="D322" s="394"/>
      <c r="E322" s="385"/>
      <c r="F322" s="385"/>
      <c r="G322" s="393"/>
      <c r="H322" s="470"/>
      <c r="I322" s="491"/>
      <c r="K322" s="420"/>
    </row>
    <row r="323" spans="1:11" s="231" customFormat="1" ht="36" customHeight="1" outlineLevel="2" x14ac:dyDescent="0.2">
      <c r="A323" s="383"/>
      <c r="B323" s="394"/>
      <c r="C323" s="394"/>
      <c r="D323" s="394"/>
      <c r="E323" s="385"/>
      <c r="F323" s="385"/>
      <c r="G323" s="393"/>
      <c r="H323" s="470"/>
      <c r="I323" s="491"/>
      <c r="K323" s="420"/>
    </row>
    <row r="324" spans="1:11" s="231" customFormat="1" ht="39.75" customHeight="1" outlineLevel="2" x14ac:dyDescent="0.2">
      <c r="A324" s="383"/>
      <c r="B324" s="394"/>
      <c r="C324" s="394"/>
      <c r="D324" s="394"/>
      <c r="E324" s="385"/>
      <c r="F324" s="385"/>
      <c r="G324" s="393"/>
      <c r="H324" s="470"/>
      <c r="I324" s="491"/>
      <c r="K324" s="420"/>
    </row>
    <row r="325" spans="1:11" s="231" customFormat="1" ht="12.75" customHeight="1" outlineLevel="2" x14ac:dyDescent="0.2">
      <c r="A325" s="383"/>
      <c r="B325" s="394"/>
      <c r="C325" s="394"/>
      <c r="D325" s="394"/>
      <c r="E325" s="385"/>
      <c r="F325" s="385"/>
      <c r="G325" s="393"/>
      <c r="H325" s="470"/>
      <c r="I325" s="491"/>
      <c r="K325" s="420"/>
    </row>
    <row r="326" spans="1:11" s="231" customFormat="1" ht="12.75" customHeight="1" outlineLevel="2" x14ac:dyDescent="0.2">
      <c r="A326" s="383"/>
      <c r="B326" s="394"/>
      <c r="C326" s="394"/>
      <c r="D326" s="394"/>
      <c r="E326" s="385"/>
      <c r="F326" s="385"/>
      <c r="G326" s="393"/>
      <c r="H326" s="470"/>
      <c r="I326" s="491"/>
      <c r="K326" s="420"/>
    </row>
    <row r="327" spans="1:11" s="231" customFormat="1" ht="12.75" customHeight="1" outlineLevel="2" x14ac:dyDescent="0.2">
      <c r="A327" s="383"/>
      <c r="B327" s="394"/>
      <c r="C327" s="394"/>
      <c r="D327" s="394"/>
      <c r="E327" s="385"/>
      <c r="F327" s="385"/>
      <c r="G327" s="393"/>
      <c r="H327" s="470"/>
      <c r="I327" s="491"/>
      <c r="K327" s="420"/>
    </row>
    <row r="328" spans="1:11" s="231" customFormat="1" ht="12.75" customHeight="1" outlineLevel="2" x14ac:dyDescent="0.2">
      <c r="A328" s="383"/>
      <c r="B328" s="394"/>
      <c r="C328" s="394"/>
      <c r="D328" s="394"/>
      <c r="E328" s="385"/>
      <c r="F328" s="385"/>
      <c r="G328" s="393"/>
      <c r="H328" s="470"/>
      <c r="I328" s="491"/>
      <c r="K328" s="420"/>
    </row>
    <row r="329" spans="1:11" s="231" customFormat="1" ht="12.75" customHeight="1" outlineLevel="2" x14ac:dyDescent="0.2">
      <c r="A329" s="383"/>
      <c r="B329" s="394"/>
      <c r="C329" s="394"/>
      <c r="D329" s="394"/>
      <c r="E329" s="385"/>
      <c r="F329" s="385"/>
      <c r="G329" s="393"/>
      <c r="H329" s="470"/>
      <c r="I329" s="491"/>
      <c r="K329" s="420"/>
    </row>
    <row r="330" spans="1:11" s="231" customFormat="1" ht="12.75" customHeight="1" outlineLevel="2" x14ac:dyDescent="0.2">
      <c r="A330" s="383"/>
      <c r="B330" s="394"/>
      <c r="C330" s="394"/>
      <c r="D330" s="394"/>
      <c r="E330" s="385"/>
      <c r="F330" s="385"/>
      <c r="G330" s="393"/>
      <c r="H330" s="470"/>
      <c r="I330" s="491"/>
      <c r="K330" s="420"/>
    </row>
    <row r="331" spans="1:11" s="231" customFormat="1" ht="12.75" customHeight="1" outlineLevel="2" x14ac:dyDescent="0.2">
      <c r="A331" s="383"/>
      <c r="B331" s="394"/>
      <c r="C331" s="394"/>
      <c r="D331" s="394"/>
      <c r="E331" s="385"/>
      <c r="F331" s="385"/>
      <c r="G331" s="393"/>
      <c r="H331" s="470"/>
      <c r="I331" s="491"/>
      <c r="K331" s="420"/>
    </row>
    <row r="332" spans="1:11" s="231" customFormat="1" ht="12.75" customHeight="1" outlineLevel="2" x14ac:dyDescent="0.2">
      <c r="A332" s="383"/>
      <c r="B332" s="394"/>
      <c r="C332" s="394"/>
      <c r="D332" s="394"/>
      <c r="E332" s="385"/>
      <c r="F332" s="385"/>
      <c r="G332" s="393"/>
      <c r="H332" s="470"/>
      <c r="I332" s="491"/>
      <c r="K332" s="420"/>
    </row>
    <row r="333" spans="1:11" s="231" customFormat="1" ht="12.75" customHeight="1" outlineLevel="2" x14ac:dyDescent="0.2">
      <c r="A333" s="383"/>
      <c r="B333" s="394"/>
      <c r="C333" s="394"/>
      <c r="D333" s="394"/>
      <c r="E333" s="385"/>
      <c r="F333" s="385"/>
      <c r="G333" s="393"/>
      <c r="H333" s="470"/>
      <c r="I333" s="491"/>
      <c r="K333" s="420"/>
    </row>
    <row r="334" spans="1:11" s="231" customFormat="1" ht="12.75" customHeight="1" outlineLevel="2" x14ac:dyDescent="0.2">
      <c r="A334" s="383"/>
      <c r="B334" s="394"/>
      <c r="C334" s="394"/>
      <c r="D334" s="394"/>
      <c r="E334" s="385"/>
      <c r="F334" s="385"/>
      <c r="G334" s="393"/>
      <c r="H334" s="470"/>
      <c r="I334" s="491"/>
      <c r="K334" s="420"/>
    </row>
    <row r="335" spans="1:11" s="231" customFormat="1" ht="12.75" customHeight="1" outlineLevel="2" x14ac:dyDescent="0.2">
      <c r="A335" s="383"/>
      <c r="B335" s="394"/>
      <c r="C335" s="394"/>
      <c r="D335" s="394"/>
      <c r="E335" s="385"/>
      <c r="F335" s="385"/>
      <c r="G335" s="393"/>
      <c r="H335" s="470"/>
      <c r="I335" s="491"/>
      <c r="K335" s="420"/>
    </row>
    <row r="336" spans="1:11" s="231" customFormat="1" ht="12.75" customHeight="1" outlineLevel="2" x14ac:dyDescent="0.2">
      <c r="A336" s="383"/>
      <c r="B336" s="394"/>
      <c r="C336" s="394"/>
      <c r="D336" s="394"/>
      <c r="E336" s="385"/>
      <c r="F336" s="385"/>
      <c r="G336" s="393"/>
      <c r="H336" s="470"/>
      <c r="I336" s="491"/>
      <c r="K336" s="420"/>
    </row>
    <row r="337" spans="1:11" s="231" customFormat="1" ht="12.75" customHeight="1" outlineLevel="2" x14ac:dyDescent="0.2">
      <c r="A337" s="383"/>
      <c r="B337" s="394"/>
      <c r="C337" s="394"/>
      <c r="D337" s="394"/>
      <c r="E337" s="385"/>
      <c r="F337" s="385"/>
      <c r="G337" s="393"/>
      <c r="H337" s="470"/>
      <c r="I337" s="491"/>
      <c r="K337" s="420"/>
    </row>
    <row r="338" spans="1:11" s="231" customFormat="1" ht="12.75" customHeight="1" outlineLevel="2" x14ac:dyDescent="0.2">
      <c r="A338" s="383"/>
      <c r="B338" s="392"/>
      <c r="C338" s="392"/>
      <c r="D338" s="392"/>
      <c r="E338" s="105"/>
      <c r="F338" s="105"/>
      <c r="G338" s="393"/>
      <c r="H338" s="470"/>
      <c r="I338" s="491"/>
      <c r="K338" s="420"/>
    </row>
    <row r="339" spans="1:11" s="231" customFormat="1" ht="12.75" customHeight="1" outlineLevel="2" thickBot="1" x14ac:dyDescent="0.25">
      <c r="A339" s="383"/>
      <c r="B339" s="392"/>
      <c r="C339" s="392"/>
      <c r="D339" s="392"/>
      <c r="E339" s="105"/>
      <c r="F339" s="105"/>
      <c r="G339" s="393"/>
      <c r="H339" s="470"/>
      <c r="I339" s="491"/>
      <c r="K339" s="420"/>
    </row>
    <row r="340" spans="1:11" s="231" customFormat="1" ht="13.5" customHeight="1" outlineLevel="1" thickBot="1" x14ac:dyDescent="0.25">
      <c r="A340" s="390" t="s">
        <v>21</v>
      </c>
      <c r="B340" s="527" t="s">
        <v>109</v>
      </c>
      <c r="C340" s="527"/>
      <c r="D340" s="528"/>
      <c r="E340" s="528"/>
      <c r="F340" s="528"/>
      <c r="G340" s="528"/>
      <c r="H340" s="529"/>
      <c r="I340" s="487">
        <f>SUM(I341:I478)</f>
        <v>138</v>
      </c>
      <c r="K340" s="420"/>
    </row>
    <row r="341" spans="1:11" s="231" customFormat="1" ht="11.25" customHeight="1" outlineLevel="2" x14ac:dyDescent="0.2">
      <c r="A341" s="383">
        <v>1</v>
      </c>
      <c r="B341" s="137" t="s">
        <v>3369</v>
      </c>
      <c r="C341" s="137">
        <v>101117029</v>
      </c>
      <c r="D341" s="137" t="s">
        <v>3464</v>
      </c>
      <c r="E341" s="137" t="s">
        <v>3465</v>
      </c>
      <c r="F341" s="137" t="s">
        <v>4640</v>
      </c>
      <c r="G341" s="519">
        <v>43648</v>
      </c>
      <c r="H341" s="134" t="s">
        <v>3644</v>
      </c>
      <c r="I341" s="137">
        <v>1</v>
      </c>
      <c r="K341" s="420"/>
    </row>
    <row r="342" spans="1:11" s="231" customFormat="1" ht="11.25" customHeight="1" outlineLevel="2" x14ac:dyDescent="0.2">
      <c r="A342" s="383">
        <v>2</v>
      </c>
      <c r="B342" s="137" t="s">
        <v>3369</v>
      </c>
      <c r="C342" s="137">
        <v>101117032</v>
      </c>
      <c r="D342" s="137" t="s">
        <v>3464</v>
      </c>
      <c r="E342" s="137" t="s">
        <v>3465</v>
      </c>
      <c r="F342" s="137" t="s">
        <v>4641</v>
      </c>
      <c r="G342" s="519">
        <v>43648</v>
      </c>
      <c r="H342" s="134" t="s">
        <v>3644</v>
      </c>
      <c r="I342" s="137">
        <v>1</v>
      </c>
      <c r="K342" s="420"/>
    </row>
    <row r="343" spans="1:11" s="231" customFormat="1" ht="11.25" customHeight="1" outlineLevel="2" x14ac:dyDescent="0.2">
      <c r="A343" s="383">
        <v>3</v>
      </c>
      <c r="B343" s="137" t="s">
        <v>3369</v>
      </c>
      <c r="C343" s="137">
        <v>101108258</v>
      </c>
      <c r="D343" s="137" t="s">
        <v>4642</v>
      </c>
      <c r="E343" s="137" t="s">
        <v>4643</v>
      </c>
      <c r="F343" s="137" t="s">
        <v>3410</v>
      </c>
      <c r="G343" s="519">
        <v>43648</v>
      </c>
      <c r="H343" s="134" t="s">
        <v>3644</v>
      </c>
      <c r="I343" s="137">
        <v>1</v>
      </c>
      <c r="K343" s="420"/>
    </row>
    <row r="344" spans="1:11" s="231" customFormat="1" ht="11.25" customHeight="1" outlineLevel="2" x14ac:dyDescent="0.2">
      <c r="A344" s="383">
        <v>4</v>
      </c>
      <c r="B344" s="137" t="s">
        <v>3318</v>
      </c>
      <c r="C344" s="137">
        <v>101118092</v>
      </c>
      <c r="D344" s="137" t="s">
        <v>3506</v>
      </c>
      <c r="E344" s="137" t="s">
        <v>3323</v>
      </c>
      <c r="F344" s="137" t="s">
        <v>4644</v>
      </c>
      <c r="G344" s="519">
        <v>43650</v>
      </c>
      <c r="H344" s="134" t="s">
        <v>3644</v>
      </c>
      <c r="I344" s="137">
        <v>1</v>
      </c>
      <c r="K344" s="420"/>
    </row>
    <row r="345" spans="1:11" s="231" customFormat="1" ht="11.25" customHeight="1" outlineLevel="2" x14ac:dyDescent="0.2">
      <c r="A345" s="383">
        <v>5</v>
      </c>
      <c r="B345" s="137" t="s">
        <v>3318</v>
      </c>
      <c r="C345" s="137">
        <v>101112859</v>
      </c>
      <c r="D345" s="137" t="s">
        <v>3415</v>
      </c>
      <c r="E345" s="137" t="s">
        <v>3416</v>
      </c>
      <c r="F345" s="137" t="s">
        <v>4645</v>
      </c>
      <c r="G345" s="519">
        <v>43650</v>
      </c>
      <c r="H345" s="134" t="s">
        <v>3644</v>
      </c>
      <c r="I345" s="137">
        <v>1</v>
      </c>
      <c r="K345" s="420"/>
    </row>
    <row r="346" spans="1:11" s="231" customFormat="1" ht="11.25" customHeight="1" outlineLevel="2" x14ac:dyDescent="0.2">
      <c r="A346" s="383">
        <v>6</v>
      </c>
      <c r="B346" s="137" t="s">
        <v>3318</v>
      </c>
      <c r="C346" s="137">
        <v>101112855</v>
      </c>
      <c r="D346" s="137" t="s">
        <v>3415</v>
      </c>
      <c r="E346" s="137" t="s">
        <v>3416</v>
      </c>
      <c r="F346" s="137" t="s">
        <v>4646</v>
      </c>
      <c r="G346" s="519">
        <v>43650</v>
      </c>
      <c r="H346" s="134" t="s">
        <v>3644</v>
      </c>
      <c r="I346" s="137">
        <v>1</v>
      </c>
      <c r="K346" s="420"/>
    </row>
    <row r="347" spans="1:11" s="231" customFormat="1" ht="11.25" customHeight="1" outlineLevel="2" x14ac:dyDescent="0.2">
      <c r="A347" s="383">
        <v>7</v>
      </c>
      <c r="B347" s="137" t="s">
        <v>3318</v>
      </c>
      <c r="C347" s="137">
        <v>101121634</v>
      </c>
      <c r="D347" s="137" t="s">
        <v>4647</v>
      </c>
      <c r="E347" s="137" t="s">
        <v>3662</v>
      </c>
      <c r="F347" s="137" t="s">
        <v>4648</v>
      </c>
      <c r="G347" s="519">
        <v>43651</v>
      </c>
      <c r="H347" s="134" t="s">
        <v>3644</v>
      </c>
      <c r="I347" s="137">
        <v>1</v>
      </c>
      <c r="K347" s="420"/>
    </row>
    <row r="348" spans="1:11" s="231" customFormat="1" ht="11.25" customHeight="1" outlineLevel="2" x14ac:dyDescent="0.2">
      <c r="A348" s="383">
        <v>8</v>
      </c>
      <c r="B348" s="137" t="s">
        <v>3318</v>
      </c>
      <c r="C348" s="137">
        <v>101112874</v>
      </c>
      <c r="D348" s="137" t="s">
        <v>3415</v>
      </c>
      <c r="E348" s="137" t="s">
        <v>3416</v>
      </c>
      <c r="F348" s="137" t="s">
        <v>4649</v>
      </c>
      <c r="G348" s="519">
        <v>43651</v>
      </c>
      <c r="H348" s="134" t="s">
        <v>3644</v>
      </c>
      <c r="I348" s="137">
        <v>1</v>
      </c>
      <c r="K348" s="420"/>
    </row>
    <row r="349" spans="1:11" s="231" customFormat="1" ht="11.25" customHeight="1" outlineLevel="2" x14ac:dyDescent="0.2">
      <c r="A349" s="383">
        <v>9</v>
      </c>
      <c r="B349" s="137" t="s">
        <v>3318</v>
      </c>
      <c r="C349" s="137">
        <v>101123019</v>
      </c>
      <c r="D349" s="137" t="s">
        <v>3648</v>
      </c>
      <c r="E349" s="137" t="s">
        <v>3649</v>
      </c>
      <c r="F349" s="137" t="s">
        <v>4650</v>
      </c>
      <c r="G349" s="519">
        <v>43651</v>
      </c>
      <c r="H349" s="134" t="s">
        <v>3644</v>
      </c>
      <c r="I349" s="137">
        <v>1</v>
      </c>
      <c r="K349" s="420"/>
    </row>
    <row r="350" spans="1:11" s="231" customFormat="1" ht="11.25" customHeight="1" outlineLevel="2" x14ac:dyDescent="0.2">
      <c r="A350" s="383">
        <v>10</v>
      </c>
      <c r="B350" s="137" t="s">
        <v>3318</v>
      </c>
      <c r="C350" s="137">
        <v>101103787</v>
      </c>
      <c r="D350" s="137" t="s">
        <v>3632</v>
      </c>
      <c r="E350" s="137" t="s">
        <v>3388</v>
      </c>
      <c r="F350" s="137" t="s">
        <v>4651</v>
      </c>
      <c r="G350" s="519">
        <v>43651</v>
      </c>
      <c r="H350" s="134" t="s">
        <v>3644</v>
      </c>
      <c r="I350" s="137">
        <v>1</v>
      </c>
      <c r="K350" s="420"/>
    </row>
    <row r="351" spans="1:11" s="231" customFormat="1" ht="11.25" customHeight="1" outlineLevel="2" x14ac:dyDescent="0.2">
      <c r="A351" s="383">
        <v>11</v>
      </c>
      <c r="B351" s="137" t="s">
        <v>3369</v>
      </c>
      <c r="C351" s="137">
        <v>101123270</v>
      </c>
      <c r="D351" s="137" t="s">
        <v>4652</v>
      </c>
      <c r="E351" s="137" t="s">
        <v>4653</v>
      </c>
      <c r="F351" s="137" t="s">
        <v>4654</v>
      </c>
      <c r="G351" s="519">
        <v>43648</v>
      </c>
      <c r="H351" s="134" t="s">
        <v>3644</v>
      </c>
      <c r="I351" s="137">
        <v>1</v>
      </c>
      <c r="K351" s="420"/>
    </row>
    <row r="352" spans="1:11" s="231" customFormat="1" ht="11.25" customHeight="1" outlineLevel="2" x14ac:dyDescent="0.2">
      <c r="A352" s="383">
        <v>12</v>
      </c>
      <c r="B352" s="137" t="s">
        <v>3318</v>
      </c>
      <c r="C352" s="137">
        <v>101118198</v>
      </c>
      <c r="D352" s="137" t="s">
        <v>3506</v>
      </c>
      <c r="E352" s="137" t="s">
        <v>3323</v>
      </c>
      <c r="F352" s="137" t="s">
        <v>4655</v>
      </c>
      <c r="G352" s="519">
        <v>43655</v>
      </c>
      <c r="H352" s="134" t="s">
        <v>3644</v>
      </c>
      <c r="I352" s="137">
        <v>1</v>
      </c>
      <c r="K352" s="420"/>
    </row>
    <row r="353" spans="1:11" s="231" customFormat="1" ht="11.25" customHeight="1" outlineLevel="2" x14ac:dyDescent="0.2">
      <c r="A353" s="383">
        <v>13</v>
      </c>
      <c r="B353" s="137" t="s">
        <v>3318</v>
      </c>
      <c r="C353" s="137">
        <v>101116070</v>
      </c>
      <c r="D353" s="137" t="s">
        <v>4656</v>
      </c>
      <c r="E353" s="137" t="s">
        <v>4657</v>
      </c>
      <c r="F353" s="137" t="s">
        <v>4658</v>
      </c>
      <c r="G353" s="519">
        <v>43655</v>
      </c>
      <c r="H353" s="134" t="s">
        <v>3644</v>
      </c>
      <c r="I353" s="137">
        <v>1</v>
      </c>
      <c r="K353" s="420"/>
    </row>
    <row r="354" spans="1:11" s="231" customFormat="1" ht="11.25" customHeight="1" outlineLevel="2" x14ac:dyDescent="0.2">
      <c r="A354" s="383">
        <v>14</v>
      </c>
      <c r="B354" s="137" t="s">
        <v>3318</v>
      </c>
      <c r="C354" s="137">
        <v>102185324</v>
      </c>
      <c r="D354" s="137" t="s">
        <v>4659</v>
      </c>
      <c r="E354" s="137" t="s">
        <v>4660</v>
      </c>
      <c r="F354" s="137" t="s">
        <v>4661</v>
      </c>
      <c r="G354" s="519">
        <v>43655</v>
      </c>
      <c r="H354" s="134" t="s">
        <v>3644</v>
      </c>
      <c r="I354" s="137">
        <v>1</v>
      </c>
      <c r="K354" s="420"/>
    </row>
    <row r="355" spans="1:11" s="231" customFormat="1" ht="11.25" customHeight="1" outlineLevel="2" x14ac:dyDescent="0.2">
      <c r="A355" s="383">
        <v>15</v>
      </c>
      <c r="B355" s="137" t="s">
        <v>3318</v>
      </c>
      <c r="C355" s="137">
        <v>101101057</v>
      </c>
      <c r="D355" s="137" t="s">
        <v>3375</v>
      </c>
      <c r="E355" s="137" t="s">
        <v>3509</v>
      </c>
      <c r="F355" s="137" t="s">
        <v>4662</v>
      </c>
      <c r="G355" s="519">
        <v>43655</v>
      </c>
      <c r="H355" s="134" t="s">
        <v>3644</v>
      </c>
      <c r="I355" s="137">
        <v>1</v>
      </c>
      <c r="K355" s="420"/>
    </row>
    <row r="356" spans="1:11" s="231" customFormat="1" ht="11.25" customHeight="1" outlineLevel="2" x14ac:dyDescent="0.2">
      <c r="A356" s="383">
        <v>16</v>
      </c>
      <c r="B356" s="137" t="s">
        <v>4663</v>
      </c>
      <c r="C356" s="137">
        <v>101112119</v>
      </c>
      <c r="D356" s="137" t="s">
        <v>4664</v>
      </c>
      <c r="E356" s="137" t="s">
        <v>4665</v>
      </c>
      <c r="F356" s="137" t="s">
        <v>4666</v>
      </c>
      <c r="G356" s="519">
        <v>43657</v>
      </c>
      <c r="H356" s="134" t="s">
        <v>3644</v>
      </c>
      <c r="I356" s="137">
        <v>1</v>
      </c>
      <c r="K356" s="420"/>
    </row>
    <row r="357" spans="1:11" s="231" customFormat="1" ht="11.25" customHeight="1" outlineLevel="2" x14ac:dyDescent="0.2">
      <c r="A357" s="383">
        <v>17</v>
      </c>
      <c r="B357" s="137" t="s">
        <v>3318</v>
      </c>
      <c r="C357" s="137">
        <v>101296630</v>
      </c>
      <c r="D357" s="137" t="s">
        <v>510</v>
      </c>
      <c r="E357" s="137" t="s">
        <v>1348</v>
      </c>
      <c r="F357" s="137" t="s">
        <v>4667</v>
      </c>
      <c r="G357" s="519">
        <v>43655</v>
      </c>
      <c r="H357" s="134" t="s">
        <v>3644</v>
      </c>
      <c r="I357" s="137">
        <v>1</v>
      </c>
      <c r="K357" s="420"/>
    </row>
    <row r="358" spans="1:11" s="231" customFormat="1" ht="11.25" customHeight="1" outlineLevel="2" x14ac:dyDescent="0.2">
      <c r="A358" s="383">
        <v>18</v>
      </c>
      <c r="B358" s="137" t="s">
        <v>3472</v>
      </c>
      <c r="C358" s="137">
        <v>101127295</v>
      </c>
      <c r="D358" s="137" t="s">
        <v>510</v>
      </c>
      <c r="E358" s="137" t="s">
        <v>1348</v>
      </c>
      <c r="F358" s="137" t="s">
        <v>4668</v>
      </c>
      <c r="G358" s="519">
        <v>43657</v>
      </c>
      <c r="H358" s="134" t="s">
        <v>3644</v>
      </c>
      <c r="I358" s="137">
        <v>1</v>
      </c>
      <c r="K358" s="420"/>
    </row>
    <row r="359" spans="1:11" s="231" customFormat="1" ht="11.25" customHeight="1" outlineLevel="2" x14ac:dyDescent="0.2">
      <c r="A359" s="383">
        <v>19</v>
      </c>
      <c r="B359" s="137" t="s">
        <v>4669</v>
      </c>
      <c r="C359" s="137">
        <v>101296268</v>
      </c>
      <c r="D359" s="137" t="s">
        <v>510</v>
      </c>
      <c r="E359" s="137" t="s">
        <v>1348</v>
      </c>
      <c r="F359" s="137" t="s">
        <v>4670</v>
      </c>
      <c r="G359" s="519">
        <v>43657</v>
      </c>
      <c r="H359" s="134" t="s">
        <v>3644</v>
      </c>
      <c r="I359" s="137">
        <v>1</v>
      </c>
      <c r="K359" s="420"/>
    </row>
    <row r="360" spans="1:11" s="231" customFormat="1" ht="11.25" customHeight="1" outlineLevel="2" x14ac:dyDescent="0.2">
      <c r="A360" s="383">
        <v>20</v>
      </c>
      <c r="B360" s="137" t="s">
        <v>3651</v>
      </c>
      <c r="C360" s="137">
        <v>101127289</v>
      </c>
      <c r="D360" s="137" t="s">
        <v>510</v>
      </c>
      <c r="E360" s="137" t="s">
        <v>1348</v>
      </c>
      <c r="F360" s="137" t="s">
        <v>4671</v>
      </c>
      <c r="G360" s="519">
        <v>43657</v>
      </c>
      <c r="H360" s="134" t="s">
        <v>3644</v>
      </c>
      <c r="I360" s="137">
        <v>1</v>
      </c>
      <c r="K360" s="420"/>
    </row>
    <row r="361" spans="1:11" s="231" customFormat="1" ht="11.25" customHeight="1" outlineLevel="2" x14ac:dyDescent="0.2">
      <c r="A361" s="383">
        <v>21</v>
      </c>
      <c r="B361" s="137" t="s">
        <v>3651</v>
      </c>
      <c r="C361" s="137">
        <v>101107253</v>
      </c>
      <c r="D361" s="137" t="s">
        <v>4664</v>
      </c>
      <c r="E361" s="137" t="s">
        <v>4665</v>
      </c>
      <c r="F361" s="137" t="s">
        <v>4672</v>
      </c>
      <c r="G361" s="519">
        <v>43657</v>
      </c>
      <c r="H361" s="134" t="s">
        <v>3644</v>
      </c>
      <c r="I361" s="137">
        <v>1</v>
      </c>
      <c r="K361" s="420"/>
    </row>
    <row r="362" spans="1:11" s="231" customFormat="1" ht="11.25" customHeight="1" outlineLevel="2" x14ac:dyDescent="0.2">
      <c r="A362" s="383">
        <v>22</v>
      </c>
      <c r="B362" s="137" t="s">
        <v>3492</v>
      </c>
      <c r="C362" s="137">
        <v>101116426</v>
      </c>
      <c r="D362" s="137" t="s">
        <v>3414</v>
      </c>
      <c r="E362" s="137" t="s">
        <v>3358</v>
      </c>
      <c r="F362" s="137" t="s">
        <v>4673</v>
      </c>
      <c r="G362" s="519">
        <v>43652</v>
      </c>
      <c r="H362" s="134" t="s">
        <v>3644</v>
      </c>
      <c r="I362" s="137">
        <v>1</v>
      </c>
      <c r="K362" s="420"/>
    </row>
    <row r="363" spans="1:11" s="231" customFormat="1" ht="11.25" customHeight="1" outlineLevel="2" x14ac:dyDescent="0.2">
      <c r="A363" s="383">
        <v>23</v>
      </c>
      <c r="B363" s="137" t="s">
        <v>3651</v>
      </c>
      <c r="C363" s="137">
        <v>101107256</v>
      </c>
      <c r="D363" s="137" t="s">
        <v>4674</v>
      </c>
      <c r="E363" s="137" t="s">
        <v>4675</v>
      </c>
      <c r="F363" s="137" t="s">
        <v>4676</v>
      </c>
      <c r="G363" s="519">
        <v>43657</v>
      </c>
      <c r="H363" s="134" t="s">
        <v>3644</v>
      </c>
      <c r="I363" s="137">
        <v>1</v>
      </c>
      <c r="K363" s="420"/>
    </row>
    <row r="364" spans="1:11" s="231" customFormat="1" ht="11.25" customHeight="1" outlineLevel="2" x14ac:dyDescent="0.2">
      <c r="A364" s="383">
        <v>24</v>
      </c>
      <c r="B364" s="137" t="s">
        <v>3623</v>
      </c>
      <c r="C364" s="137">
        <v>101110001</v>
      </c>
      <c r="D364" s="137" t="s">
        <v>3414</v>
      </c>
      <c r="E364" s="137" t="s">
        <v>3358</v>
      </c>
      <c r="F364" s="137" t="s">
        <v>4677</v>
      </c>
      <c r="G364" s="519">
        <v>43659</v>
      </c>
      <c r="H364" s="134" t="s">
        <v>3644</v>
      </c>
      <c r="I364" s="137">
        <v>1</v>
      </c>
      <c r="K364" s="420"/>
    </row>
    <row r="365" spans="1:11" s="231" customFormat="1" ht="11.25" customHeight="1" outlineLevel="2" x14ac:dyDescent="0.2">
      <c r="A365" s="383">
        <v>25</v>
      </c>
      <c r="B365" s="137" t="s">
        <v>3623</v>
      </c>
      <c r="C365" s="137">
        <v>101110008</v>
      </c>
      <c r="D365" s="137" t="s">
        <v>3414</v>
      </c>
      <c r="E365" s="137" t="s">
        <v>3358</v>
      </c>
      <c r="F365" s="137" t="s">
        <v>4678</v>
      </c>
      <c r="G365" s="519">
        <v>43659</v>
      </c>
      <c r="H365" s="134" t="s">
        <v>3644</v>
      </c>
      <c r="I365" s="137">
        <v>1</v>
      </c>
      <c r="K365" s="420"/>
    </row>
    <row r="366" spans="1:11" s="231" customFormat="1" ht="11.25" customHeight="1" outlineLevel="2" x14ac:dyDescent="0.2">
      <c r="A366" s="383">
        <v>26</v>
      </c>
      <c r="B366" s="137" t="s">
        <v>3623</v>
      </c>
      <c r="C366" s="137">
        <v>101110006</v>
      </c>
      <c r="D366" s="137" t="s">
        <v>3414</v>
      </c>
      <c r="E366" s="137" t="s">
        <v>3358</v>
      </c>
      <c r="F366" s="137" t="s">
        <v>4679</v>
      </c>
      <c r="G366" s="519">
        <v>43659</v>
      </c>
      <c r="H366" s="134" t="s">
        <v>3644</v>
      </c>
      <c r="I366" s="137">
        <v>1</v>
      </c>
      <c r="K366" s="420"/>
    </row>
    <row r="367" spans="1:11" s="231" customFormat="1" ht="11.25" customHeight="1" outlineLevel="2" x14ac:dyDescent="0.2">
      <c r="A367" s="383">
        <v>27</v>
      </c>
      <c r="B367" s="137" t="s">
        <v>3623</v>
      </c>
      <c r="C367" s="137">
        <v>101120448</v>
      </c>
      <c r="D367" s="137" t="s">
        <v>3464</v>
      </c>
      <c r="E367" s="137" t="s">
        <v>3465</v>
      </c>
      <c r="F367" s="137" t="s">
        <v>4680</v>
      </c>
      <c r="G367" s="519">
        <v>43659</v>
      </c>
      <c r="H367" s="134" t="s">
        <v>3644</v>
      </c>
      <c r="I367" s="137">
        <v>1</v>
      </c>
      <c r="K367" s="420"/>
    </row>
    <row r="368" spans="1:11" s="231" customFormat="1" ht="11.25" customHeight="1" outlineLevel="2" x14ac:dyDescent="0.2">
      <c r="A368" s="383">
        <v>28</v>
      </c>
      <c r="B368" s="137" t="s">
        <v>3623</v>
      </c>
      <c r="C368" s="137">
        <v>101110520</v>
      </c>
      <c r="D368" s="137" t="s">
        <v>4681</v>
      </c>
      <c r="E368" s="137" t="s">
        <v>4682</v>
      </c>
      <c r="F368" s="137" t="s">
        <v>4683</v>
      </c>
      <c r="G368" s="519">
        <v>43659</v>
      </c>
      <c r="H368" s="134" t="s">
        <v>3644</v>
      </c>
      <c r="I368" s="137">
        <v>1</v>
      </c>
      <c r="K368" s="420"/>
    </row>
    <row r="369" spans="1:11" s="231" customFormat="1" ht="11.25" customHeight="1" outlineLevel="2" x14ac:dyDescent="0.2">
      <c r="A369" s="383">
        <v>29</v>
      </c>
      <c r="B369" s="137" t="s">
        <v>3369</v>
      </c>
      <c r="C369" s="134">
        <v>101116218</v>
      </c>
      <c r="D369" s="137" t="s">
        <v>4684</v>
      </c>
      <c r="E369" s="137" t="s">
        <v>4685</v>
      </c>
      <c r="F369" s="137" t="s">
        <v>4686</v>
      </c>
      <c r="G369" s="519">
        <v>43648</v>
      </c>
      <c r="H369" s="134" t="s">
        <v>3644</v>
      </c>
      <c r="I369" s="137">
        <v>1</v>
      </c>
      <c r="K369" s="420"/>
    </row>
    <row r="370" spans="1:11" s="231" customFormat="1" ht="11.25" customHeight="1" outlineLevel="2" x14ac:dyDescent="0.2">
      <c r="A370" s="383">
        <v>30</v>
      </c>
      <c r="B370" s="137" t="s">
        <v>3369</v>
      </c>
      <c r="C370" s="134">
        <v>101119140</v>
      </c>
      <c r="D370" s="137" t="s">
        <v>4687</v>
      </c>
      <c r="E370" s="137" t="s">
        <v>4688</v>
      </c>
      <c r="F370" s="137" t="s">
        <v>77</v>
      </c>
      <c r="G370" s="519">
        <v>43648</v>
      </c>
      <c r="H370" s="134" t="s">
        <v>3644</v>
      </c>
      <c r="I370" s="137">
        <v>1</v>
      </c>
      <c r="K370" s="420"/>
    </row>
    <row r="371" spans="1:11" s="231" customFormat="1" ht="11.25" customHeight="1" outlineLevel="2" x14ac:dyDescent="0.2">
      <c r="A371" s="383">
        <v>31</v>
      </c>
      <c r="B371" s="137" t="s">
        <v>3318</v>
      </c>
      <c r="C371" s="134">
        <v>101121842</v>
      </c>
      <c r="D371" s="137" t="s">
        <v>4689</v>
      </c>
      <c r="E371" s="137" t="s">
        <v>4690</v>
      </c>
      <c r="F371" s="137" t="s">
        <v>4691</v>
      </c>
      <c r="G371" s="519">
        <v>43650</v>
      </c>
      <c r="H371" s="134" t="s">
        <v>3644</v>
      </c>
      <c r="I371" s="137">
        <v>1</v>
      </c>
      <c r="K371" s="420"/>
    </row>
    <row r="372" spans="1:11" s="231" customFormat="1" ht="11.25" customHeight="1" outlineLevel="2" x14ac:dyDescent="0.2">
      <c r="A372" s="383">
        <v>32</v>
      </c>
      <c r="B372" s="137" t="s">
        <v>3492</v>
      </c>
      <c r="C372" s="134">
        <v>101116431</v>
      </c>
      <c r="D372" s="137" t="s">
        <v>3414</v>
      </c>
      <c r="E372" s="137" t="s">
        <v>3358</v>
      </c>
      <c r="F372" s="137" t="s">
        <v>4692</v>
      </c>
      <c r="G372" s="519">
        <v>43652</v>
      </c>
      <c r="H372" s="134" t="s">
        <v>3644</v>
      </c>
      <c r="I372" s="137">
        <v>1</v>
      </c>
      <c r="K372" s="420"/>
    </row>
    <row r="373" spans="1:11" s="231" customFormat="1" ht="11.25" customHeight="1" outlineLevel="2" x14ac:dyDescent="0.2">
      <c r="A373" s="383">
        <v>33</v>
      </c>
      <c r="B373" s="137" t="s">
        <v>3318</v>
      </c>
      <c r="C373" s="134">
        <v>101109167</v>
      </c>
      <c r="D373" s="137" t="s">
        <v>4693</v>
      </c>
      <c r="E373" s="137" t="s">
        <v>4694</v>
      </c>
      <c r="F373" s="137" t="s">
        <v>4695</v>
      </c>
      <c r="G373" s="519">
        <v>43650</v>
      </c>
      <c r="H373" s="134" t="s">
        <v>3644</v>
      </c>
      <c r="I373" s="137">
        <v>1</v>
      </c>
      <c r="K373" s="420"/>
    </row>
    <row r="374" spans="1:11" s="231" customFormat="1" ht="11.25" customHeight="1" outlineLevel="2" x14ac:dyDescent="0.2">
      <c r="A374" s="383">
        <v>34</v>
      </c>
      <c r="B374" s="137" t="s">
        <v>3493</v>
      </c>
      <c r="C374" s="134">
        <v>101118713</v>
      </c>
      <c r="D374" s="137" t="s">
        <v>4696</v>
      </c>
      <c r="E374" s="137" t="s">
        <v>4697</v>
      </c>
      <c r="F374" s="137" t="s">
        <v>4698</v>
      </c>
      <c r="G374" s="519">
        <v>43652</v>
      </c>
      <c r="H374" s="134" t="s">
        <v>3644</v>
      </c>
      <c r="I374" s="137">
        <v>1</v>
      </c>
      <c r="K374" s="420"/>
    </row>
    <row r="375" spans="1:11" s="231" customFormat="1" ht="11.25" customHeight="1" outlineLevel="2" x14ac:dyDescent="0.2">
      <c r="A375" s="383">
        <v>35</v>
      </c>
      <c r="B375" s="137" t="s">
        <v>3493</v>
      </c>
      <c r="C375" s="134">
        <v>101121747</v>
      </c>
      <c r="D375" s="137" t="s">
        <v>4699</v>
      </c>
      <c r="E375" s="137" t="s">
        <v>4700</v>
      </c>
      <c r="F375" s="137" t="s">
        <v>4701</v>
      </c>
      <c r="G375" s="519">
        <v>43652</v>
      </c>
      <c r="H375" s="134" t="s">
        <v>3644</v>
      </c>
      <c r="I375" s="137">
        <v>1</v>
      </c>
      <c r="K375" s="420"/>
    </row>
    <row r="376" spans="1:11" s="231" customFormat="1" ht="11.25" customHeight="1" outlineLevel="2" x14ac:dyDescent="0.2">
      <c r="A376" s="383">
        <v>36</v>
      </c>
      <c r="B376" s="137" t="s">
        <v>3493</v>
      </c>
      <c r="C376" s="134">
        <v>101113585</v>
      </c>
      <c r="D376" s="137" t="s">
        <v>3506</v>
      </c>
      <c r="E376" s="137" t="s">
        <v>3323</v>
      </c>
      <c r="F376" s="137" t="s">
        <v>4702</v>
      </c>
      <c r="G376" s="519">
        <v>43652</v>
      </c>
      <c r="H376" s="134" t="s">
        <v>3644</v>
      </c>
      <c r="I376" s="137">
        <v>1</v>
      </c>
      <c r="K376" s="420"/>
    </row>
    <row r="377" spans="1:11" s="231" customFormat="1" ht="11.25" customHeight="1" outlineLevel="2" x14ac:dyDescent="0.2">
      <c r="A377" s="383">
        <v>37</v>
      </c>
      <c r="B377" s="137" t="s">
        <v>3493</v>
      </c>
      <c r="C377" s="134">
        <v>101120862</v>
      </c>
      <c r="D377" s="137" t="s">
        <v>4703</v>
      </c>
      <c r="E377" s="137" t="s">
        <v>4704</v>
      </c>
      <c r="F377" s="137" t="s">
        <v>4705</v>
      </c>
      <c r="G377" s="519">
        <v>43652</v>
      </c>
      <c r="H377" s="134" t="s">
        <v>3644</v>
      </c>
      <c r="I377" s="137">
        <v>1</v>
      </c>
      <c r="K377" s="420"/>
    </row>
    <row r="378" spans="1:11" s="231" customFormat="1" ht="11.25" customHeight="1" outlineLevel="2" x14ac:dyDescent="0.2">
      <c r="A378" s="383">
        <v>38</v>
      </c>
      <c r="B378" s="137" t="s">
        <v>3357</v>
      </c>
      <c r="C378" s="134">
        <v>101106943</v>
      </c>
      <c r="D378" s="137" t="s">
        <v>3370</v>
      </c>
      <c r="E378" s="137" t="s">
        <v>3371</v>
      </c>
      <c r="F378" s="137" t="s">
        <v>4706</v>
      </c>
      <c r="G378" s="519">
        <v>43648</v>
      </c>
      <c r="H378" s="134" t="s">
        <v>3418</v>
      </c>
      <c r="I378" s="137">
        <v>1</v>
      </c>
      <c r="K378" s="420"/>
    </row>
    <row r="379" spans="1:11" s="231" customFormat="1" ht="11.25" customHeight="1" outlineLevel="2" x14ac:dyDescent="0.2">
      <c r="A379" s="383">
        <v>39</v>
      </c>
      <c r="B379" s="458" t="s">
        <v>3357</v>
      </c>
      <c r="C379" s="458">
        <v>101106784</v>
      </c>
      <c r="D379" s="137" t="s">
        <v>4707</v>
      </c>
      <c r="E379" s="458" t="s">
        <v>4708</v>
      </c>
      <c r="F379" s="458" t="s">
        <v>4709</v>
      </c>
      <c r="G379" s="519">
        <v>43648</v>
      </c>
      <c r="H379" s="134" t="s">
        <v>3418</v>
      </c>
      <c r="I379" s="137">
        <v>1</v>
      </c>
      <c r="K379" s="420"/>
    </row>
    <row r="380" spans="1:11" s="231" customFormat="1" ht="11.25" customHeight="1" outlineLevel="2" x14ac:dyDescent="0.2">
      <c r="A380" s="383">
        <v>40</v>
      </c>
      <c r="B380" s="137" t="s">
        <v>3357</v>
      </c>
      <c r="C380" s="134">
        <v>101106976</v>
      </c>
      <c r="D380" s="137" t="s">
        <v>3370</v>
      </c>
      <c r="E380" s="137" t="s">
        <v>3371</v>
      </c>
      <c r="F380" s="137" t="s">
        <v>4710</v>
      </c>
      <c r="G380" s="519">
        <v>43648</v>
      </c>
      <c r="H380" s="134" t="s">
        <v>3418</v>
      </c>
      <c r="I380" s="137">
        <v>1</v>
      </c>
      <c r="K380" s="420"/>
    </row>
    <row r="381" spans="1:11" s="231" customFormat="1" ht="11.25" customHeight="1" outlineLevel="2" x14ac:dyDescent="0.2">
      <c r="A381" s="383">
        <v>41</v>
      </c>
      <c r="B381" s="137" t="s">
        <v>3357</v>
      </c>
      <c r="C381" s="134">
        <v>101107095</v>
      </c>
      <c r="D381" s="137" t="s">
        <v>3370</v>
      </c>
      <c r="E381" s="137" t="s">
        <v>3371</v>
      </c>
      <c r="F381" s="137" t="s">
        <v>4711</v>
      </c>
      <c r="G381" s="519">
        <v>43648</v>
      </c>
      <c r="H381" s="134" t="s">
        <v>3418</v>
      </c>
      <c r="I381" s="137">
        <v>1</v>
      </c>
      <c r="K381" s="420"/>
    </row>
    <row r="382" spans="1:11" s="231" customFormat="1" ht="11.25" customHeight="1" outlineLevel="2" x14ac:dyDescent="0.2">
      <c r="A382" s="383">
        <v>42</v>
      </c>
      <c r="B382" s="137" t="s">
        <v>3357</v>
      </c>
      <c r="C382" s="134">
        <v>101106774</v>
      </c>
      <c r="D382" s="137" t="s">
        <v>3370</v>
      </c>
      <c r="E382" s="137" t="s">
        <v>3371</v>
      </c>
      <c r="F382" s="137" t="s">
        <v>4712</v>
      </c>
      <c r="G382" s="519">
        <v>43650</v>
      </c>
      <c r="H382" s="134" t="s">
        <v>3418</v>
      </c>
      <c r="I382" s="137">
        <v>1</v>
      </c>
      <c r="K382" s="420"/>
    </row>
    <row r="383" spans="1:11" s="231" customFormat="1" ht="11.25" customHeight="1" outlineLevel="2" x14ac:dyDescent="0.2">
      <c r="A383" s="383">
        <v>43</v>
      </c>
      <c r="B383" s="137" t="s">
        <v>3357</v>
      </c>
      <c r="C383" s="134">
        <v>101106871</v>
      </c>
      <c r="D383" s="137" t="s">
        <v>3370</v>
      </c>
      <c r="E383" s="137" t="s">
        <v>3371</v>
      </c>
      <c r="F383" s="137" t="s">
        <v>4713</v>
      </c>
      <c r="G383" s="519">
        <v>43650</v>
      </c>
      <c r="H383" s="134" t="s">
        <v>3418</v>
      </c>
      <c r="I383" s="137">
        <v>1</v>
      </c>
      <c r="K383" s="420"/>
    </row>
    <row r="384" spans="1:11" s="231" customFormat="1" ht="11.25" customHeight="1" outlineLevel="2" x14ac:dyDescent="0.2">
      <c r="A384" s="383">
        <v>44</v>
      </c>
      <c r="B384" s="137" t="s">
        <v>3357</v>
      </c>
      <c r="C384" s="134">
        <v>101115928</v>
      </c>
      <c r="D384" s="137" t="s">
        <v>4714</v>
      </c>
      <c r="E384" s="137" t="s">
        <v>4715</v>
      </c>
      <c r="F384" s="137" t="s">
        <v>4716</v>
      </c>
      <c r="G384" s="519">
        <v>43650</v>
      </c>
      <c r="H384" s="134" t="s">
        <v>3418</v>
      </c>
      <c r="I384" s="137">
        <v>1</v>
      </c>
      <c r="K384" s="420"/>
    </row>
    <row r="385" spans="1:11" s="231" customFormat="1" ht="11.25" customHeight="1" outlineLevel="2" x14ac:dyDescent="0.2">
      <c r="A385" s="383">
        <v>45</v>
      </c>
      <c r="B385" s="137" t="s">
        <v>3357</v>
      </c>
      <c r="C385" s="134">
        <v>101106771</v>
      </c>
      <c r="D385" s="137" t="s">
        <v>4707</v>
      </c>
      <c r="E385" s="137" t="s">
        <v>4708</v>
      </c>
      <c r="F385" s="137" t="s">
        <v>4717</v>
      </c>
      <c r="G385" s="519">
        <v>43650</v>
      </c>
      <c r="H385" s="134" t="s">
        <v>3418</v>
      </c>
      <c r="I385" s="137">
        <v>1</v>
      </c>
      <c r="K385" s="420"/>
    </row>
    <row r="386" spans="1:11" s="231" customFormat="1" ht="11.25" customHeight="1" outlineLevel="2" x14ac:dyDescent="0.2">
      <c r="A386" s="383">
        <v>46</v>
      </c>
      <c r="B386" s="137" t="s">
        <v>3357</v>
      </c>
      <c r="C386" s="134">
        <v>101106813</v>
      </c>
      <c r="D386" s="137" t="s">
        <v>3370</v>
      </c>
      <c r="E386" s="137" t="s">
        <v>3371</v>
      </c>
      <c r="F386" s="137" t="s">
        <v>4718</v>
      </c>
      <c r="G386" s="519">
        <v>43651</v>
      </c>
      <c r="H386" s="134" t="s">
        <v>3418</v>
      </c>
      <c r="I386" s="137">
        <v>1</v>
      </c>
      <c r="K386" s="420"/>
    </row>
    <row r="387" spans="1:11" s="231" customFormat="1" ht="11.25" customHeight="1" outlineLevel="2" x14ac:dyDescent="0.2">
      <c r="A387" s="383">
        <v>47</v>
      </c>
      <c r="B387" s="137" t="s">
        <v>3357</v>
      </c>
      <c r="C387" s="134">
        <v>101106808</v>
      </c>
      <c r="D387" s="137" t="s">
        <v>3370</v>
      </c>
      <c r="E387" s="137" t="s">
        <v>3371</v>
      </c>
      <c r="F387" s="137" t="s">
        <v>4719</v>
      </c>
      <c r="G387" s="519">
        <v>43651</v>
      </c>
      <c r="H387" s="134" t="s">
        <v>3418</v>
      </c>
      <c r="I387" s="137">
        <v>1</v>
      </c>
      <c r="K387" s="420"/>
    </row>
    <row r="388" spans="1:11" s="231" customFormat="1" ht="11.25" customHeight="1" outlineLevel="2" x14ac:dyDescent="0.2">
      <c r="A388" s="383">
        <v>48</v>
      </c>
      <c r="B388" s="137" t="s">
        <v>3357</v>
      </c>
      <c r="C388" s="134">
        <v>101106990</v>
      </c>
      <c r="D388" s="137" t="s">
        <v>3370</v>
      </c>
      <c r="E388" s="137" t="s">
        <v>3371</v>
      </c>
      <c r="F388" s="137" t="s">
        <v>4720</v>
      </c>
      <c r="G388" s="519">
        <v>43651</v>
      </c>
      <c r="H388" s="134" t="s">
        <v>3418</v>
      </c>
      <c r="I388" s="137">
        <v>1</v>
      </c>
      <c r="K388" s="420"/>
    </row>
    <row r="389" spans="1:11" s="231" customFormat="1" ht="11.25" customHeight="1" outlineLevel="2" x14ac:dyDescent="0.2">
      <c r="A389" s="383">
        <v>49</v>
      </c>
      <c r="B389" s="137" t="s">
        <v>3357</v>
      </c>
      <c r="C389" s="134">
        <v>101121774</v>
      </c>
      <c r="D389" s="137" t="s">
        <v>4721</v>
      </c>
      <c r="E389" s="137" t="s">
        <v>4722</v>
      </c>
      <c r="F389" s="137" t="s">
        <v>4723</v>
      </c>
      <c r="G389" s="519">
        <v>43651</v>
      </c>
      <c r="H389" s="134" t="s">
        <v>3418</v>
      </c>
      <c r="I389" s="137">
        <v>1</v>
      </c>
      <c r="K389" s="420"/>
    </row>
    <row r="390" spans="1:11" s="231" customFormat="1" ht="11.25" customHeight="1" outlineLevel="2" x14ac:dyDescent="0.2">
      <c r="A390" s="383">
        <v>50</v>
      </c>
      <c r="B390" s="137" t="s">
        <v>3357</v>
      </c>
      <c r="C390" s="134">
        <v>101121787</v>
      </c>
      <c r="D390" s="137" t="s">
        <v>4721</v>
      </c>
      <c r="E390" s="137" t="s">
        <v>4722</v>
      </c>
      <c r="F390" s="137" t="s">
        <v>4724</v>
      </c>
      <c r="G390" s="519">
        <v>43651</v>
      </c>
      <c r="H390" s="134" t="s">
        <v>3418</v>
      </c>
      <c r="I390" s="137">
        <v>1</v>
      </c>
      <c r="K390" s="420"/>
    </row>
    <row r="391" spans="1:11" s="231" customFormat="1" ht="11.25" customHeight="1" outlineLevel="2" x14ac:dyDescent="0.2">
      <c r="A391" s="383">
        <v>51</v>
      </c>
      <c r="B391" s="137" t="s">
        <v>3357</v>
      </c>
      <c r="C391" s="134">
        <v>101110563</v>
      </c>
      <c r="D391" s="137" t="s">
        <v>4725</v>
      </c>
      <c r="E391" s="137" t="s">
        <v>3307</v>
      </c>
      <c r="F391" s="137" t="s">
        <v>4726</v>
      </c>
      <c r="G391" s="519">
        <v>43655</v>
      </c>
      <c r="H391" s="134" t="s">
        <v>3418</v>
      </c>
      <c r="I391" s="137">
        <v>1</v>
      </c>
      <c r="K391" s="420"/>
    </row>
    <row r="392" spans="1:11" s="231" customFormat="1" ht="11.25" customHeight="1" outlineLevel="2" x14ac:dyDescent="0.2">
      <c r="A392" s="383">
        <v>52</v>
      </c>
      <c r="B392" s="137" t="s">
        <v>3357</v>
      </c>
      <c r="C392" s="134">
        <v>101123187</v>
      </c>
      <c r="D392" s="137" t="s">
        <v>4727</v>
      </c>
      <c r="E392" s="137" t="s">
        <v>4728</v>
      </c>
      <c r="F392" s="137" t="s">
        <v>4729</v>
      </c>
      <c r="G392" s="519">
        <v>43655</v>
      </c>
      <c r="H392" s="134" t="s">
        <v>3418</v>
      </c>
      <c r="I392" s="137">
        <v>1</v>
      </c>
      <c r="K392" s="420"/>
    </row>
    <row r="393" spans="1:11" s="231" customFormat="1" ht="11.25" customHeight="1" outlineLevel="2" x14ac:dyDescent="0.2">
      <c r="A393" s="383">
        <v>53</v>
      </c>
      <c r="B393" s="458" t="s">
        <v>3357</v>
      </c>
      <c r="C393" s="458">
        <v>101106912</v>
      </c>
      <c r="D393" s="137" t="s">
        <v>3370</v>
      </c>
      <c r="E393" s="458" t="s">
        <v>3371</v>
      </c>
      <c r="F393" s="458" t="s">
        <v>4730</v>
      </c>
      <c r="G393" s="519">
        <v>43655</v>
      </c>
      <c r="H393" s="134" t="s">
        <v>3418</v>
      </c>
      <c r="I393" s="137">
        <v>1</v>
      </c>
      <c r="K393" s="420"/>
    </row>
    <row r="394" spans="1:11" s="231" customFormat="1" ht="11.25" customHeight="1" outlineLevel="2" x14ac:dyDescent="0.2">
      <c r="A394" s="383">
        <v>54</v>
      </c>
      <c r="B394" s="137" t="s">
        <v>3357</v>
      </c>
      <c r="C394" s="134">
        <v>101120659</v>
      </c>
      <c r="D394" s="137" t="s">
        <v>4731</v>
      </c>
      <c r="E394" s="137" t="s">
        <v>4732</v>
      </c>
      <c r="F394" s="137" t="s">
        <v>4733</v>
      </c>
      <c r="G394" s="519">
        <v>43655</v>
      </c>
      <c r="H394" s="134" t="s">
        <v>3418</v>
      </c>
      <c r="I394" s="137">
        <v>1</v>
      </c>
      <c r="K394" s="420"/>
    </row>
    <row r="395" spans="1:11" s="231" customFormat="1" ht="11.25" customHeight="1" outlineLevel="2" x14ac:dyDescent="0.2">
      <c r="A395" s="383">
        <v>55</v>
      </c>
      <c r="B395" s="137" t="s">
        <v>3357</v>
      </c>
      <c r="C395" s="134">
        <v>101106070</v>
      </c>
      <c r="D395" s="137" t="s">
        <v>4734</v>
      </c>
      <c r="E395" s="137" t="s">
        <v>4735</v>
      </c>
      <c r="F395" s="137" t="s">
        <v>4736</v>
      </c>
      <c r="G395" s="519">
        <v>43655</v>
      </c>
      <c r="H395" s="134" t="s">
        <v>3418</v>
      </c>
      <c r="I395" s="137">
        <v>1</v>
      </c>
      <c r="K395" s="420"/>
    </row>
    <row r="396" spans="1:11" s="231" customFormat="1" ht="11.25" customHeight="1" outlineLevel="2" x14ac:dyDescent="0.2">
      <c r="A396" s="383">
        <v>56</v>
      </c>
      <c r="B396" s="137" t="s">
        <v>3357</v>
      </c>
      <c r="C396" s="134">
        <v>101113526</v>
      </c>
      <c r="D396" s="137" t="s">
        <v>4737</v>
      </c>
      <c r="E396" s="137" t="s">
        <v>4738</v>
      </c>
      <c r="F396" s="137" t="s">
        <v>4739</v>
      </c>
      <c r="G396" s="519">
        <v>43657</v>
      </c>
      <c r="H396" s="134" t="s">
        <v>3418</v>
      </c>
      <c r="I396" s="137">
        <v>1</v>
      </c>
      <c r="K396" s="420"/>
    </row>
    <row r="397" spans="1:11" s="231" customFormat="1" ht="11.25" customHeight="1" outlineLevel="2" x14ac:dyDescent="0.2">
      <c r="A397" s="383">
        <v>57</v>
      </c>
      <c r="B397" s="137" t="s">
        <v>3357</v>
      </c>
      <c r="C397" s="134">
        <v>101114220</v>
      </c>
      <c r="D397" s="137" t="s">
        <v>3462</v>
      </c>
      <c r="E397" s="137" t="s">
        <v>3463</v>
      </c>
      <c r="F397" s="137" t="s">
        <v>4740</v>
      </c>
      <c r="G397" s="519">
        <v>43657</v>
      </c>
      <c r="H397" s="134" t="s">
        <v>3418</v>
      </c>
      <c r="I397" s="137">
        <v>1</v>
      </c>
      <c r="K397" s="420"/>
    </row>
    <row r="398" spans="1:11" s="231" customFormat="1" ht="11.25" customHeight="1" outlineLevel="2" x14ac:dyDescent="0.2">
      <c r="A398" s="383">
        <v>58</v>
      </c>
      <c r="B398" s="137" t="s">
        <v>3357</v>
      </c>
      <c r="C398" s="134">
        <v>101116563</v>
      </c>
      <c r="D398" s="137" t="s">
        <v>4741</v>
      </c>
      <c r="E398" s="137" t="s">
        <v>4742</v>
      </c>
      <c r="F398" s="137" t="s">
        <v>4743</v>
      </c>
      <c r="G398" s="519">
        <v>43657</v>
      </c>
      <c r="H398" s="134" t="s">
        <v>3418</v>
      </c>
      <c r="I398" s="137">
        <v>1</v>
      </c>
      <c r="K398" s="420"/>
    </row>
    <row r="399" spans="1:11" s="231" customFormat="1" ht="11.25" customHeight="1" outlineLevel="2" x14ac:dyDescent="0.2">
      <c r="A399" s="383">
        <v>59</v>
      </c>
      <c r="B399" s="137" t="s">
        <v>3357</v>
      </c>
      <c r="C399" s="134">
        <v>101112199</v>
      </c>
      <c r="D399" s="137" t="s">
        <v>4744</v>
      </c>
      <c r="E399" s="137" t="s">
        <v>4745</v>
      </c>
      <c r="F399" s="137" t="s">
        <v>4746</v>
      </c>
      <c r="G399" s="519">
        <v>43657</v>
      </c>
      <c r="H399" s="134" t="s">
        <v>3418</v>
      </c>
      <c r="I399" s="137">
        <v>1</v>
      </c>
      <c r="K399" s="420"/>
    </row>
    <row r="400" spans="1:11" s="231" customFormat="1" ht="11.25" customHeight="1" outlineLevel="2" x14ac:dyDescent="0.2">
      <c r="A400" s="383">
        <v>60</v>
      </c>
      <c r="B400" s="137" t="s">
        <v>3357</v>
      </c>
      <c r="C400" s="134">
        <v>101112202</v>
      </c>
      <c r="D400" s="137" t="s">
        <v>4744</v>
      </c>
      <c r="E400" s="137" t="s">
        <v>4745</v>
      </c>
      <c r="F400" s="137" t="s">
        <v>4746</v>
      </c>
      <c r="G400" s="519">
        <v>43658</v>
      </c>
      <c r="H400" s="134" t="s">
        <v>3418</v>
      </c>
      <c r="I400" s="137">
        <v>1</v>
      </c>
      <c r="K400" s="420"/>
    </row>
    <row r="401" spans="1:11" s="231" customFormat="1" ht="11.25" customHeight="1" outlineLevel="2" x14ac:dyDescent="0.2">
      <c r="A401" s="383">
        <v>61</v>
      </c>
      <c r="B401" s="137" t="s">
        <v>3357</v>
      </c>
      <c r="C401" s="134">
        <v>101112191</v>
      </c>
      <c r="D401" s="137" t="s">
        <v>4744</v>
      </c>
      <c r="E401" s="137" t="s">
        <v>4745</v>
      </c>
      <c r="F401" s="137" t="s">
        <v>4746</v>
      </c>
      <c r="G401" s="519">
        <v>43658</v>
      </c>
      <c r="H401" s="134" t="s">
        <v>3418</v>
      </c>
      <c r="I401" s="137">
        <v>1</v>
      </c>
      <c r="K401" s="420"/>
    </row>
    <row r="402" spans="1:11" s="231" customFormat="1" ht="11.25" customHeight="1" outlineLevel="2" x14ac:dyDescent="0.2">
      <c r="A402" s="383">
        <v>62</v>
      </c>
      <c r="B402" s="137" t="s">
        <v>3357</v>
      </c>
      <c r="C402" s="134">
        <v>101113870</v>
      </c>
      <c r="D402" s="137" t="s">
        <v>4747</v>
      </c>
      <c r="E402" s="137" t="s">
        <v>4748</v>
      </c>
      <c r="F402" s="137" t="s">
        <v>4749</v>
      </c>
      <c r="G402" s="519">
        <v>43658</v>
      </c>
      <c r="H402" s="134" t="s">
        <v>3418</v>
      </c>
      <c r="I402" s="137">
        <v>1</v>
      </c>
      <c r="K402" s="420"/>
    </row>
    <row r="403" spans="1:11" s="231" customFormat="1" ht="11.25" customHeight="1" outlineLevel="2" x14ac:dyDescent="0.2">
      <c r="A403" s="383">
        <v>63</v>
      </c>
      <c r="B403" s="137" t="s">
        <v>3357</v>
      </c>
      <c r="C403" s="134">
        <v>101120067</v>
      </c>
      <c r="D403" s="137" t="s">
        <v>4750</v>
      </c>
      <c r="E403" s="137" t="s">
        <v>4751</v>
      </c>
      <c r="F403" s="137" t="s">
        <v>4752</v>
      </c>
      <c r="G403" s="519">
        <v>43658</v>
      </c>
      <c r="H403" s="134" t="s">
        <v>3418</v>
      </c>
      <c r="I403" s="137">
        <v>1</v>
      </c>
      <c r="K403" s="420"/>
    </row>
    <row r="404" spans="1:11" s="231" customFormat="1" ht="11.25" customHeight="1" outlineLevel="2" x14ac:dyDescent="0.2">
      <c r="A404" s="383">
        <v>64</v>
      </c>
      <c r="B404" s="137" t="s">
        <v>3357</v>
      </c>
      <c r="C404" s="134">
        <v>101121449</v>
      </c>
      <c r="D404" s="137" t="s">
        <v>4753</v>
      </c>
      <c r="E404" s="137" t="s">
        <v>4754</v>
      </c>
      <c r="F404" s="137" t="s">
        <v>4755</v>
      </c>
      <c r="G404" s="519">
        <v>43658</v>
      </c>
      <c r="H404" s="134" t="s">
        <v>3418</v>
      </c>
      <c r="I404" s="137">
        <v>1</v>
      </c>
      <c r="K404" s="420"/>
    </row>
    <row r="405" spans="1:11" s="231" customFormat="1" ht="11.25" customHeight="1" outlineLevel="2" x14ac:dyDescent="0.2">
      <c r="A405" s="383">
        <v>65</v>
      </c>
      <c r="B405" s="137" t="s">
        <v>3357</v>
      </c>
      <c r="C405" s="134">
        <v>101117709</v>
      </c>
      <c r="D405" s="137" t="s">
        <v>3419</v>
      </c>
      <c r="E405" s="137" t="s">
        <v>3323</v>
      </c>
      <c r="F405" s="137" t="s">
        <v>4756</v>
      </c>
      <c r="G405" s="519">
        <v>43658</v>
      </c>
      <c r="H405" s="134" t="s">
        <v>3418</v>
      </c>
      <c r="I405" s="137">
        <v>1</v>
      </c>
      <c r="K405" s="420"/>
    </row>
    <row r="406" spans="1:11" s="231" customFormat="1" ht="11.25" customHeight="1" outlineLevel="2" x14ac:dyDescent="0.2">
      <c r="A406" s="383">
        <v>66</v>
      </c>
      <c r="B406" s="137" t="s">
        <v>3357</v>
      </c>
      <c r="C406" s="134">
        <v>101117717</v>
      </c>
      <c r="D406" s="137" t="s">
        <v>3419</v>
      </c>
      <c r="E406" s="137" t="s">
        <v>3323</v>
      </c>
      <c r="F406" s="137" t="s">
        <v>4757</v>
      </c>
      <c r="G406" s="519">
        <v>43662</v>
      </c>
      <c r="H406" s="134" t="s">
        <v>3418</v>
      </c>
      <c r="I406" s="137">
        <v>1</v>
      </c>
      <c r="K406" s="420"/>
    </row>
    <row r="407" spans="1:11" s="231" customFormat="1" ht="11.25" customHeight="1" outlineLevel="2" x14ac:dyDescent="0.2">
      <c r="A407" s="383">
        <v>67</v>
      </c>
      <c r="B407" s="137" t="s">
        <v>3357</v>
      </c>
      <c r="C407" s="134">
        <v>102184521</v>
      </c>
      <c r="D407" s="137" t="s">
        <v>4758</v>
      </c>
      <c r="E407" s="137" t="s">
        <v>4759</v>
      </c>
      <c r="F407" s="137" t="s">
        <v>4760</v>
      </c>
      <c r="G407" s="519">
        <v>43662</v>
      </c>
      <c r="H407" s="134" t="s">
        <v>3418</v>
      </c>
      <c r="I407" s="137">
        <v>1</v>
      </c>
      <c r="K407" s="420"/>
    </row>
    <row r="408" spans="1:11" s="231" customFormat="1" ht="11.25" customHeight="1" outlineLevel="2" x14ac:dyDescent="0.2">
      <c r="A408" s="383">
        <v>68</v>
      </c>
      <c r="B408" s="137" t="s">
        <v>3357</v>
      </c>
      <c r="C408" s="134">
        <v>102184526</v>
      </c>
      <c r="D408" s="137" t="s">
        <v>4758</v>
      </c>
      <c r="E408" s="137" t="s">
        <v>4759</v>
      </c>
      <c r="F408" s="137" t="s">
        <v>4761</v>
      </c>
      <c r="G408" s="519">
        <v>43662</v>
      </c>
      <c r="H408" s="134" t="s">
        <v>3418</v>
      </c>
      <c r="I408" s="137">
        <v>1</v>
      </c>
      <c r="K408" s="420"/>
    </row>
    <row r="409" spans="1:11" s="231" customFormat="1" ht="11.25" customHeight="1" outlineLevel="2" x14ac:dyDescent="0.2">
      <c r="A409" s="383">
        <v>69</v>
      </c>
      <c r="B409" s="137" t="s">
        <v>3357</v>
      </c>
      <c r="C409" s="134">
        <v>101106750</v>
      </c>
      <c r="D409" s="137" t="s">
        <v>3370</v>
      </c>
      <c r="E409" s="137" t="s">
        <v>3371</v>
      </c>
      <c r="F409" s="137" t="s">
        <v>4762</v>
      </c>
      <c r="G409" s="519">
        <v>43662</v>
      </c>
      <c r="H409" s="134" t="s">
        <v>3418</v>
      </c>
      <c r="I409" s="137">
        <v>1</v>
      </c>
      <c r="K409" s="420"/>
    </row>
    <row r="410" spans="1:11" s="231" customFormat="1" ht="11.25" customHeight="1" outlineLevel="2" x14ac:dyDescent="0.2">
      <c r="A410" s="383">
        <v>70</v>
      </c>
      <c r="B410" s="137" t="s">
        <v>3357</v>
      </c>
      <c r="C410" s="134">
        <v>101113063</v>
      </c>
      <c r="D410" s="137" t="s">
        <v>4763</v>
      </c>
      <c r="E410" s="137" t="s">
        <v>4764</v>
      </c>
      <c r="F410" s="137" t="s">
        <v>4765</v>
      </c>
      <c r="G410" s="519">
        <v>43662</v>
      </c>
      <c r="H410" s="134" t="s">
        <v>3418</v>
      </c>
      <c r="I410" s="137">
        <v>1</v>
      </c>
      <c r="K410" s="420"/>
    </row>
    <row r="411" spans="1:11" s="231" customFormat="1" ht="11.25" customHeight="1" outlineLevel="2" x14ac:dyDescent="0.2">
      <c r="A411" s="383">
        <v>71</v>
      </c>
      <c r="B411" s="137" t="s">
        <v>3357</v>
      </c>
      <c r="C411" s="134">
        <v>101121410</v>
      </c>
      <c r="D411" s="137" t="s">
        <v>4766</v>
      </c>
      <c r="E411" s="137" t="s">
        <v>4767</v>
      </c>
      <c r="F411" s="137" t="s">
        <v>4768</v>
      </c>
      <c r="G411" s="519">
        <v>43664</v>
      </c>
      <c r="H411" s="134" t="s">
        <v>3418</v>
      </c>
      <c r="I411" s="137">
        <v>1</v>
      </c>
      <c r="K411" s="420"/>
    </row>
    <row r="412" spans="1:11" s="231" customFormat="1" ht="11.25" customHeight="1" outlineLevel="2" x14ac:dyDescent="0.2">
      <c r="A412" s="383">
        <v>72</v>
      </c>
      <c r="B412" s="137" t="s">
        <v>3357</v>
      </c>
      <c r="C412" s="134">
        <v>101123360</v>
      </c>
      <c r="D412" s="137" t="s">
        <v>3660</v>
      </c>
      <c r="E412" s="137" t="s">
        <v>3358</v>
      </c>
      <c r="F412" s="137" t="s">
        <v>4769</v>
      </c>
      <c r="G412" s="519">
        <v>43664</v>
      </c>
      <c r="H412" s="134" t="s">
        <v>3418</v>
      </c>
      <c r="I412" s="137">
        <v>1</v>
      </c>
      <c r="K412" s="420"/>
    </row>
    <row r="413" spans="1:11" s="231" customFormat="1" ht="11.25" customHeight="1" outlineLevel="2" x14ac:dyDescent="0.2">
      <c r="A413" s="383">
        <v>73</v>
      </c>
      <c r="B413" s="137" t="s">
        <v>3357</v>
      </c>
      <c r="C413" s="134">
        <v>101117065</v>
      </c>
      <c r="D413" s="137" t="s">
        <v>4770</v>
      </c>
      <c r="E413" s="137" t="s">
        <v>4771</v>
      </c>
      <c r="F413" s="137" t="s">
        <v>4772</v>
      </c>
      <c r="G413" s="519">
        <v>43664</v>
      </c>
      <c r="H413" s="134" t="s">
        <v>3418</v>
      </c>
      <c r="I413" s="137">
        <v>1</v>
      </c>
      <c r="K413" s="420"/>
    </row>
    <row r="414" spans="1:11" s="231" customFormat="1" ht="11.25" customHeight="1" outlineLevel="2" x14ac:dyDescent="0.2">
      <c r="A414" s="383">
        <v>74</v>
      </c>
      <c r="B414" s="137" t="s">
        <v>4773</v>
      </c>
      <c r="C414" s="134">
        <v>101120756</v>
      </c>
      <c r="D414" s="137" t="s">
        <v>3414</v>
      </c>
      <c r="E414" s="137" t="s">
        <v>3358</v>
      </c>
      <c r="F414" s="137" t="s">
        <v>4774</v>
      </c>
      <c r="G414" s="519">
        <v>43671</v>
      </c>
      <c r="H414" s="134" t="s">
        <v>3418</v>
      </c>
      <c r="I414" s="137">
        <v>1</v>
      </c>
      <c r="K414" s="420"/>
    </row>
    <row r="415" spans="1:11" s="231" customFormat="1" ht="11.25" customHeight="1" outlineLevel="2" x14ac:dyDescent="0.2">
      <c r="A415" s="383">
        <v>75</v>
      </c>
      <c r="B415" s="137" t="s">
        <v>3357</v>
      </c>
      <c r="C415" s="134">
        <v>101119277</v>
      </c>
      <c r="D415" s="137" t="s">
        <v>4775</v>
      </c>
      <c r="E415" s="137" t="s">
        <v>4776</v>
      </c>
      <c r="F415" s="137" t="s">
        <v>4777</v>
      </c>
      <c r="G415" s="519">
        <v>43664</v>
      </c>
      <c r="H415" s="134" t="s">
        <v>3418</v>
      </c>
      <c r="I415" s="137">
        <v>1</v>
      </c>
      <c r="K415" s="420"/>
    </row>
    <row r="416" spans="1:11" s="231" customFormat="1" ht="11.25" customHeight="1" outlineLevel="2" x14ac:dyDescent="0.2">
      <c r="A416" s="383">
        <v>76</v>
      </c>
      <c r="B416" s="137" t="s">
        <v>4773</v>
      </c>
      <c r="C416" s="134">
        <v>101119266</v>
      </c>
      <c r="D416" s="137" t="s">
        <v>4775</v>
      </c>
      <c r="E416" s="137" t="s">
        <v>4776</v>
      </c>
      <c r="F416" s="137" t="s">
        <v>4778</v>
      </c>
      <c r="G416" s="519">
        <v>43671</v>
      </c>
      <c r="H416" s="134" t="s">
        <v>3418</v>
      </c>
      <c r="I416" s="137">
        <v>1</v>
      </c>
      <c r="K416" s="420"/>
    </row>
    <row r="417" spans="1:11" s="231" customFormat="1" ht="11.25" customHeight="1" outlineLevel="2" x14ac:dyDescent="0.2">
      <c r="A417" s="383">
        <v>77</v>
      </c>
      <c r="B417" s="137" t="s">
        <v>4773</v>
      </c>
      <c r="C417" s="134">
        <v>101119259</v>
      </c>
      <c r="D417" s="137" t="s">
        <v>4775</v>
      </c>
      <c r="E417" s="137" t="s">
        <v>4776</v>
      </c>
      <c r="F417" s="137" t="s">
        <v>4779</v>
      </c>
      <c r="G417" s="519">
        <v>43671</v>
      </c>
      <c r="H417" s="134" t="s">
        <v>3418</v>
      </c>
      <c r="I417" s="137">
        <v>1</v>
      </c>
      <c r="K417" s="420"/>
    </row>
    <row r="418" spans="1:11" s="231" customFormat="1" ht="11.25" customHeight="1" outlineLevel="2" x14ac:dyDescent="0.2">
      <c r="A418" s="383">
        <v>78</v>
      </c>
      <c r="B418" s="137" t="s">
        <v>3661</v>
      </c>
      <c r="C418" s="134">
        <v>101114150</v>
      </c>
      <c r="D418" s="137" t="s">
        <v>4780</v>
      </c>
      <c r="E418" s="137" t="s">
        <v>4781</v>
      </c>
      <c r="F418" s="137" t="s">
        <v>4782</v>
      </c>
      <c r="G418" s="519">
        <v>43676</v>
      </c>
      <c r="H418" s="134" t="s">
        <v>3418</v>
      </c>
      <c r="I418" s="137">
        <v>1</v>
      </c>
      <c r="K418" s="420"/>
    </row>
    <row r="419" spans="1:11" s="231" customFormat="1" ht="11.25" customHeight="1" outlineLevel="2" x14ac:dyDescent="0.2">
      <c r="A419" s="383">
        <v>79</v>
      </c>
      <c r="B419" s="137" t="s">
        <v>4783</v>
      </c>
      <c r="C419" s="134">
        <v>101113743</v>
      </c>
      <c r="D419" s="137" t="s">
        <v>3645</v>
      </c>
      <c r="E419" s="137" t="s">
        <v>3646</v>
      </c>
      <c r="F419" s="137" t="s">
        <v>4784</v>
      </c>
      <c r="G419" s="519">
        <v>43672</v>
      </c>
      <c r="H419" s="134" t="s">
        <v>3418</v>
      </c>
      <c r="I419" s="137">
        <v>1</v>
      </c>
      <c r="K419" s="420"/>
    </row>
    <row r="420" spans="1:11" s="231" customFormat="1" ht="11.25" customHeight="1" outlineLevel="2" x14ac:dyDescent="0.2">
      <c r="A420" s="383">
        <v>80</v>
      </c>
      <c r="B420" s="137" t="s">
        <v>3624</v>
      </c>
      <c r="C420" s="134">
        <v>101113775</v>
      </c>
      <c r="D420" s="137" t="s">
        <v>3645</v>
      </c>
      <c r="E420" s="137" t="s">
        <v>3646</v>
      </c>
      <c r="F420" s="137" t="s">
        <v>4785</v>
      </c>
      <c r="G420" s="519">
        <v>43672</v>
      </c>
      <c r="H420" s="134" t="s">
        <v>3418</v>
      </c>
      <c r="I420" s="137">
        <v>1</v>
      </c>
      <c r="K420" s="420"/>
    </row>
    <row r="421" spans="1:11" s="231" customFormat="1" ht="11.25" customHeight="1" outlineLevel="2" x14ac:dyDescent="0.2">
      <c r="A421" s="383">
        <v>81</v>
      </c>
      <c r="B421" s="137" t="s">
        <v>4786</v>
      </c>
      <c r="C421" s="134"/>
      <c r="D421" s="137" t="s">
        <v>8642</v>
      </c>
      <c r="E421" s="137" t="s">
        <v>8643</v>
      </c>
      <c r="F421" s="137" t="s">
        <v>3407</v>
      </c>
      <c r="G421" s="519">
        <v>43672</v>
      </c>
      <c r="H421" s="134" t="s">
        <v>3418</v>
      </c>
      <c r="I421" s="137">
        <v>1</v>
      </c>
      <c r="K421" s="420"/>
    </row>
    <row r="422" spans="1:11" s="231" customFormat="1" ht="11.25" customHeight="1" outlineLevel="2" x14ac:dyDescent="0.2">
      <c r="A422" s="383">
        <v>82</v>
      </c>
      <c r="B422" s="137" t="s">
        <v>3357</v>
      </c>
      <c r="C422" s="134">
        <v>101106937</v>
      </c>
      <c r="D422" s="137" t="s">
        <v>4707</v>
      </c>
      <c r="E422" s="137" t="s">
        <v>4708</v>
      </c>
      <c r="F422" s="137" t="s">
        <v>4787</v>
      </c>
      <c r="G422" s="519">
        <v>43664</v>
      </c>
      <c r="H422" s="134" t="s">
        <v>3418</v>
      </c>
      <c r="I422" s="137">
        <v>1</v>
      </c>
      <c r="K422" s="420"/>
    </row>
    <row r="423" spans="1:11" s="231" customFormat="1" ht="11.25" customHeight="1" outlineLevel="2" x14ac:dyDescent="0.2">
      <c r="A423" s="383">
        <v>83</v>
      </c>
      <c r="B423" s="137" t="s">
        <v>4788</v>
      </c>
      <c r="C423" s="134">
        <v>101123536</v>
      </c>
      <c r="D423" s="137" t="s">
        <v>3660</v>
      </c>
      <c r="E423" s="137" t="s">
        <v>3358</v>
      </c>
      <c r="F423" s="137" t="s">
        <v>4789</v>
      </c>
      <c r="G423" s="519">
        <v>43672</v>
      </c>
      <c r="H423" s="134" t="s">
        <v>3418</v>
      </c>
      <c r="I423" s="137">
        <v>1</v>
      </c>
      <c r="K423" s="420"/>
    </row>
    <row r="424" spans="1:11" s="231" customFormat="1" ht="11.25" customHeight="1" outlineLevel="2" x14ac:dyDescent="0.2">
      <c r="A424" s="383">
        <v>84</v>
      </c>
      <c r="B424" s="137" t="s">
        <v>4786</v>
      </c>
      <c r="C424" s="134"/>
      <c r="D424" s="137" t="s">
        <v>8642</v>
      </c>
      <c r="E424" s="137" t="s">
        <v>8643</v>
      </c>
      <c r="F424" s="137" t="s">
        <v>3410</v>
      </c>
      <c r="G424" s="519">
        <v>43672</v>
      </c>
      <c r="H424" s="134" t="s">
        <v>3418</v>
      </c>
      <c r="I424" s="137">
        <v>1</v>
      </c>
      <c r="K424" s="420"/>
    </row>
    <row r="425" spans="1:11" s="231" customFormat="1" ht="11.25" customHeight="1" outlineLevel="2" x14ac:dyDescent="0.2">
      <c r="A425" s="383">
        <v>85</v>
      </c>
      <c r="B425" s="137" t="s">
        <v>3357</v>
      </c>
      <c r="C425" s="134">
        <v>101106824</v>
      </c>
      <c r="D425" s="137" t="s">
        <v>3370</v>
      </c>
      <c r="E425" s="137" t="s">
        <v>3371</v>
      </c>
      <c r="F425" s="137" t="s">
        <v>4790</v>
      </c>
      <c r="G425" s="519">
        <v>43665</v>
      </c>
      <c r="H425" s="134" t="s">
        <v>3418</v>
      </c>
      <c r="I425" s="137">
        <v>1</v>
      </c>
      <c r="K425" s="420"/>
    </row>
    <row r="426" spans="1:11" s="231" customFormat="1" ht="11.25" customHeight="1" outlineLevel="2" x14ac:dyDescent="0.2">
      <c r="A426" s="383">
        <v>86</v>
      </c>
      <c r="B426" s="137" t="s">
        <v>3357</v>
      </c>
      <c r="C426" s="137">
        <v>101107042</v>
      </c>
      <c r="D426" s="137" t="s">
        <v>3370</v>
      </c>
      <c r="E426" s="137" t="s">
        <v>3371</v>
      </c>
      <c r="F426" s="137" t="s">
        <v>4791</v>
      </c>
      <c r="G426" s="519">
        <v>43665</v>
      </c>
      <c r="H426" s="134" t="s">
        <v>3418</v>
      </c>
      <c r="I426" s="137">
        <v>1</v>
      </c>
      <c r="K426" s="420"/>
    </row>
    <row r="427" spans="1:11" s="231" customFormat="1" ht="11.25" customHeight="1" outlineLevel="2" x14ac:dyDescent="0.2">
      <c r="A427" s="383">
        <v>87</v>
      </c>
      <c r="B427" s="137" t="s">
        <v>3357</v>
      </c>
      <c r="C427" s="137">
        <v>101107012</v>
      </c>
      <c r="D427" s="137" t="s">
        <v>3370</v>
      </c>
      <c r="E427" s="137" t="s">
        <v>3371</v>
      </c>
      <c r="F427" s="137" t="s">
        <v>4792</v>
      </c>
      <c r="G427" s="519">
        <v>43665</v>
      </c>
      <c r="H427" s="134" t="s">
        <v>3418</v>
      </c>
      <c r="I427" s="137">
        <v>1</v>
      </c>
      <c r="K427" s="420"/>
    </row>
    <row r="428" spans="1:11" s="231" customFormat="1" ht="11.25" customHeight="1" outlineLevel="2" x14ac:dyDescent="0.2">
      <c r="A428" s="383">
        <v>88</v>
      </c>
      <c r="B428" s="137" t="s">
        <v>3357</v>
      </c>
      <c r="C428" s="137">
        <v>101106946</v>
      </c>
      <c r="D428" s="137" t="s">
        <v>4707</v>
      </c>
      <c r="E428" s="137" t="s">
        <v>4708</v>
      </c>
      <c r="F428" s="137" t="s">
        <v>4793</v>
      </c>
      <c r="G428" s="519">
        <v>43665</v>
      </c>
      <c r="H428" s="134" t="s">
        <v>3418</v>
      </c>
      <c r="I428" s="137">
        <v>1</v>
      </c>
      <c r="K428" s="420"/>
    </row>
    <row r="429" spans="1:11" s="231" customFormat="1" ht="11.25" customHeight="1" outlineLevel="2" x14ac:dyDescent="0.2">
      <c r="A429" s="383">
        <v>89</v>
      </c>
      <c r="B429" s="137" t="s">
        <v>3357</v>
      </c>
      <c r="C429" s="137">
        <v>101106695</v>
      </c>
      <c r="D429" s="137" t="s">
        <v>3370</v>
      </c>
      <c r="E429" s="137" t="s">
        <v>3371</v>
      </c>
      <c r="F429" s="137" t="s">
        <v>4794</v>
      </c>
      <c r="G429" s="519">
        <v>43665</v>
      </c>
      <c r="H429" s="134" t="s">
        <v>3418</v>
      </c>
      <c r="I429" s="137">
        <v>1</v>
      </c>
      <c r="K429" s="420"/>
    </row>
    <row r="430" spans="1:11" s="231" customFormat="1" ht="11.25" customHeight="1" outlineLevel="2" x14ac:dyDescent="0.2">
      <c r="A430" s="383">
        <v>90</v>
      </c>
      <c r="B430" s="137" t="s">
        <v>3357</v>
      </c>
      <c r="C430" s="137">
        <v>101106798</v>
      </c>
      <c r="D430" s="137" t="s">
        <v>3370</v>
      </c>
      <c r="E430" s="137" t="s">
        <v>3371</v>
      </c>
      <c r="F430" s="137" t="s">
        <v>4795</v>
      </c>
      <c r="G430" s="519">
        <v>43669</v>
      </c>
      <c r="H430" s="134" t="s">
        <v>3418</v>
      </c>
      <c r="I430" s="137">
        <v>1</v>
      </c>
      <c r="K430" s="420"/>
    </row>
    <row r="431" spans="1:11" s="231" customFormat="1" ht="11.25" customHeight="1" outlineLevel="2" x14ac:dyDescent="0.2">
      <c r="A431" s="383">
        <v>91</v>
      </c>
      <c r="B431" s="137" t="s">
        <v>3357</v>
      </c>
      <c r="C431" s="137">
        <v>101106988</v>
      </c>
      <c r="D431" s="137" t="s">
        <v>3370</v>
      </c>
      <c r="E431" s="137" t="s">
        <v>3371</v>
      </c>
      <c r="F431" s="137" t="s">
        <v>4796</v>
      </c>
      <c r="G431" s="519">
        <v>43669</v>
      </c>
      <c r="H431" s="134" t="s">
        <v>3418</v>
      </c>
      <c r="I431" s="137">
        <v>1</v>
      </c>
      <c r="K431" s="420"/>
    </row>
    <row r="432" spans="1:11" s="231" customFormat="1" ht="11.25" customHeight="1" outlineLevel="2" x14ac:dyDescent="0.2">
      <c r="A432" s="383">
        <v>92</v>
      </c>
      <c r="B432" s="137" t="s">
        <v>3357</v>
      </c>
      <c r="C432" s="134">
        <v>101107040</v>
      </c>
      <c r="D432" s="137" t="s">
        <v>3370</v>
      </c>
      <c r="E432" s="137" t="s">
        <v>3371</v>
      </c>
      <c r="F432" s="137" t="s">
        <v>4797</v>
      </c>
      <c r="G432" s="519">
        <v>43669</v>
      </c>
      <c r="H432" s="134" t="s">
        <v>3418</v>
      </c>
      <c r="I432" s="137">
        <v>1</v>
      </c>
      <c r="K432" s="420"/>
    </row>
    <row r="433" spans="1:11" s="231" customFormat="1" ht="11.25" customHeight="1" outlineLevel="2" x14ac:dyDescent="0.2">
      <c r="A433" s="383">
        <v>93</v>
      </c>
      <c r="B433" s="137" t="s">
        <v>3357</v>
      </c>
      <c r="C433" s="134">
        <v>101117488</v>
      </c>
      <c r="D433" s="137" t="s">
        <v>4798</v>
      </c>
      <c r="E433" s="137" t="s">
        <v>4799</v>
      </c>
      <c r="F433" s="137" t="s">
        <v>4800</v>
      </c>
      <c r="G433" s="519">
        <v>43669</v>
      </c>
      <c r="H433" s="134" t="s">
        <v>3418</v>
      </c>
      <c r="I433" s="137">
        <v>1</v>
      </c>
      <c r="K433" s="420"/>
    </row>
    <row r="434" spans="1:11" s="231" customFormat="1" ht="11.25" customHeight="1" outlineLevel="2" x14ac:dyDescent="0.2">
      <c r="A434" s="383">
        <v>94</v>
      </c>
      <c r="B434" s="137" t="s">
        <v>3357</v>
      </c>
      <c r="C434" s="134">
        <v>101113938</v>
      </c>
      <c r="D434" s="137" t="s">
        <v>4801</v>
      </c>
      <c r="E434" s="137" t="s">
        <v>4802</v>
      </c>
      <c r="F434" s="137" t="s">
        <v>4803</v>
      </c>
      <c r="G434" s="519">
        <v>43669</v>
      </c>
      <c r="H434" s="134" t="s">
        <v>3418</v>
      </c>
      <c r="I434" s="137">
        <v>1</v>
      </c>
      <c r="K434" s="420"/>
    </row>
    <row r="435" spans="1:11" s="231" customFormat="1" ht="11.25" customHeight="1" outlineLevel="2" x14ac:dyDescent="0.2">
      <c r="A435" s="383">
        <v>95</v>
      </c>
      <c r="B435" s="137" t="s">
        <v>4219</v>
      </c>
      <c r="C435" s="134">
        <v>101109950</v>
      </c>
      <c r="D435" s="137" t="s">
        <v>4804</v>
      </c>
      <c r="E435" s="137" t="s">
        <v>4805</v>
      </c>
      <c r="F435" s="137" t="s">
        <v>4806</v>
      </c>
      <c r="G435" s="519">
        <v>43669</v>
      </c>
      <c r="H435" s="134" t="s">
        <v>3420</v>
      </c>
      <c r="I435" s="137">
        <v>1</v>
      </c>
      <c r="K435" s="420"/>
    </row>
    <row r="436" spans="1:11" s="231" customFormat="1" ht="11.25" customHeight="1" outlineLevel="2" x14ac:dyDescent="0.2">
      <c r="A436" s="383">
        <v>96</v>
      </c>
      <c r="B436" s="137" t="s">
        <v>3505</v>
      </c>
      <c r="C436" s="134">
        <v>102171048</v>
      </c>
      <c r="D436" s="137" t="s">
        <v>4139</v>
      </c>
      <c r="E436" s="137" t="s">
        <v>4140</v>
      </c>
      <c r="F436" s="137" t="s">
        <v>72</v>
      </c>
      <c r="G436" s="519">
        <v>43657</v>
      </c>
      <c r="H436" s="134" t="s">
        <v>3420</v>
      </c>
      <c r="I436" s="137">
        <v>1</v>
      </c>
      <c r="K436" s="420"/>
    </row>
    <row r="437" spans="1:11" s="231" customFormat="1" ht="11.25" customHeight="1" outlineLevel="2" x14ac:dyDescent="0.2">
      <c r="A437" s="383">
        <v>97</v>
      </c>
      <c r="B437" s="137" t="s">
        <v>3505</v>
      </c>
      <c r="C437" s="137">
        <v>101108057</v>
      </c>
      <c r="D437" s="137" t="s">
        <v>4807</v>
      </c>
      <c r="E437" s="137" t="s">
        <v>4808</v>
      </c>
      <c r="F437" s="137" t="s">
        <v>4809</v>
      </c>
      <c r="G437" s="519">
        <v>43657</v>
      </c>
      <c r="H437" s="134" t="s">
        <v>3420</v>
      </c>
      <c r="I437" s="137">
        <v>1</v>
      </c>
      <c r="K437" s="420"/>
    </row>
    <row r="438" spans="1:11" s="231" customFormat="1" ht="11.25" customHeight="1" outlineLevel="2" x14ac:dyDescent="0.2">
      <c r="A438" s="383">
        <v>98</v>
      </c>
      <c r="B438" s="137" t="s">
        <v>4810</v>
      </c>
      <c r="C438" s="137">
        <v>101116908</v>
      </c>
      <c r="D438" s="137" t="s">
        <v>4804</v>
      </c>
      <c r="E438" s="137" t="s">
        <v>4805</v>
      </c>
      <c r="F438" s="137" t="s">
        <v>4811</v>
      </c>
      <c r="G438" s="519">
        <v>43671</v>
      </c>
      <c r="H438" s="134" t="s">
        <v>3420</v>
      </c>
      <c r="I438" s="137">
        <v>1</v>
      </c>
      <c r="K438" s="420"/>
    </row>
    <row r="439" spans="1:11" s="231" customFormat="1" ht="11.25" customHeight="1" outlineLevel="2" x14ac:dyDescent="0.2">
      <c r="A439" s="383">
        <v>99</v>
      </c>
      <c r="B439" s="137" t="s">
        <v>4218</v>
      </c>
      <c r="C439" s="137">
        <v>101116899</v>
      </c>
      <c r="D439" s="137" t="s">
        <v>4804</v>
      </c>
      <c r="E439" s="137" t="s">
        <v>4805</v>
      </c>
      <c r="F439" s="137" t="s">
        <v>4812</v>
      </c>
      <c r="G439" s="519">
        <v>43671</v>
      </c>
      <c r="H439" s="134" t="s">
        <v>3420</v>
      </c>
      <c r="I439" s="137">
        <v>1</v>
      </c>
      <c r="K439" s="420"/>
    </row>
    <row r="440" spans="1:11" s="231" customFormat="1" ht="11.25" customHeight="1" outlineLevel="2" x14ac:dyDescent="0.2">
      <c r="A440" s="383">
        <v>100</v>
      </c>
      <c r="B440" s="137" t="s">
        <v>4218</v>
      </c>
      <c r="C440" s="137">
        <v>101122583</v>
      </c>
      <c r="D440" s="137" t="s">
        <v>3313</v>
      </c>
      <c r="E440" s="137" t="s">
        <v>3314</v>
      </c>
      <c r="F440" s="137" t="s">
        <v>4813</v>
      </c>
      <c r="G440" s="519">
        <v>43671</v>
      </c>
      <c r="H440" s="134" t="s">
        <v>3420</v>
      </c>
      <c r="I440" s="137">
        <v>1</v>
      </c>
      <c r="K440" s="420"/>
    </row>
    <row r="441" spans="1:11" s="231" customFormat="1" ht="11.25" customHeight="1" outlineLevel="2" x14ac:dyDescent="0.2">
      <c r="A441" s="383">
        <v>101</v>
      </c>
      <c r="B441" s="137" t="s">
        <v>3505</v>
      </c>
      <c r="C441" s="137">
        <v>102177384</v>
      </c>
      <c r="D441" s="137" t="s">
        <v>3501</v>
      </c>
      <c r="E441" s="137" t="s">
        <v>3502</v>
      </c>
      <c r="F441" s="137" t="s">
        <v>4814</v>
      </c>
      <c r="G441" s="519">
        <v>43657</v>
      </c>
      <c r="H441" s="134" t="s">
        <v>3420</v>
      </c>
      <c r="I441" s="137">
        <v>1</v>
      </c>
      <c r="K441" s="420"/>
    </row>
    <row r="442" spans="1:11" s="231" customFormat="1" ht="11.25" customHeight="1" outlineLevel="2" x14ac:dyDescent="0.2">
      <c r="A442" s="383">
        <v>102</v>
      </c>
      <c r="B442" s="137" t="s">
        <v>3505</v>
      </c>
      <c r="C442" s="137">
        <v>101108508</v>
      </c>
      <c r="D442" s="137" t="s">
        <v>4815</v>
      </c>
      <c r="E442" s="137" t="s">
        <v>4816</v>
      </c>
      <c r="F442" s="137" t="s">
        <v>4817</v>
      </c>
      <c r="G442" s="519">
        <v>43657</v>
      </c>
      <c r="H442" s="134" t="s">
        <v>3420</v>
      </c>
      <c r="I442" s="137">
        <v>1</v>
      </c>
      <c r="K442" s="420"/>
    </row>
    <row r="443" spans="1:11" s="231" customFormat="1" ht="11.25" customHeight="1" outlineLevel="2" x14ac:dyDescent="0.2">
      <c r="A443" s="383">
        <v>103</v>
      </c>
      <c r="B443" s="137" t="s">
        <v>3505</v>
      </c>
      <c r="C443" s="137">
        <v>101115582</v>
      </c>
      <c r="D443" s="137" t="s">
        <v>4818</v>
      </c>
      <c r="E443" s="137" t="s">
        <v>4819</v>
      </c>
      <c r="F443" s="137" t="s">
        <v>4143</v>
      </c>
      <c r="G443" s="519">
        <v>43658</v>
      </c>
      <c r="H443" s="134" t="s">
        <v>3420</v>
      </c>
      <c r="I443" s="137">
        <v>1</v>
      </c>
      <c r="K443" s="420"/>
    </row>
    <row r="444" spans="1:11" s="231" customFormat="1" ht="11.25" customHeight="1" outlineLevel="2" x14ac:dyDescent="0.2">
      <c r="A444" s="383">
        <v>104</v>
      </c>
      <c r="B444" s="137" t="s">
        <v>3505</v>
      </c>
      <c r="C444" s="137">
        <v>101109844</v>
      </c>
      <c r="D444" s="137" t="s">
        <v>4820</v>
      </c>
      <c r="E444" s="137" t="s">
        <v>4821</v>
      </c>
      <c r="F444" s="137" t="s">
        <v>3459</v>
      </c>
      <c r="G444" s="519">
        <v>43658</v>
      </c>
      <c r="H444" s="134" t="s">
        <v>3420</v>
      </c>
      <c r="I444" s="137">
        <v>1</v>
      </c>
      <c r="K444" s="420"/>
    </row>
    <row r="445" spans="1:11" s="231" customFormat="1" ht="11.25" customHeight="1" outlineLevel="2" x14ac:dyDescent="0.2">
      <c r="A445" s="383">
        <v>105</v>
      </c>
      <c r="B445" s="137" t="s">
        <v>3505</v>
      </c>
      <c r="C445" s="137">
        <v>101116549</v>
      </c>
      <c r="D445" s="137" t="s">
        <v>4820</v>
      </c>
      <c r="E445" s="137" t="s">
        <v>4821</v>
      </c>
      <c r="F445" s="137" t="s">
        <v>3514</v>
      </c>
      <c r="G445" s="519">
        <v>43658</v>
      </c>
      <c r="H445" s="134" t="s">
        <v>3420</v>
      </c>
      <c r="I445" s="137">
        <v>1</v>
      </c>
      <c r="K445" s="420"/>
    </row>
    <row r="446" spans="1:11" s="231" customFormat="1" ht="11.25" customHeight="1" outlineLevel="2" x14ac:dyDescent="0.2">
      <c r="A446" s="383">
        <v>106</v>
      </c>
      <c r="B446" s="137" t="s">
        <v>3505</v>
      </c>
      <c r="C446" s="137">
        <v>101117225</v>
      </c>
      <c r="D446" s="137" t="s">
        <v>4822</v>
      </c>
      <c r="E446" s="137" t="s">
        <v>4823</v>
      </c>
      <c r="F446" s="137" t="s">
        <v>4824</v>
      </c>
      <c r="G446" s="519">
        <v>43658</v>
      </c>
      <c r="H446" s="134" t="s">
        <v>3420</v>
      </c>
      <c r="I446" s="137">
        <v>1</v>
      </c>
      <c r="K446" s="420"/>
    </row>
    <row r="447" spans="1:11" s="231" customFormat="1" ht="11.25" customHeight="1" outlineLevel="2" x14ac:dyDescent="0.2">
      <c r="A447" s="383">
        <v>107</v>
      </c>
      <c r="B447" s="137" t="s">
        <v>4825</v>
      </c>
      <c r="C447" s="137">
        <v>101094584</v>
      </c>
      <c r="D447" s="137" t="s">
        <v>4826</v>
      </c>
      <c r="E447" s="137" t="s">
        <v>3571</v>
      </c>
      <c r="F447" s="137" t="s">
        <v>4827</v>
      </c>
      <c r="G447" s="519">
        <v>43662</v>
      </c>
      <c r="H447" s="134" t="s">
        <v>3420</v>
      </c>
      <c r="I447" s="137">
        <v>1</v>
      </c>
      <c r="K447" s="420"/>
    </row>
    <row r="448" spans="1:11" s="231" customFormat="1" ht="11.25" customHeight="1" outlineLevel="2" x14ac:dyDescent="0.2">
      <c r="A448" s="383">
        <v>108</v>
      </c>
      <c r="B448" s="137" t="s">
        <v>4825</v>
      </c>
      <c r="C448" s="137">
        <v>101058769</v>
      </c>
      <c r="D448" s="137" t="s">
        <v>3383</v>
      </c>
      <c r="E448" s="137" t="s">
        <v>3384</v>
      </c>
      <c r="F448" s="137" t="s">
        <v>4828</v>
      </c>
      <c r="G448" s="519">
        <v>43662</v>
      </c>
      <c r="H448" s="134" t="s">
        <v>3420</v>
      </c>
      <c r="I448" s="137">
        <v>1</v>
      </c>
      <c r="K448" s="420"/>
    </row>
    <row r="449" spans="1:11" s="231" customFormat="1" ht="11.25" customHeight="1" outlineLevel="2" x14ac:dyDescent="0.2">
      <c r="A449" s="383">
        <v>109</v>
      </c>
      <c r="B449" s="137" t="s">
        <v>4825</v>
      </c>
      <c r="C449" s="137">
        <v>101058796</v>
      </c>
      <c r="D449" s="137" t="s">
        <v>3383</v>
      </c>
      <c r="E449" s="137" t="s">
        <v>3384</v>
      </c>
      <c r="F449" s="137" t="s">
        <v>4829</v>
      </c>
      <c r="G449" s="519">
        <v>43662</v>
      </c>
      <c r="H449" s="134" t="s">
        <v>3420</v>
      </c>
      <c r="I449" s="137">
        <v>1</v>
      </c>
      <c r="K449" s="420"/>
    </row>
    <row r="450" spans="1:11" s="231" customFormat="1" ht="11.25" customHeight="1" outlineLevel="2" x14ac:dyDescent="0.2">
      <c r="A450" s="383">
        <v>110</v>
      </c>
      <c r="B450" s="137" t="s">
        <v>4825</v>
      </c>
      <c r="C450" s="137">
        <v>101109893</v>
      </c>
      <c r="D450" s="137" t="s">
        <v>4830</v>
      </c>
      <c r="E450" s="137" t="s">
        <v>4831</v>
      </c>
      <c r="F450" s="137" t="s">
        <v>4832</v>
      </c>
      <c r="G450" s="519">
        <v>43662</v>
      </c>
      <c r="H450" s="134" t="s">
        <v>3420</v>
      </c>
      <c r="I450" s="137">
        <v>1</v>
      </c>
      <c r="K450" s="420"/>
    </row>
    <row r="451" spans="1:11" s="231" customFormat="1" ht="11.25" customHeight="1" outlineLevel="2" x14ac:dyDescent="0.2">
      <c r="A451" s="383">
        <v>111</v>
      </c>
      <c r="B451" s="137" t="s">
        <v>4825</v>
      </c>
      <c r="C451" s="137">
        <v>102133703</v>
      </c>
      <c r="D451" s="137" t="s">
        <v>4833</v>
      </c>
      <c r="E451" s="137" t="s">
        <v>4834</v>
      </c>
      <c r="F451" s="137" t="s">
        <v>4835</v>
      </c>
      <c r="G451" s="519">
        <v>43662</v>
      </c>
      <c r="H451" s="134" t="s">
        <v>3420</v>
      </c>
      <c r="I451" s="137">
        <v>1</v>
      </c>
      <c r="K451" s="420"/>
    </row>
    <row r="452" spans="1:11" s="231" customFormat="1" ht="11.25" customHeight="1" outlineLevel="2" x14ac:dyDescent="0.2">
      <c r="A452" s="383">
        <v>112</v>
      </c>
      <c r="B452" s="137" t="s">
        <v>4825</v>
      </c>
      <c r="C452" s="137">
        <v>101114028</v>
      </c>
      <c r="D452" s="137" t="s">
        <v>4836</v>
      </c>
      <c r="E452" s="137" t="s">
        <v>4837</v>
      </c>
      <c r="F452" s="137" t="s">
        <v>4838</v>
      </c>
      <c r="G452" s="519">
        <v>43662</v>
      </c>
      <c r="H452" s="134" t="s">
        <v>3420</v>
      </c>
      <c r="I452" s="137">
        <v>1</v>
      </c>
      <c r="K452" s="420"/>
    </row>
    <row r="453" spans="1:11" s="231" customFormat="1" ht="11.25" customHeight="1" outlineLevel="2" x14ac:dyDescent="0.2">
      <c r="A453" s="383">
        <v>113</v>
      </c>
      <c r="B453" s="137" t="s">
        <v>4825</v>
      </c>
      <c r="C453" s="137">
        <v>101108932</v>
      </c>
      <c r="D453" s="137" t="s">
        <v>4839</v>
      </c>
      <c r="E453" s="137" t="s">
        <v>4840</v>
      </c>
      <c r="F453" s="137" t="s">
        <v>4841</v>
      </c>
      <c r="G453" s="519">
        <v>43664</v>
      </c>
      <c r="H453" s="134" t="s">
        <v>3420</v>
      </c>
      <c r="I453" s="137">
        <v>1</v>
      </c>
      <c r="K453" s="420"/>
    </row>
    <row r="454" spans="1:11" s="231" customFormat="1" ht="11.25" customHeight="1" outlineLevel="2" x14ac:dyDescent="0.2">
      <c r="A454" s="383">
        <v>114</v>
      </c>
      <c r="B454" s="137" t="s">
        <v>4825</v>
      </c>
      <c r="C454" s="137">
        <v>101115111</v>
      </c>
      <c r="D454" s="137" t="s">
        <v>4842</v>
      </c>
      <c r="E454" s="137" t="s">
        <v>4843</v>
      </c>
      <c r="F454" s="137" t="s">
        <v>4844</v>
      </c>
      <c r="G454" s="519">
        <v>43664</v>
      </c>
      <c r="H454" s="134" t="s">
        <v>3420</v>
      </c>
      <c r="I454" s="137">
        <v>1</v>
      </c>
      <c r="K454" s="420"/>
    </row>
    <row r="455" spans="1:11" s="231" customFormat="1" ht="11.25" customHeight="1" outlineLevel="2" x14ac:dyDescent="0.2">
      <c r="A455" s="383">
        <v>115</v>
      </c>
      <c r="B455" s="137" t="s">
        <v>4825</v>
      </c>
      <c r="C455" s="137">
        <v>101109889</v>
      </c>
      <c r="D455" s="137" t="s">
        <v>4830</v>
      </c>
      <c r="E455" s="137" t="s">
        <v>4831</v>
      </c>
      <c r="F455" s="137" t="s">
        <v>82</v>
      </c>
      <c r="G455" s="519">
        <v>43664</v>
      </c>
      <c r="H455" s="134" t="s">
        <v>3420</v>
      </c>
      <c r="I455" s="137">
        <v>1</v>
      </c>
      <c r="K455" s="420"/>
    </row>
    <row r="456" spans="1:11" s="231" customFormat="1" ht="11.25" customHeight="1" outlineLevel="2" x14ac:dyDescent="0.2">
      <c r="A456" s="383">
        <v>116</v>
      </c>
      <c r="B456" s="137" t="s">
        <v>4825</v>
      </c>
      <c r="C456" s="137">
        <v>101114041</v>
      </c>
      <c r="D456" s="137" t="s">
        <v>4836</v>
      </c>
      <c r="E456" s="137" t="s">
        <v>4837</v>
      </c>
      <c r="F456" s="137" t="s">
        <v>4845</v>
      </c>
      <c r="G456" s="519">
        <v>43664</v>
      </c>
      <c r="H456" s="134" t="s">
        <v>3420</v>
      </c>
      <c r="I456" s="137">
        <v>1</v>
      </c>
      <c r="K456" s="420"/>
    </row>
    <row r="457" spans="1:11" s="231" customFormat="1" ht="11.25" customHeight="1" outlineLevel="2" x14ac:dyDescent="0.2">
      <c r="A457" s="383">
        <v>117</v>
      </c>
      <c r="B457" s="137" t="s">
        <v>3505</v>
      </c>
      <c r="C457" s="137">
        <v>101111964</v>
      </c>
      <c r="D457" s="137" t="s">
        <v>4846</v>
      </c>
      <c r="E457" s="137" t="s">
        <v>4847</v>
      </c>
      <c r="F457" s="137" t="s">
        <v>4130</v>
      </c>
      <c r="G457" s="519">
        <v>43664</v>
      </c>
      <c r="H457" s="134" t="s">
        <v>3420</v>
      </c>
      <c r="I457" s="137">
        <v>1</v>
      </c>
      <c r="K457" s="420"/>
    </row>
    <row r="458" spans="1:11" s="231" customFormat="1" ht="11.25" customHeight="1" outlineLevel="2" x14ac:dyDescent="0.2">
      <c r="A458" s="383">
        <v>118</v>
      </c>
      <c r="B458" s="137" t="s">
        <v>3505</v>
      </c>
      <c r="C458" s="137">
        <v>101058558</v>
      </c>
      <c r="D458" s="137" t="s">
        <v>4848</v>
      </c>
      <c r="E458" s="137" t="s">
        <v>3363</v>
      </c>
      <c r="F458" s="137" t="s">
        <v>4849</v>
      </c>
      <c r="G458" s="519">
        <v>43665</v>
      </c>
      <c r="H458" s="134" t="s">
        <v>3420</v>
      </c>
      <c r="I458" s="137">
        <v>1</v>
      </c>
      <c r="K458" s="420"/>
    </row>
    <row r="459" spans="1:11" s="231" customFormat="1" ht="11.25" customHeight="1" outlineLevel="2" x14ac:dyDescent="0.2">
      <c r="A459" s="383">
        <v>119</v>
      </c>
      <c r="B459" s="137" t="s">
        <v>3505</v>
      </c>
      <c r="C459" s="137">
        <v>101089454</v>
      </c>
      <c r="D459" s="137" t="s">
        <v>3652</v>
      </c>
      <c r="E459" s="137" t="s">
        <v>3653</v>
      </c>
      <c r="F459" s="137" t="s">
        <v>4850</v>
      </c>
      <c r="G459" s="519">
        <v>43665</v>
      </c>
      <c r="H459" s="134" t="s">
        <v>3420</v>
      </c>
      <c r="I459" s="137">
        <v>1</v>
      </c>
      <c r="K459" s="420"/>
    </row>
    <row r="460" spans="1:11" s="231" customFormat="1" ht="11.25" customHeight="1" outlineLevel="2" x14ac:dyDescent="0.2">
      <c r="A460" s="383">
        <v>120</v>
      </c>
      <c r="B460" s="137" t="s">
        <v>3505</v>
      </c>
      <c r="C460" s="137">
        <v>101107862</v>
      </c>
      <c r="D460" s="137" t="s">
        <v>4851</v>
      </c>
      <c r="E460" s="137" t="s">
        <v>4852</v>
      </c>
      <c r="F460" s="137" t="s">
        <v>4229</v>
      </c>
      <c r="G460" s="519">
        <v>43665</v>
      </c>
      <c r="H460" s="134" t="s">
        <v>3420</v>
      </c>
      <c r="I460" s="137">
        <v>1</v>
      </c>
      <c r="K460" s="420"/>
    </row>
    <row r="461" spans="1:11" s="231" customFormat="1" ht="11.25" customHeight="1" outlineLevel="2" x14ac:dyDescent="0.2">
      <c r="A461" s="383">
        <v>121</v>
      </c>
      <c r="B461" s="137" t="s">
        <v>3505</v>
      </c>
      <c r="C461" s="137">
        <v>101110662</v>
      </c>
      <c r="D461" s="137" t="s">
        <v>4853</v>
      </c>
      <c r="E461" s="137" t="s">
        <v>4854</v>
      </c>
      <c r="F461" s="137" t="s">
        <v>4855</v>
      </c>
      <c r="G461" s="519">
        <v>43665</v>
      </c>
      <c r="H461" s="134" t="s">
        <v>3420</v>
      </c>
      <c r="I461" s="137">
        <v>1</v>
      </c>
      <c r="K461" s="420"/>
    </row>
    <row r="462" spans="1:11" s="231" customFormat="1" ht="11.25" customHeight="1" outlineLevel="2" x14ac:dyDescent="0.2">
      <c r="A462" s="383">
        <v>122</v>
      </c>
      <c r="B462" s="137" t="s">
        <v>3319</v>
      </c>
      <c r="C462" s="137">
        <v>101107655</v>
      </c>
      <c r="D462" s="137" t="s">
        <v>4856</v>
      </c>
      <c r="E462" s="137" t="s">
        <v>4857</v>
      </c>
      <c r="F462" s="137" t="s">
        <v>4858</v>
      </c>
      <c r="G462" s="521">
        <v>43648</v>
      </c>
      <c r="H462" s="134" t="s">
        <v>3420</v>
      </c>
      <c r="I462" s="137">
        <v>1</v>
      </c>
      <c r="K462" s="420"/>
    </row>
    <row r="463" spans="1:11" s="231" customFormat="1" ht="11.25" customHeight="1" outlineLevel="2" x14ac:dyDescent="0.2">
      <c r="A463" s="383">
        <v>123</v>
      </c>
      <c r="B463" s="137" t="s">
        <v>3319</v>
      </c>
      <c r="C463" s="137">
        <v>101107661</v>
      </c>
      <c r="D463" s="137" t="s">
        <v>4856</v>
      </c>
      <c r="E463" s="137" t="s">
        <v>4857</v>
      </c>
      <c r="F463" s="137" t="s">
        <v>4859</v>
      </c>
      <c r="G463" s="521">
        <v>43648</v>
      </c>
      <c r="H463" s="134" t="s">
        <v>3420</v>
      </c>
      <c r="I463" s="137">
        <v>1</v>
      </c>
      <c r="K463" s="420"/>
    </row>
    <row r="464" spans="1:11" s="231" customFormat="1" ht="11.25" customHeight="1" outlineLevel="2" x14ac:dyDescent="0.2">
      <c r="A464" s="383">
        <v>124</v>
      </c>
      <c r="B464" s="137" t="s">
        <v>3319</v>
      </c>
      <c r="C464" s="137">
        <v>101109761</v>
      </c>
      <c r="D464" s="137" t="s">
        <v>4860</v>
      </c>
      <c r="E464" s="137" t="s">
        <v>4861</v>
      </c>
      <c r="F464" s="137" t="s">
        <v>143</v>
      </c>
      <c r="G464" s="521">
        <v>43648</v>
      </c>
      <c r="H464" s="134" t="s">
        <v>3420</v>
      </c>
      <c r="I464" s="137">
        <v>1</v>
      </c>
      <c r="K464" s="420"/>
    </row>
    <row r="465" spans="1:11" s="231" customFormat="1" ht="11.25" customHeight="1" outlineLevel="2" x14ac:dyDescent="0.2">
      <c r="A465" s="383">
        <v>125</v>
      </c>
      <c r="B465" s="137" t="s">
        <v>3319</v>
      </c>
      <c r="C465" s="137">
        <v>101123407</v>
      </c>
      <c r="D465" s="137" t="s">
        <v>3663</v>
      </c>
      <c r="E465" s="137" t="s">
        <v>3664</v>
      </c>
      <c r="F465" s="137" t="s">
        <v>3585</v>
      </c>
      <c r="G465" s="521">
        <v>43648</v>
      </c>
      <c r="H465" s="134" t="s">
        <v>3420</v>
      </c>
      <c r="I465" s="137">
        <v>1</v>
      </c>
      <c r="K465" s="420"/>
    </row>
    <row r="466" spans="1:11" s="231" customFormat="1" ht="11.25" customHeight="1" outlineLevel="2" x14ac:dyDescent="0.2">
      <c r="A466" s="383">
        <v>126</v>
      </c>
      <c r="B466" s="137" t="s">
        <v>3319</v>
      </c>
      <c r="C466" s="137">
        <v>101119935</v>
      </c>
      <c r="D466" s="137" t="s">
        <v>3503</v>
      </c>
      <c r="E466" s="137" t="s">
        <v>3504</v>
      </c>
      <c r="F466" s="137" t="s">
        <v>4862</v>
      </c>
      <c r="G466" s="521">
        <v>43648</v>
      </c>
      <c r="H466" s="134" t="s">
        <v>3420</v>
      </c>
      <c r="I466" s="137">
        <v>1</v>
      </c>
      <c r="K466" s="420"/>
    </row>
    <row r="467" spans="1:11" s="231" customFormat="1" ht="11.25" customHeight="1" outlineLevel="2" x14ac:dyDescent="0.2">
      <c r="A467" s="383">
        <v>127</v>
      </c>
      <c r="B467" s="137" t="s">
        <v>3319</v>
      </c>
      <c r="C467" s="137">
        <v>101119918</v>
      </c>
      <c r="D467" s="137" t="s">
        <v>3503</v>
      </c>
      <c r="E467" s="137" t="s">
        <v>3504</v>
      </c>
      <c r="F467" s="137" t="s">
        <v>4863</v>
      </c>
      <c r="G467" s="521">
        <v>43648</v>
      </c>
      <c r="H467" s="134" t="s">
        <v>3420</v>
      </c>
      <c r="I467" s="137">
        <v>1</v>
      </c>
      <c r="K467" s="420"/>
    </row>
    <row r="468" spans="1:11" s="231" customFormat="1" ht="11.25" customHeight="1" outlineLevel="2" x14ac:dyDescent="0.2">
      <c r="A468" s="383">
        <v>128</v>
      </c>
      <c r="B468" s="137" t="s">
        <v>3319</v>
      </c>
      <c r="C468" s="137">
        <v>101122530</v>
      </c>
      <c r="D468" s="137" t="s">
        <v>3313</v>
      </c>
      <c r="E468" s="137" t="s">
        <v>3314</v>
      </c>
      <c r="F468" s="137" t="s">
        <v>4864</v>
      </c>
      <c r="G468" s="521">
        <v>43650</v>
      </c>
      <c r="H468" s="134" t="s">
        <v>3420</v>
      </c>
      <c r="I468" s="137">
        <v>1</v>
      </c>
      <c r="K468" s="420"/>
    </row>
    <row r="469" spans="1:11" s="231" customFormat="1" ht="11.25" customHeight="1" outlineLevel="2" x14ac:dyDescent="0.2">
      <c r="A469" s="383">
        <v>129</v>
      </c>
      <c r="B469" s="137" t="s">
        <v>3319</v>
      </c>
      <c r="C469" s="137">
        <v>101119922</v>
      </c>
      <c r="D469" s="137" t="s">
        <v>3503</v>
      </c>
      <c r="E469" s="137" t="s">
        <v>3504</v>
      </c>
      <c r="F469" s="137" t="s">
        <v>4865</v>
      </c>
      <c r="G469" s="521">
        <v>43650</v>
      </c>
      <c r="H469" s="134" t="s">
        <v>3420</v>
      </c>
      <c r="I469" s="137">
        <v>1</v>
      </c>
      <c r="K469" s="420"/>
    </row>
    <row r="470" spans="1:11" s="231" customFormat="1" ht="11.25" customHeight="1" outlineLevel="2" x14ac:dyDescent="0.2">
      <c r="A470" s="383">
        <v>130</v>
      </c>
      <c r="B470" s="137" t="s">
        <v>3319</v>
      </c>
      <c r="C470" s="137">
        <v>101107667</v>
      </c>
      <c r="D470" s="137" t="s">
        <v>4856</v>
      </c>
      <c r="E470" s="137" t="s">
        <v>4857</v>
      </c>
      <c r="F470" s="137" t="s">
        <v>4866</v>
      </c>
      <c r="G470" s="521">
        <v>43650</v>
      </c>
      <c r="H470" s="134" t="s">
        <v>3420</v>
      </c>
      <c r="I470" s="137">
        <v>1</v>
      </c>
      <c r="K470" s="420"/>
    </row>
    <row r="471" spans="1:11" s="231" customFormat="1" ht="11.25" customHeight="1" outlineLevel="2" x14ac:dyDescent="0.2">
      <c r="A471" s="383">
        <v>131</v>
      </c>
      <c r="B471" s="137" t="s">
        <v>3319</v>
      </c>
      <c r="C471" s="137">
        <v>101119768</v>
      </c>
      <c r="D471" s="137" t="s">
        <v>4867</v>
      </c>
      <c r="E471" s="137" t="s">
        <v>4868</v>
      </c>
      <c r="F471" s="137" t="s">
        <v>4869</v>
      </c>
      <c r="G471" s="521">
        <v>43650</v>
      </c>
      <c r="H471" s="134" t="s">
        <v>3420</v>
      </c>
      <c r="I471" s="137">
        <v>1</v>
      </c>
      <c r="K471" s="420"/>
    </row>
    <row r="472" spans="1:11" s="231" customFormat="1" ht="11.25" customHeight="1" outlineLevel="2" x14ac:dyDescent="0.2">
      <c r="A472" s="383">
        <v>132</v>
      </c>
      <c r="B472" s="137" t="s">
        <v>3319</v>
      </c>
      <c r="C472" s="137">
        <v>101119941</v>
      </c>
      <c r="D472" s="137" t="s">
        <v>3503</v>
      </c>
      <c r="E472" s="137" t="s">
        <v>3504</v>
      </c>
      <c r="F472" s="137" t="s">
        <v>4870</v>
      </c>
      <c r="G472" s="521">
        <v>43650</v>
      </c>
      <c r="H472" s="134" t="s">
        <v>3420</v>
      </c>
      <c r="I472" s="137">
        <v>1</v>
      </c>
      <c r="K472" s="420"/>
    </row>
    <row r="473" spans="1:11" s="231" customFormat="1" ht="11.25" customHeight="1" outlineLevel="2" x14ac:dyDescent="0.2">
      <c r="A473" s="383">
        <v>133</v>
      </c>
      <c r="B473" s="137" t="s">
        <v>3319</v>
      </c>
      <c r="C473" s="137">
        <v>101123813</v>
      </c>
      <c r="D473" s="137" t="s">
        <v>4871</v>
      </c>
      <c r="E473" s="137" t="s">
        <v>4872</v>
      </c>
      <c r="F473" s="137" t="s">
        <v>4873</v>
      </c>
      <c r="G473" s="521">
        <v>43651</v>
      </c>
      <c r="H473" s="134" t="s">
        <v>3420</v>
      </c>
      <c r="I473" s="137">
        <v>1</v>
      </c>
      <c r="K473" s="420"/>
    </row>
    <row r="474" spans="1:11" s="231" customFormat="1" ht="11.25" customHeight="1" outlineLevel="2" x14ac:dyDescent="0.2">
      <c r="A474" s="383">
        <v>134</v>
      </c>
      <c r="B474" s="137" t="s">
        <v>3319</v>
      </c>
      <c r="C474" s="137">
        <v>101108857</v>
      </c>
      <c r="D474" s="137" t="s">
        <v>4860</v>
      </c>
      <c r="E474" s="137" t="s">
        <v>4861</v>
      </c>
      <c r="F474" s="137" t="s">
        <v>4874</v>
      </c>
      <c r="G474" s="521">
        <v>43651</v>
      </c>
      <c r="H474" s="134" t="s">
        <v>3420</v>
      </c>
      <c r="I474" s="137">
        <v>1</v>
      </c>
      <c r="K474" s="420"/>
    </row>
    <row r="475" spans="1:11" s="231" customFormat="1" ht="11.25" customHeight="1" outlineLevel="2" x14ac:dyDescent="0.2">
      <c r="A475" s="383">
        <v>135</v>
      </c>
      <c r="B475" s="137" t="s">
        <v>3319</v>
      </c>
      <c r="C475" s="137">
        <v>101109759</v>
      </c>
      <c r="D475" s="137" t="s">
        <v>4860</v>
      </c>
      <c r="E475" s="137" t="s">
        <v>4861</v>
      </c>
      <c r="F475" s="137" t="s">
        <v>4875</v>
      </c>
      <c r="G475" s="521">
        <v>43651</v>
      </c>
      <c r="H475" s="134" t="s">
        <v>3420</v>
      </c>
      <c r="I475" s="137">
        <v>1</v>
      </c>
      <c r="K475" s="420"/>
    </row>
    <row r="476" spans="1:11" s="231" customFormat="1" ht="11.25" customHeight="1" outlineLevel="2" x14ac:dyDescent="0.2">
      <c r="A476" s="383">
        <v>136</v>
      </c>
      <c r="B476" s="137" t="s">
        <v>3319</v>
      </c>
      <c r="C476" s="137">
        <v>101115528</v>
      </c>
      <c r="D476" s="137" t="s">
        <v>3665</v>
      </c>
      <c r="E476" s="137" t="s">
        <v>3666</v>
      </c>
      <c r="F476" s="137" t="s">
        <v>4876</v>
      </c>
      <c r="G476" s="521">
        <v>43655</v>
      </c>
      <c r="H476" s="134" t="s">
        <v>3420</v>
      </c>
      <c r="I476" s="137">
        <v>1</v>
      </c>
      <c r="K476" s="420"/>
    </row>
    <row r="477" spans="1:11" s="231" customFormat="1" ht="11.25" customHeight="1" outlineLevel="2" x14ac:dyDescent="0.2">
      <c r="A477" s="383">
        <v>137</v>
      </c>
      <c r="B477" s="137" t="s">
        <v>3319</v>
      </c>
      <c r="C477" s="137">
        <v>101123603</v>
      </c>
      <c r="D477" s="137" t="s">
        <v>4877</v>
      </c>
      <c r="E477" s="137" t="s">
        <v>4878</v>
      </c>
      <c r="F477" s="137" t="s">
        <v>4879</v>
      </c>
      <c r="G477" s="521">
        <v>43655</v>
      </c>
      <c r="H477" s="134" t="s">
        <v>3420</v>
      </c>
      <c r="I477" s="137">
        <v>1</v>
      </c>
      <c r="K477" s="420"/>
    </row>
    <row r="478" spans="1:11" s="231" customFormat="1" ht="11.25" customHeight="1" outlineLevel="2" thickBot="1" x14ac:dyDescent="0.25">
      <c r="A478" s="383">
        <v>138</v>
      </c>
      <c r="B478" s="137" t="s">
        <v>3319</v>
      </c>
      <c r="C478" s="137">
        <v>102157197</v>
      </c>
      <c r="D478" s="137" t="s">
        <v>4880</v>
      </c>
      <c r="E478" s="137" t="s">
        <v>4881</v>
      </c>
      <c r="F478" s="137" t="s">
        <v>105</v>
      </c>
      <c r="G478" s="521">
        <v>43655</v>
      </c>
      <c r="H478" s="134" t="s">
        <v>3420</v>
      </c>
      <c r="I478" s="137">
        <v>1</v>
      </c>
      <c r="K478" s="420"/>
    </row>
    <row r="479" spans="1:11" s="231" customFormat="1" ht="13.5" customHeight="1" outlineLevel="1" thickBot="1" x14ac:dyDescent="0.25">
      <c r="A479" s="390" t="s">
        <v>95</v>
      </c>
      <c r="B479" s="527" t="s">
        <v>110</v>
      </c>
      <c r="C479" s="527"/>
      <c r="D479" s="528"/>
      <c r="E479" s="528"/>
      <c r="F479" s="528"/>
      <c r="G479" s="528"/>
      <c r="H479" s="529"/>
      <c r="I479" s="487">
        <f>SUM(I480:I547)</f>
        <v>68</v>
      </c>
      <c r="K479" s="420"/>
    </row>
    <row r="480" spans="1:11" s="231" customFormat="1" outlineLevel="2" x14ac:dyDescent="0.2">
      <c r="A480" s="136">
        <v>1</v>
      </c>
      <c r="B480" s="394" t="s">
        <v>4226</v>
      </c>
      <c r="C480" s="394">
        <v>101104598</v>
      </c>
      <c r="D480" s="394" t="s">
        <v>3368</v>
      </c>
      <c r="E480" s="385" t="s">
        <v>9</v>
      </c>
      <c r="F480" s="385" t="s">
        <v>4882</v>
      </c>
      <c r="G480" s="386" t="s">
        <v>4223</v>
      </c>
      <c r="H480" s="399" t="s">
        <v>3421</v>
      </c>
      <c r="I480" s="476">
        <v>1</v>
      </c>
      <c r="K480" s="420"/>
    </row>
    <row r="481" spans="1:11" s="231" customFormat="1" outlineLevel="2" x14ac:dyDescent="0.2">
      <c r="A481" s="136">
        <v>2</v>
      </c>
      <c r="B481" s="394" t="s">
        <v>3627</v>
      </c>
      <c r="C481" s="394">
        <v>101055440</v>
      </c>
      <c r="D481" s="394" t="s">
        <v>3667</v>
      </c>
      <c r="E481" s="385" t="s">
        <v>3668</v>
      </c>
      <c r="F481" s="385" t="s">
        <v>4883</v>
      </c>
      <c r="G481" s="386" t="s">
        <v>4222</v>
      </c>
      <c r="H481" s="399" t="s">
        <v>3421</v>
      </c>
      <c r="I481" s="476">
        <v>1</v>
      </c>
      <c r="K481" s="420"/>
    </row>
    <row r="482" spans="1:11" s="231" customFormat="1" outlineLevel="2" x14ac:dyDescent="0.2">
      <c r="A482" s="136">
        <v>3</v>
      </c>
      <c r="B482" s="394" t="s">
        <v>3625</v>
      </c>
      <c r="C482" s="394">
        <v>101052094</v>
      </c>
      <c r="D482" s="394" t="s">
        <v>4884</v>
      </c>
      <c r="E482" s="385" t="s">
        <v>4885</v>
      </c>
      <c r="F482" s="385" t="s">
        <v>4886</v>
      </c>
      <c r="G482" s="386" t="s">
        <v>4222</v>
      </c>
      <c r="H482" s="399" t="s">
        <v>3421</v>
      </c>
      <c r="I482" s="476">
        <v>1</v>
      </c>
      <c r="K482" s="420"/>
    </row>
    <row r="483" spans="1:11" s="231" customFormat="1" outlineLevel="2" x14ac:dyDescent="0.2">
      <c r="A483" s="136">
        <v>4</v>
      </c>
      <c r="B483" s="394" t="s">
        <v>3393</v>
      </c>
      <c r="C483" s="394">
        <v>101050515</v>
      </c>
      <c r="D483" s="394" t="s">
        <v>4887</v>
      </c>
      <c r="E483" s="385" t="s">
        <v>4888</v>
      </c>
      <c r="F483" s="385" t="s">
        <v>4889</v>
      </c>
      <c r="G483" s="386" t="s">
        <v>4223</v>
      </c>
      <c r="H483" s="399" t="s">
        <v>3421</v>
      </c>
      <c r="I483" s="476">
        <v>1</v>
      </c>
      <c r="K483" s="420"/>
    </row>
    <row r="484" spans="1:11" s="231" customFormat="1" outlineLevel="2" x14ac:dyDescent="0.2">
      <c r="A484" s="136">
        <v>5</v>
      </c>
      <c r="B484" s="394" t="s">
        <v>3392</v>
      </c>
      <c r="C484" s="394">
        <v>101056614</v>
      </c>
      <c r="D484" s="394" t="s">
        <v>3669</v>
      </c>
      <c r="E484" s="385" t="s">
        <v>3670</v>
      </c>
      <c r="F484" s="385" t="s">
        <v>4890</v>
      </c>
      <c r="G484" s="386" t="s">
        <v>4223</v>
      </c>
      <c r="H484" s="399" t="s">
        <v>3421</v>
      </c>
      <c r="I484" s="476">
        <v>1</v>
      </c>
      <c r="K484" s="420"/>
    </row>
    <row r="485" spans="1:11" s="231" customFormat="1" outlineLevel="2" x14ac:dyDescent="0.2">
      <c r="A485" s="136">
        <v>6</v>
      </c>
      <c r="B485" s="394" t="s">
        <v>3392</v>
      </c>
      <c r="C485" s="394">
        <v>101056605</v>
      </c>
      <c r="D485" s="394" t="s">
        <v>3669</v>
      </c>
      <c r="E485" s="385" t="s">
        <v>3670</v>
      </c>
      <c r="F485" s="385" t="s">
        <v>4891</v>
      </c>
      <c r="G485" s="386" t="s">
        <v>4223</v>
      </c>
      <c r="H485" s="399" t="s">
        <v>3421</v>
      </c>
      <c r="I485" s="476">
        <v>1</v>
      </c>
      <c r="K485" s="420"/>
    </row>
    <row r="486" spans="1:11" s="231" customFormat="1" outlineLevel="2" x14ac:dyDescent="0.2">
      <c r="A486" s="136">
        <v>7</v>
      </c>
      <c r="B486" s="394" t="s">
        <v>4225</v>
      </c>
      <c r="C486" s="394">
        <v>101050697</v>
      </c>
      <c r="D486" s="394" t="s">
        <v>4892</v>
      </c>
      <c r="E486" s="385" t="s">
        <v>4893</v>
      </c>
      <c r="F486" s="385" t="s">
        <v>4894</v>
      </c>
      <c r="G486" s="386" t="s">
        <v>4223</v>
      </c>
      <c r="H486" s="399" t="s">
        <v>3421</v>
      </c>
      <c r="I486" s="476">
        <v>1</v>
      </c>
      <c r="K486" s="420"/>
    </row>
    <row r="487" spans="1:11" s="231" customFormat="1" outlineLevel="2" x14ac:dyDescent="0.2">
      <c r="A487" s="136">
        <v>8</v>
      </c>
      <c r="B487" s="394" t="s">
        <v>4226</v>
      </c>
      <c r="C487" s="394">
        <v>101050692</v>
      </c>
      <c r="D487" s="394" t="s">
        <v>4892</v>
      </c>
      <c r="E487" s="385" t="s">
        <v>4893</v>
      </c>
      <c r="F487" s="385" t="s">
        <v>4895</v>
      </c>
      <c r="G487" s="386" t="s">
        <v>4223</v>
      </c>
      <c r="H487" s="399" t="s">
        <v>3421</v>
      </c>
      <c r="I487" s="476">
        <v>1</v>
      </c>
      <c r="K487" s="420"/>
    </row>
    <row r="488" spans="1:11" s="231" customFormat="1" outlineLevel="2" x14ac:dyDescent="0.2">
      <c r="A488" s="136">
        <v>9</v>
      </c>
      <c r="B488" s="394" t="s">
        <v>4226</v>
      </c>
      <c r="C488" s="394">
        <v>101050687</v>
      </c>
      <c r="D488" s="394" t="s">
        <v>4892</v>
      </c>
      <c r="E488" s="385" t="s">
        <v>4893</v>
      </c>
      <c r="F488" s="385" t="s">
        <v>4896</v>
      </c>
      <c r="G488" s="386" t="s">
        <v>4223</v>
      </c>
      <c r="H488" s="399" t="s">
        <v>3421</v>
      </c>
      <c r="I488" s="476">
        <v>1</v>
      </c>
      <c r="K488" s="420"/>
    </row>
    <row r="489" spans="1:11" s="231" customFormat="1" ht="22.5" outlineLevel="2" x14ac:dyDescent="0.2">
      <c r="A489" s="136">
        <v>10</v>
      </c>
      <c r="B489" s="394" t="s">
        <v>3392</v>
      </c>
      <c r="C489" s="394">
        <v>101052981</v>
      </c>
      <c r="D489" s="394" t="s">
        <v>4897</v>
      </c>
      <c r="E489" s="385" t="s">
        <v>4898</v>
      </c>
      <c r="F489" s="385" t="s">
        <v>4899</v>
      </c>
      <c r="G489" s="386" t="s">
        <v>4223</v>
      </c>
      <c r="H489" s="399" t="s">
        <v>3421</v>
      </c>
      <c r="I489" s="476">
        <v>1</v>
      </c>
      <c r="K489" s="420"/>
    </row>
    <row r="490" spans="1:11" s="231" customFormat="1" ht="22.5" outlineLevel="2" x14ac:dyDescent="0.2">
      <c r="A490" s="136">
        <v>11</v>
      </c>
      <c r="B490" s="394" t="s">
        <v>3392</v>
      </c>
      <c r="C490" s="394">
        <v>101052958</v>
      </c>
      <c r="D490" s="394" t="s">
        <v>4897</v>
      </c>
      <c r="E490" s="385" t="s">
        <v>4898</v>
      </c>
      <c r="F490" s="385" t="s">
        <v>4900</v>
      </c>
      <c r="G490" s="386" t="s">
        <v>4223</v>
      </c>
      <c r="H490" s="399" t="s">
        <v>3421</v>
      </c>
      <c r="I490" s="476">
        <v>1</v>
      </c>
      <c r="K490" s="420"/>
    </row>
    <row r="491" spans="1:11" s="231" customFormat="1" outlineLevel="2" x14ac:dyDescent="0.2">
      <c r="A491" s="136">
        <v>12</v>
      </c>
      <c r="B491" s="394" t="s">
        <v>3392</v>
      </c>
      <c r="C491" s="394">
        <v>101053958</v>
      </c>
      <c r="D491" s="394" t="s">
        <v>4901</v>
      </c>
      <c r="E491" s="385" t="s">
        <v>3372</v>
      </c>
      <c r="F491" s="385" t="s">
        <v>4902</v>
      </c>
      <c r="G491" s="386" t="s">
        <v>4223</v>
      </c>
      <c r="H491" s="399" t="s">
        <v>3421</v>
      </c>
      <c r="I491" s="476">
        <v>1</v>
      </c>
      <c r="K491" s="420"/>
    </row>
    <row r="492" spans="1:11" s="231" customFormat="1" outlineLevel="2" x14ac:dyDescent="0.2">
      <c r="A492" s="136">
        <v>13</v>
      </c>
      <c r="B492" s="394" t="s">
        <v>3392</v>
      </c>
      <c r="C492" s="394">
        <v>101054102</v>
      </c>
      <c r="D492" s="394" t="s">
        <v>3671</v>
      </c>
      <c r="E492" s="385" t="s">
        <v>3672</v>
      </c>
      <c r="F492" s="385" t="s">
        <v>77</v>
      </c>
      <c r="G492" s="386" t="s">
        <v>4223</v>
      </c>
      <c r="H492" s="399" t="s">
        <v>3421</v>
      </c>
      <c r="I492" s="476">
        <v>1</v>
      </c>
      <c r="K492" s="420"/>
    </row>
    <row r="493" spans="1:11" s="231" customFormat="1" outlineLevel="2" x14ac:dyDescent="0.2">
      <c r="A493" s="136">
        <v>14</v>
      </c>
      <c r="B493" s="394" t="s">
        <v>3392</v>
      </c>
      <c r="C493" s="394">
        <v>101055896</v>
      </c>
      <c r="D493" s="394" t="s">
        <v>4903</v>
      </c>
      <c r="E493" s="385" t="s">
        <v>4904</v>
      </c>
      <c r="F493" s="385" t="s">
        <v>4905</v>
      </c>
      <c r="G493" s="386" t="s">
        <v>4223</v>
      </c>
      <c r="H493" s="399" t="s">
        <v>3421</v>
      </c>
      <c r="I493" s="476">
        <v>1</v>
      </c>
      <c r="K493" s="420"/>
    </row>
    <row r="494" spans="1:11" s="231" customFormat="1" outlineLevel="2" x14ac:dyDescent="0.2">
      <c r="A494" s="136">
        <v>15</v>
      </c>
      <c r="B494" s="394" t="s">
        <v>3392</v>
      </c>
      <c r="C494" s="394">
        <v>101054657</v>
      </c>
      <c r="D494" s="394" t="s">
        <v>4906</v>
      </c>
      <c r="E494" s="385" t="s">
        <v>4907</v>
      </c>
      <c r="F494" s="385" t="s">
        <v>4908</v>
      </c>
      <c r="G494" s="386" t="s">
        <v>4223</v>
      </c>
      <c r="H494" s="399" t="s">
        <v>3421</v>
      </c>
      <c r="I494" s="476">
        <v>1</v>
      </c>
      <c r="K494" s="420"/>
    </row>
    <row r="495" spans="1:11" s="231" customFormat="1" outlineLevel="2" x14ac:dyDescent="0.2">
      <c r="A495" s="136">
        <v>16</v>
      </c>
      <c r="B495" s="394" t="s">
        <v>3494</v>
      </c>
      <c r="C495" s="394">
        <v>101056653</v>
      </c>
      <c r="D495" s="394" t="s">
        <v>4909</v>
      </c>
      <c r="E495" s="385" t="s">
        <v>4910</v>
      </c>
      <c r="F495" s="385" t="s">
        <v>77</v>
      </c>
      <c r="G495" s="386" t="s">
        <v>4223</v>
      </c>
      <c r="H495" s="399" t="s">
        <v>3421</v>
      </c>
      <c r="I495" s="476">
        <v>1</v>
      </c>
      <c r="K495" s="420"/>
    </row>
    <row r="496" spans="1:11" s="231" customFormat="1" outlineLevel="2" x14ac:dyDescent="0.2">
      <c r="A496" s="136">
        <v>17</v>
      </c>
      <c r="B496" s="394" t="s">
        <v>4911</v>
      </c>
      <c r="C496" s="394">
        <v>101098768</v>
      </c>
      <c r="D496" s="394" t="s">
        <v>4912</v>
      </c>
      <c r="E496" s="385" t="s">
        <v>162</v>
      </c>
      <c r="F496" s="385" t="s">
        <v>4913</v>
      </c>
      <c r="G496" s="386" t="s">
        <v>4223</v>
      </c>
      <c r="H496" s="399" t="s">
        <v>3421</v>
      </c>
      <c r="I496" s="476">
        <v>1</v>
      </c>
      <c r="K496" s="420"/>
    </row>
    <row r="497" spans="1:11" s="231" customFormat="1" outlineLevel="2" x14ac:dyDescent="0.2">
      <c r="A497" s="136">
        <v>18</v>
      </c>
      <c r="B497" s="394" t="s">
        <v>326</v>
      </c>
      <c r="C497" s="394">
        <v>101056218</v>
      </c>
      <c r="D497" s="394" t="s">
        <v>3442</v>
      </c>
      <c r="E497" s="385" t="s">
        <v>3443</v>
      </c>
      <c r="F497" s="385" t="s">
        <v>4914</v>
      </c>
      <c r="G497" s="386" t="s">
        <v>4915</v>
      </c>
      <c r="H497" s="399" t="s">
        <v>3421</v>
      </c>
      <c r="I497" s="476">
        <v>1</v>
      </c>
      <c r="K497" s="420"/>
    </row>
    <row r="498" spans="1:11" s="231" customFormat="1" outlineLevel="2" x14ac:dyDescent="0.2">
      <c r="A498" s="136">
        <v>19</v>
      </c>
      <c r="B498" s="394" t="s">
        <v>326</v>
      </c>
      <c r="C498" s="394">
        <v>101056212</v>
      </c>
      <c r="D498" s="394" t="s">
        <v>3442</v>
      </c>
      <c r="E498" s="385" t="s">
        <v>3443</v>
      </c>
      <c r="F498" s="385" t="s">
        <v>4916</v>
      </c>
      <c r="G498" s="386" t="s">
        <v>4915</v>
      </c>
      <c r="H498" s="399" t="s">
        <v>3421</v>
      </c>
      <c r="I498" s="476">
        <v>1</v>
      </c>
      <c r="K498" s="420"/>
    </row>
    <row r="499" spans="1:11" s="231" customFormat="1" ht="22.5" outlineLevel="2" x14ac:dyDescent="0.2">
      <c r="A499" s="136">
        <v>20</v>
      </c>
      <c r="B499" s="394" t="s">
        <v>326</v>
      </c>
      <c r="C499" s="394">
        <v>102172540</v>
      </c>
      <c r="D499" s="394" t="s">
        <v>4917</v>
      </c>
      <c r="E499" s="385" t="s">
        <v>4918</v>
      </c>
      <c r="F499" s="385" t="s">
        <v>4919</v>
      </c>
      <c r="G499" s="386" t="s">
        <v>4915</v>
      </c>
      <c r="H499" s="399" t="s">
        <v>3421</v>
      </c>
      <c r="I499" s="476">
        <v>1</v>
      </c>
      <c r="K499" s="420"/>
    </row>
    <row r="500" spans="1:11" s="231" customFormat="1" outlineLevel="2" x14ac:dyDescent="0.2">
      <c r="A500" s="136">
        <v>21</v>
      </c>
      <c r="B500" s="394" t="s">
        <v>4224</v>
      </c>
      <c r="C500" s="394">
        <v>101055381</v>
      </c>
      <c r="D500" s="394" t="s">
        <v>4920</v>
      </c>
      <c r="E500" s="385" t="s">
        <v>4921</v>
      </c>
      <c r="F500" s="385" t="s">
        <v>4922</v>
      </c>
      <c r="G500" s="386" t="s">
        <v>4222</v>
      </c>
      <c r="H500" s="399" t="s">
        <v>3421</v>
      </c>
      <c r="I500" s="476">
        <v>1</v>
      </c>
      <c r="K500" s="420"/>
    </row>
    <row r="501" spans="1:11" s="231" customFormat="1" outlineLevel="2" x14ac:dyDescent="0.2">
      <c r="A501" s="136">
        <v>22</v>
      </c>
      <c r="B501" s="394" t="s">
        <v>3392</v>
      </c>
      <c r="C501" s="394">
        <v>101050654</v>
      </c>
      <c r="D501" s="394" t="s">
        <v>4923</v>
      </c>
      <c r="E501" s="385" t="s">
        <v>4924</v>
      </c>
      <c r="F501" s="385" t="s">
        <v>4925</v>
      </c>
      <c r="G501" s="386" t="s">
        <v>4223</v>
      </c>
      <c r="H501" s="399" t="s">
        <v>3421</v>
      </c>
      <c r="I501" s="476">
        <v>1</v>
      </c>
      <c r="K501" s="420"/>
    </row>
    <row r="502" spans="1:11" s="231" customFormat="1" outlineLevel="2" x14ac:dyDescent="0.2">
      <c r="A502" s="136">
        <v>23</v>
      </c>
      <c r="B502" s="394" t="s">
        <v>3392</v>
      </c>
      <c r="C502" s="394">
        <v>101054316</v>
      </c>
      <c r="D502" s="394" t="s">
        <v>4926</v>
      </c>
      <c r="E502" s="385" t="s">
        <v>4927</v>
      </c>
      <c r="F502" s="385" t="s">
        <v>105</v>
      </c>
      <c r="G502" s="386" t="s">
        <v>4223</v>
      </c>
      <c r="H502" s="399" t="s">
        <v>3421</v>
      </c>
      <c r="I502" s="476">
        <v>1</v>
      </c>
      <c r="K502" s="420"/>
    </row>
    <row r="503" spans="1:11" s="231" customFormat="1" outlineLevel="2" x14ac:dyDescent="0.2">
      <c r="A503" s="136">
        <v>24</v>
      </c>
      <c r="B503" s="394" t="s">
        <v>3392</v>
      </c>
      <c r="C503" s="394">
        <v>101050319</v>
      </c>
      <c r="D503" s="394" t="s">
        <v>4928</v>
      </c>
      <c r="E503" s="385" t="s">
        <v>4929</v>
      </c>
      <c r="F503" s="385" t="s">
        <v>3326</v>
      </c>
      <c r="G503" s="386" t="s">
        <v>4223</v>
      </c>
      <c r="H503" s="399" t="s">
        <v>3421</v>
      </c>
      <c r="I503" s="476">
        <v>1</v>
      </c>
      <c r="K503" s="420"/>
    </row>
    <row r="504" spans="1:11" s="231" customFormat="1" outlineLevel="2" x14ac:dyDescent="0.2">
      <c r="A504" s="136">
        <v>25</v>
      </c>
      <c r="B504" s="394" t="s">
        <v>326</v>
      </c>
      <c r="C504" s="394">
        <v>101050501</v>
      </c>
      <c r="D504" s="394" t="s">
        <v>4930</v>
      </c>
      <c r="E504" s="385" t="s">
        <v>4931</v>
      </c>
      <c r="F504" s="385" t="s">
        <v>4932</v>
      </c>
      <c r="G504" s="386" t="s">
        <v>4915</v>
      </c>
      <c r="H504" s="399" t="s">
        <v>3421</v>
      </c>
      <c r="I504" s="476">
        <v>1</v>
      </c>
      <c r="K504" s="420"/>
    </row>
    <row r="505" spans="1:11" s="231" customFormat="1" ht="33.75" outlineLevel="2" x14ac:dyDescent="0.2">
      <c r="A505" s="136">
        <v>26</v>
      </c>
      <c r="B505" s="394" t="s">
        <v>326</v>
      </c>
      <c r="C505" s="394">
        <v>101053664</v>
      </c>
      <c r="D505" s="394" t="s">
        <v>3377</v>
      </c>
      <c r="E505" s="385" t="s">
        <v>3378</v>
      </c>
      <c r="F505" s="385" t="s">
        <v>4933</v>
      </c>
      <c r="G505" s="386" t="s">
        <v>4915</v>
      </c>
      <c r="H505" s="399" t="s">
        <v>3421</v>
      </c>
      <c r="I505" s="476">
        <v>1</v>
      </c>
      <c r="K505" s="420"/>
    </row>
    <row r="506" spans="1:11" s="231" customFormat="1" ht="33.75" outlineLevel="2" x14ac:dyDescent="0.2">
      <c r="A506" s="136">
        <v>27</v>
      </c>
      <c r="B506" s="394" t="s">
        <v>326</v>
      </c>
      <c r="C506" s="394">
        <v>101054527</v>
      </c>
      <c r="D506" s="394" t="s">
        <v>3377</v>
      </c>
      <c r="E506" s="385" t="s">
        <v>3378</v>
      </c>
      <c r="F506" s="385" t="s">
        <v>4934</v>
      </c>
      <c r="G506" s="386" t="s">
        <v>4915</v>
      </c>
      <c r="H506" s="399" t="s">
        <v>3421</v>
      </c>
      <c r="I506" s="476">
        <v>1</v>
      </c>
      <c r="K506" s="420"/>
    </row>
    <row r="507" spans="1:11" s="231" customFormat="1" outlineLevel="2" x14ac:dyDescent="0.2">
      <c r="A507" s="136">
        <v>28</v>
      </c>
      <c r="B507" s="394" t="s">
        <v>326</v>
      </c>
      <c r="C507" s="394">
        <v>101049783</v>
      </c>
      <c r="D507" s="394" t="s">
        <v>4935</v>
      </c>
      <c r="E507" s="385" t="s">
        <v>4936</v>
      </c>
      <c r="F507" s="385" t="s">
        <v>4937</v>
      </c>
      <c r="G507" s="386" t="s">
        <v>4915</v>
      </c>
      <c r="H507" s="399" t="s">
        <v>3421</v>
      </c>
      <c r="I507" s="476">
        <v>1</v>
      </c>
      <c r="K507" s="420"/>
    </row>
    <row r="508" spans="1:11" s="231" customFormat="1" outlineLevel="2" x14ac:dyDescent="0.2">
      <c r="A508" s="136">
        <v>29</v>
      </c>
      <c r="B508" s="394" t="s">
        <v>4938</v>
      </c>
      <c r="C508" s="394">
        <v>101053262</v>
      </c>
      <c r="D508" s="394" t="s">
        <v>4939</v>
      </c>
      <c r="E508" s="385" t="s">
        <v>4940</v>
      </c>
      <c r="F508" s="385" t="s">
        <v>4941</v>
      </c>
      <c r="G508" s="386" t="s">
        <v>4222</v>
      </c>
      <c r="H508" s="399" t="s">
        <v>3421</v>
      </c>
      <c r="I508" s="476">
        <v>1</v>
      </c>
      <c r="K508" s="420"/>
    </row>
    <row r="509" spans="1:11" s="231" customFormat="1" outlineLevel="2" x14ac:dyDescent="0.2">
      <c r="A509" s="136">
        <v>30</v>
      </c>
      <c r="B509" s="394" t="s">
        <v>4938</v>
      </c>
      <c r="C509" s="394">
        <v>101053258</v>
      </c>
      <c r="D509" s="394" t="s">
        <v>4939</v>
      </c>
      <c r="E509" s="385" t="s">
        <v>4940</v>
      </c>
      <c r="F509" s="385" t="s">
        <v>4942</v>
      </c>
      <c r="G509" s="386" t="s">
        <v>4222</v>
      </c>
      <c r="H509" s="399" t="s">
        <v>3421</v>
      </c>
      <c r="I509" s="476">
        <v>1</v>
      </c>
      <c r="K509" s="420"/>
    </row>
    <row r="510" spans="1:11" s="231" customFormat="1" outlineLevel="2" x14ac:dyDescent="0.2">
      <c r="A510" s="136">
        <v>31</v>
      </c>
      <c r="B510" s="394" t="s">
        <v>326</v>
      </c>
      <c r="C510" s="394">
        <v>102057890</v>
      </c>
      <c r="D510" s="394" t="s">
        <v>4943</v>
      </c>
      <c r="E510" s="385" t="s">
        <v>4944</v>
      </c>
      <c r="F510" s="385" t="s">
        <v>4945</v>
      </c>
      <c r="G510" s="386" t="s">
        <v>4915</v>
      </c>
      <c r="H510" s="399" t="s">
        <v>3421</v>
      </c>
      <c r="I510" s="476">
        <v>1</v>
      </c>
      <c r="K510" s="420"/>
    </row>
    <row r="511" spans="1:11" s="231" customFormat="1" outlineLevel="2" x14ac:dyDescent="0.2">
      <c r="A511" s="136">
        <v>32</v>
      </c>
      <c r="B511" s="394" t="s">
        <v>326</v>
      </c>
      <c r="C511" s="394">
        <v>101050585</v>
      </c>
      <c r="D511" s="394" t="s">
        <v>4943</v>
      </c>
      <c r="E511" s="385" t="s">
        <v>4944</v>
      </c>
      <c r="F511" s="385" t="s">
        <v>4946</v>
      </c>
      <c r="G511" s="386" t="s">
        <v>4915</v>
      </c>
      <c r="H511" s="399" t="s">
        <v>3421</v>
      </c>
      <c r="I511" s="476">
        <v>1</v>
      </c>
      <c r="K511" s="420"/>
    </row>
    <row r="512" spans="1:11" s="231" customFormat="1" outlineLevel="2" x14ac:dyDescent="0.2">
      <c r="A512" s="136">
        <v>33</v>
      </c>
      <c r="B512" s="394" t="s">
        <v>326</v>
      </c>
      <c r="C512" s="394">
        <v>101050578</v>
      </c>
      <c r="D512" s="394" t="s">
        <v>4943</v>
      </c>
      <c r="E512" s="385" t="s">
        <v>4944</v>
      </c>
      <c r="F512" s="385" t="s">
        <v>4947</v>
      </c>
      <c r="G512" s="386" t="s">
        <v>4915</v>
      </c>
      <c r="H512" s="399" t="s">
        <v>3421</v>
      </c>
      <c r="I512" s="476">
        <v>1</v>
      </c>
      <c r="K512" s="420"/>
    </row>
    <row r="513" spans="1:11" s="231" customFormat="1" outlineLevel="2" x14ac:dyDescent="0.2">
      <c r="A513" s="136">
        <v>34</v>
      </c>
      <c r="B513" s="394" t="s">
        <v>326</v>
      </c>
      <c r="C513" s="394">
        <v>102057895</v>
      </c>
      <c r="D513" s="394" t="s">
        <v>4943</v>
      </c>
      <c r="E513" s="385" t="s">
        <v>4944</v>
      </c>
      <c r="F513" s="385" t="s">
        <v>4948</v>
      </c>
      <c r="G513" s="386" t="s">
        <v>4915</v>
      </c>
      <c r="H513" s="399" t="s">
        <v>3421</v>
      </c>
      <c r="I513" s="476">
        <v>1</v>
      </c>
      <c r="K513" s="420"/>
    </row>
    <row r="514" spans="1:11" s="231" customFormat="1" outlineLevel="2" x14ac:dyDescent="0.2">
      <c r="A514" s="136">
        <v>35</v>
      </c>
      <c r="B514" s="394" t="s">
        <v>326</v>
      </c>
      <c r="C514" s="394">
        <v>102057897</v>
      </c>
      <c r="D514" s="394" t="s">
        <v>4943</v>
      </c>
      <c r="E514" s="385" t="s">
        <v>4944</v>
      </c>
      <c r="F514" s="385" t="s">
        <v>4949</v>
      </c>
      <c r="G514" s="386" t="s">
        <v>4915</v>
      </c>
      <c r="H514" s="399" t="s">
        <v>3421</v>
      </c>
      <c r="I514" s="476">
        <v>1</v>
      </c>
      <c r="K514" s="420"/>
    </row>
    <row r="515" spans="1:11" s="231" customFormat="1" outlineLevel="2" x14ac:dyDescent="0.2">
      <c r="A515" s="136">
        <v>36</v>
      </c>
      <c r="B515" s="394" t="s">
        <v>326</v>
      </c>
      <c r="C515" s="394">
        <v>101054888</v>
      </c>
      <c r="D515" s="394" t="s">
        <v>3508</v>
      </c>
      <c r="E515" s="385" t="s">
        <v>3323</v>
      </c>
      <c r="F515" s="385" t="s">
        <v>4950</v>
      </c>
      <c r="G515" s="386" t="s">
        <v>4915</v>
      </c>
      <c r="H515" s="399" t="s">
        <v>3421</v>
      </c>
      <c r="I515" s="476">
        <v>1</v>
      </c>
      <c r="K515" s="420"/>
    </row>
    <row r="516" spans="1:11" s="231" customFormat="1" outlineLevel="2" x14ac:dyDescent="0.2">
      <c r="A516" s="136">
        <v>37</v>
      </c>
      <c r="B516" s="394" t="s">
        <v>326</v>
      </c>
      <c r="C516" s="394">
        <v>101053202</v>
      </c>
      <c r="D516" s="394" t="s">
        <v>4951</v>
      </c>
      <c r="E516" s="385" t="s">
        <v>4952</v>
      </c>
      <c r="F516" s="385" t="s">
        <v>3434</v>
      </c>
      <c r="G516" s="386" t="s">
        <v>4915</v>
      </c>
      <c r="H516" s="399" t="s">
        <v>3421</v>
      </c>
      <c r="I516" s="476">
        <v>1</v>
      </c>
      <c r="K516" s="420"/>
    </row>
    <row r="517" spans="1:11" s="231" customFormat="1" outlineLevel="2" x14ac:dyDescent="0.2">
      <c r="A517" s="136">
        <v>38</v>
      </c>
      <c r="B517" s="394" t="s">
        <v>326</v>
      </c>
      <c r="C517" s="394">
        <v>101053137</v>
      </c>
      <c r="D517" s="394" t="s">
        <v>4953</v>
      </c>
      <c r="E517" s="385" t="s">
        <v>4954</v>
      </c>
      <c r="F517" s="385" t="s">
        <v>4955</v>
      </c>
      <c r="G517" s="386" t="s">
        <v>4915</v>
      </c>
      <c r="H517" s="399" t="s">
        <v>3421</v>
      </c>
      <c r="I517" s="476">
        <v>1</v>
      </c>
      <c r="K517" s="420"/>
    </row>
    <row r="518" spans="1:11" s="231" customFormat="1" outlineLevel="2" x14ac:dyDescent="0.2">
      <c r="A518" s="136">
        <v>39</v>
      </c>
      <c r="B518" s="394" t="s">
        <v>3391</v>
      </c>
      <c r="C518" s="394">
        <v>101056632</v>
      </c>
      <c r="D518" s="394" t="s">
        <v>4956</v>
      </c>
      <c r="E518" s="385" t="s">
        <v>4957</v>
      </c>
      <c r="F518" s="385" t="s">
        <v>3673</v>
      </c>
      <c r="G518" s="386" t="s">
        <v>4222</v>
      </c>
      <c r="H518" s="399" t="s">
        <v>3421</v>
      </c>
      <c r="I518" s="476">
        <v>1</v>
      </c>
      <c r="K518" s="420"/>
    </row>
    <row r="519" spans="1:11" s="231" customFormat="1" outlineLevel="2" x14ac:dyDescent="0.2">
      <c r="A519" s="136">
        <v>40</v>
      </c>
      <c r="B519" s="394" t="s">
        <v>326</v>
      </c>
      <c r="C519" s="394">
        <v>101050062</v>
      </c>
      <c r="D519" s="394" t="s">
        <v>4958</v>
      </c>
      <c r="E519" s="385" t="s">
        <v>4959</v>
      </c>
      <c r="F519" s="385" t="s">
        <v>4130</v>
      </c>
      <c r="G519" s="386" t="s">
        <v>4915</v>
      </c>
      <c r="H519" s="399" t="s">
        <v>3421</v>
      </c>
      <c r="I519" s="476">
        <v>1</v>
      </c>
      <c r="K519" s="420"/>
    </row>
    <row r="520" spans="1:11" s="231" customFormat="1" outlineLevel="2" x14ac:dyDescent="0.2">
      <c r="A520" s="136">
        <v>41</v>
      </c>
      <c r="B520" s="394" t="s">
        <v>3392</v>
      </c>
      <c r="C520" s="394">
        <v>101057489</v>
      </c>
      <c r="D520" s="394" t="s">
        <v>4960</v>
      </c>
      <c r="E520" s="385" t="s">
        <v>4961</v>
      </c>
      <c r="F520" s="385" t="s">
        <v>4962</v>
      </c>
      <c r="G520" s="386" t="s">
        <v>4223</v>
      </c>
      <c r="H520" s="399" t="s">
        <v>3421</v>
      </c>
      <c r="I520" s="476">
        <v>1</v>
      </c>
      <c r="K520" s="420"/>
    </row>
    <row r="521" spans="1:11" s="231" customFormat="1" outlineLevel="2" x14ac:dyDescent="0.2">
      <c r="A521" s="136">
        <v>42</v>
      </c>
      <c r="B521" s="394" t="s">
        <v>3392</v>
      </c>
      <c r="C521" s="394">
        <v>101057502</v>
      </c>
      <c r="D521" s="394" t="s">
        <v>4960</v>
      </c>
      <c r="E521" s="385" t="s">
        <v>4961</v>
      </c>
      <c r="F521" s="385" t="s">
        <v>4963</v>
      </c>
      <c r="G521" s="386" t="s">
        <v>4223</v>
      </c>
      <c r="H521" s="399" t="s">
        <v>3421</v>
      </c>
      <c r="I521" s="476">
        <v>1</v>
      </c>
      <c r="K521" s="420"/>
    </row>
    <row r="522" spans="1:11" s="231" customFormat="1" outlineLevel="2" x14ac:dyDescent="0.2">
      <c r="A522" s="136">
        <v>43</v>
      </c>
      <c r="B522" s="394" t="s">
        <v>3392</v>
      </c>
      <c r="C522" s="394">
        <v>101057499</v>
      </c>
      <c r="D522" s="394" t="s">
        <v>4960</v>
      </c>
      <c r="E522" s="385" t="s">
        <v>4961</v>
      </c>
      <c r="F522" s="385" t="s">
        <v>4964</v>
      </c>
      <c r="G522" s="386" t="s">
        <v>4223</v>
      </c>
      <c r="H522" s="399" t="s">
        <v>3421</v>
      </c>
      <c r="I522" s="476">
        <v>1</v>
      </c>
      <c r="K522" s="420"/>
    </row>
    <row r="523" spans="1:11" s="231" customFormat="1" outlineLevel="2" x14ac:dyDescent="0.2">
      <c r="A523" s="136">
        <v>44</v>
      </c>
      <c r="B523" s="394" t="s">
        <v>326</v>
      </c>
      <c r="C523" s="394">
        <v>101051408</v>
      </c>
      <c r="D523" s="394" t="s">
        <v>4965</v>
      </c>
      <c r="E523" s="385" t="s">
        <v>4965</v>
      </c>
      <c r="F523" s="385" t="s">
        <v>4966</v>
      </c>
      <c r="G523" s="386" t="s">
        <v>4221</v>
      </c>
      <c r="H523" s="399" t="s">
        <v>3421</v>
      </c>
      <c r="I523" s="476">
        <v>1</v>
      </c>
      <c r="K523" s="420"/>
    </row>
    <row r="524" spans="1:11" s="231" customFormat="1" outlineLevel="2" x14ac:dyDescent="0.2">
      <c r="A524" s="136">
        <v>45</v>
      </c>
      <c r="B524" s="394" t="s">
        <v>326</v>
      </c>
      <c r="C524" s="394">
        <v>101049839</v>
      </c>
      <c r="D524" s="394" t="s">
        <v>4967</v>
      </c>
      <c r="E524" s="385" t="s">
        <v>4967</v>
      </c>
      <c r="F524" s="385" t="s">
        <v>4968</v>
      </c>
      <c r="G524" s="386" t="s">
        <v>4221</v>
      </c>
      <c r="H524" s="399" t="s">
        <v>3421</v>
      </c>
      <c r="I524" s="476">
        <v>1</v>
      </c>
      <c r="K524" s="420"/>
    </row>
    <row r="525" spans="1:11" s="231" customFormat="1" outlineLevel="2" x14ac:dyDescent="0.2">
      <c r="A525" s="136">
        <v>46</v>
      </c>
      <c r="B525" s="394" t="s">
        <v>326</v>
      </c>
      <c r="C525" s="394">
        <v>101057382</v>
      </c>
      <c r="D525" s="394" t="s">
        <v>4969</v>
      </c>
      <c r="E525" s="385" t="s">
        <v>4970</v>
      </c>
      <c r="F525" s="385" t="s">
        <v>4971</v>
      </c>
      <c r="G525" s="386" t="s">
        <v>4221</v>
      </c>
      <c r="H525" s="399" t="s">
        <v>3421</v>
      </c>
      <c r="I525" s="476">
        <v>1</v>
      </c>
      <c r="K525" s="420"/>
    </row>
    <row r="526" spans="1:11" s="231" customFormat="1" outlineLevel="2" x14ac:dyDescent="0.2">
      <c r="A526" s="136">
        <v>47</v>
      </c>
      <c r="B526" s="394" t="s">
        <v>326</v>
      </c>
      <c r="C526" s="394">
        <v>101050894</v>
      </c>
      <c r="D526" s="394" t="s">
        <v>4969</v>
      </c>
      <c r="E526" s="385" t="s">
        <v>4970</v>
      </c>
      <c r="F526" s="385" t="s">
        <v>4972</v>
      </c>
      <c r="G526" s="386" t="s">
        <v>4221</v>
      </c>
      <c r="H526" s="399" t="s">
        <v>3421</v>
      </c>
      <c r="I526" s="476">
        <v>1</v>
      </c>
      <c r="K526" s="420"/>
    </row>
    <row r="527" spans="1:11" s="231" customFormat="1" outlineLevel="2" x14ac:dyDescent="0.2">
      <c r="A527" s="136">
        <v>48</v>
      </c>
      <c r="B527" s="394" t="s">
        <v>326</v>
      </c>
      <c r="C527" s="394">
        <v>101051042</v>
      </c>
      <c r="D527" s="394" t="s">
        <v>4969</v>
      </c>
      <c r="E527" s="385" t="s">
        <v>4970</v>
      </c>
      <c r="F527" s="385" t="s">
        <v>4973</v>
      </c>
      <c r="G527" s="386" t="s">
        <v>4221</v>
      </c>
      <c r="H527" s="399" t="s">
        <v>3421</v>
      </c>
      <c r="I527" s="476">
        <v>1</v>
      </c>
      <c r="K527" s="420"/>
    </row>
    <row r="528" spans="1:11" s="231" customFormat="1" outlineLevel="2" x14ac:dyDescent="0.2">
      <c r="A528" s="136">
        <v>49</v>
      </c>
      <c r="B528" s="394" t="s">
        <v>326</v>
      </c>
      <c r="C528" s="394">
        <v>101051483</v>
      </c>
      <c r="D528" s="394" t="s">
        <v>4969</v>
      </c>
      <c r="E528" s="385" t="s">
        <v>4970</v>
      </c>
      <c r="F528" s="385" t="s">
        <v>4974</v>
      </c>
      <c r="G528" s="386" t="s">
        <v>4221</v>
      </c>
      <c r="H528" s="399" t="s">
        <v>3421</v>
      </c>
      <c r="I528" s="476">
        <v>1</v>
      </c>
      <c r="K528" s="420"/>
    </row>
    <row r="529" spans="1:11" s="231" customFormat="1" outlineLevel="2" x14ac:dyDescent="0.2">
      <c r="A529" s="136">
        <v>50</v>
      </c>
      <c r="B529" s="394" t="s">
        <v>326</v>
      </c>
      <c r="C529" s="394">
        <v>101051378</v>
      </c>
      <c r="D529" s="394" t="s">
        <v>4969</v>
      </c>
      <c r="E529" s="385" t="s">
        <v>4970</v>
      </c>
      <c r="F529" s="385" t="s">
        <v>4975</v>
      </c>
      <c r="G529" s="386" t="s">
        <v>4221</v>
      </c>
      <c r="H529" s="399" t="s">
        <v>3421</v>
      </c>
      <c r="I529" s="476">
        <v>1</v>
      </c>
      <c r="K529" s="420"/>
    </row>
    <row r="530" spans="1:11" s="231" customFormat="1" outlineLevel="2" x14ac:dyDescent="0.2">
      <c r="A530" s="136">
        <v>51</v>
      </c>
      <c r="B530" s="394" t="s">
        <v>326</v>
      </c>
      <c r="C530" s="394">
        <v>101051472</v>
      </c>
      <c r="D530" s="394" t="s">
        <v>4969</v>
      </c>
      <c r="E530" s="385" t="s">
        <v>4970</v>
      </c>
      <c r="F530" s="385" t="s">
        <v>4976</v>
      </c>
      <c r="G530" s="386" t="s">
        <v>4221</v>
      </c>
      <c r="H530" s="399" t="s">
        <v>3421</v>
      </c>
      <c r="I530" s="476">
        <v>1</v>
      </c>
      <c r="K530" s="420"/>
    </row>
    <row r="531" spans="1:11" s="231" customFormat="1" outlineLevel="2" x14ac:dyDescent="0.2">
      <c r="A531" s="136">
        <v>52</v>
      </c>
      <c r="B531" s="394" t="s">
        <v>326</v>
      </c>
      <c r="C531" s="394">
        <v>101050927</v>
      </c>
      <c r="D531" s="394" t="s">
        <v>4969</v>
      </c>
      <c r="E531" s="385" t="s">
        <v>4970</v>
      </c>
      <c r="F531" s="385" t="s">
        <v>4977</v>
      </c>
      <c r="G531" s="386" t="s">
        <v>4221</v>
      </c>
      <c r="H531" s="399" t="s">
        <v>3421</v>
      </c>
      <c r="I531" s="476">
        <v>1</v>
      </c>
      <c r="K531" s="420"/>
    </row>
    <row r="532" spans="1:11" s="231" customFormat="1" outlineLevel="2" x14ac:dyDescent="0.2">
      <c r="A532" s="136">
        <v>53</v>
      </c>
      <c r="B532" s="394" t="s">
        <v>326</v>
      </c>
      <c r="C532" s="394">
        <v>101051443</v>
      </c>
      <c r="D532" s="394" t="s">
        <v>4969</v>
      </c>
      <c r="E532" s="385" t="s">
        <v>4970</v>
      </c>
      <c r="F532" s="385" t="s">
        <v>4978</v>
      </c>
      <c r="G532" s="386" t="s">
        <v>4221</v>
      </c>
      <c r="H532" s="399" t="s">
        <v>3421</v>
      </c>
      <c r="I532" s="476">
        <v>1</v>
      </c>
      <c r="K532" s="420"/>
    </row>
    <row r="533" spans="1:11" s="231" customFormat="1" outlineLevel="2" x14ac:dyDescent="0.2">
      <c r="A533" s="136">
        <v>54</v>
      </c>
      <c r="B533" s="394" t="s">
        <v>326</v>
      </c>
      <c r="C533" s="394">
        <v>101051323</v>
      </c>
      <c r="D533" s="394" t="s">
        <v>4969</v>
      </c>
      <c r="E533" s="385" t="s">
        <v>4970</v>
      </c>
      <c r="F533" s="385" t="s">
        <v>4979</v>
      </c>
      <c r="G533" s="386" t="s">
        <v>4221</v>
      </c>
      <c r="H533" s="399" t="s">
        <v>3421</v>
      </c>
      <c r="I533" s="476">
        <v>1</v>
      </c>
      <c r="K533" s="420"/>
    </row>
    <row r="534" spans="1:11" s="231" customFormat="1" outlineLevel="2" x14ac:dyDescent="0.2">
      <c r="A534" s="136">
        <v>55</v>
      </c>
      <c r="B534" s="394" t="s">
        <v>326</v>
      </c>
      <c r="C534" s="394">
        <v>101051002</v>
      </c>
      <c r="D534" s="394" t="s">
        <v>4969</v>
      </c>
      <c r="E534" s="385" t="s">
        <v>4970</v>
      </c>
      <c r="F534" s="385" t="s">
        <v>4980</v>
      </c>
      <c r="G534" s="386" t="s">
        <v>4221</v>
      </c>
      <c r="H534" s="399" t="s">
        <v>3421</v>
      </c>
      <c r="I534" s="476">
        <v>1</v>
      </c>
      <c r="K534" s="420"/>
    </row>
    <row r="535" spans="1:11" s="231" customFormat="1" outlineLevel="2" x14ac:dyDescent="0.2">
      <c r="A535" s="136">
        <v>56</v>
      </c>
      <c r="B535" s="394" t="s">
        <v>326</v>
      </c>
      <c r="C535" s="394">
        <v>101051367</v>
      </c>
      <c r="D535" s="394" t="s">
        <v>4969</v>
      </c>
      <c r="E535" s="385" t="s">
        <v>4970</v>
      </c>
      <c r="F535" s="385" t="s">
        <v>4981</v>
      </c>
      <c r="G535" s="386" t="s">
        <v>4221</v>
      </c>
      <c r="H535" s="399" t="s">
        <v>3421</v>
      </c>
      <c r="I535" s="476">
        <v>1</v>
      </c>
      <c r="K535" s="420"/>
    </row>
    <row r="536" spans="1:11" s="231" customFormat="1" outlineLevel="2" x14ac:dyDescent="0.2">
      <c r="A536" s="136">
        <v>57</v>
      </c>
      <c r="B536" s="394" t="s">
        <v>326</v>
      </c>
      <c r="C536" s="394">
        <v>101051393</v>
      </c>
      <c r="D536" s="394" t="s">
        <v>4969</v>
      </c>
      <c r="E536" s="385" t="s">
        <v>4970</v>
      </c>
      <c r="F536" s="385" t="s">
        <v>4982</v>
      </c>
      <c r="G536" s="386" t="s">
        <v>4221</v>
      </c>
      <c r="H536" s="399" t="s">
        <v>3421</v>
      </c>
      <c r="I536" s="476">
        <v>1</v>
      </c>
      <c r="K536" s="420"/>
    </row>
    <row r="537" spans="1:11" s="231" customFormat="1" outlineLevel="2" x14ac:dyDescent="0.2">
      <c r="A537" s="136">
        <v>58</v>
      </c>
      <c r="B537" s="394" t="s">
        <v>326</v>
      </c>
      <c r="C537" s="394">
        <v>101051298</v>
      </c>
      <c r="D537" s="394" t="s">
        <v>4969</v>
      </c>
      <c r="E537" s="385" t="s">
        <v>4970</v>
      </c>
      <c r="F537" s="385" t="s">
        <v>4983</v>
      </c>
      <c r="G537" s="386" t="s">
        <v>4221</v>
      </c>
      <c r="H537" s="399" t="s">
        <v>3421</v>
      </c>
      <c r="I537" s="476">
        <v>1</v>
      </c>
      <c r="K537" s="420"/>
    </row>
    <row r="538" spans="1:11" s="231" customFormat="1" outlineLevel="2" x14ac:dyDescent="0.2">
      <c r="A538" s="136">
        <v>59</v>
      </c>
      <c r="B538" s="394" t="s">
        <v>326</v>
      </c>
      <c r="C538" s="394">
        <v>101051371</v>
      </c>
      <c r="D538" s="394" t="s">
        <v>4969</v>
      </c>
      <c r="E538" s="385" t="s">
        <v>4970</v>
      </c>
      <c r="F538" s="385" t="s">
        <v>4984</v>
      </c>
      <c r="G538" s="386" t="s">
        <v>4221</v>
      </c>
      <c r="H538" s="399" t="s">
        <v>3421</v>
      </c>
      <c r="I538" s="476">
        <v>1</v>
      </c>
      <c r="K538" s="420"/>
    </row>
    <row r="539" spans="1:11" s="231" customFormat="1" outlineLevel="2" x14ac:dyDescent="0.2">
      <c r="A539" s="136">
        <v>60</v>
      </c>
      <c r="B539" s="394" t="s">
        <v>326</v>
      </c>
      <c r="C539" s="394">
        <v>101051312</v>
      </c>
      <c r="D539" s="394" t="s">
        <v>4969</v>
      </c>
      <c r="E539" s="385" t="s">
        <v>4970</v>
      </c>
      <c r="F539" s="385" t="s">
        <v>4985</v>
      </c>
      <c r="G539" s="386" t="s">
        <v>4221</v>
      </c>
      <c r="H539" s="399" t="s">
        <v>3421</v>
      </c>
      <c r="I539" s="476">
        <v>1</v>
      </c>
      <c r="K539" s="420"/>
    </row>
    <row r="540" spans="1:11" s="231" customFormat="1" outlineLevel="2" x14ac:dyDescent="0.2">
      <c r="A540" s="136">
        <v>61</v>
      </c>
      <c r="B540" s="394" t="s">
        <v>326</v>
      </c>
      <c r="C540" s="394">
        <v>101051502</v>
      </c>
      <c r="D540" s="394" t="s">
        <v>4969</v>
      </c>
      <c r="E540" s="385" t="s">
        <v>4970</v>
      </c>
      <c r="F540" s="385" t="s">
        <v>4986</v>
      </c>
      <c r="G540" s="386" t="s">
        <v>4221</v>
      </c>
      <c r="H540" s="399" t="s">
        <v>3421</v>
      </c>
      <c r="I540" s="476">
        <v>1</v>
      </c>
      <c r="K540" s="420"/>
    </row>
    <row r="541" spans="1:11" s="231" customFormat="1" outlineLevel="2" x14ac:dyDescent="0.2">
      <c r="A541" s="136">
        <v>62</v>
      </c>
      <c r="B541" s="394" t="s">
        <v>326</v>
      </c>
      <c r="C541" s="394">
        <v>101051468</v>
      </c>
      <c r="D541" s="394" t="s">
        <v>4969</v>
      </c>
      <c r="E541" s="385" t="s">
        <v>4970</v>
      </c>
      <c r="F541" s="385" t="s">
        <v>4987</v>
      </c>
      <c r="G541" s="386" t="s">
        <v>4221</v>
      </c>
      <c r="H541" s="399" t="s">
        <v>3421</v>
      </c>
      <c r="I541" s="476">
        <v>1</v>
      </c>
      <c r="K541" s="420"/>
    </row>
    <row r="542" spans="1:11" s="231" customFormat="1" outlineLevel="2" x14ac:dyDescent="0.2">
      <c r="A542" s="136">
        <v>63</v>
      </c>
      <c r="B542" s="394" t="s">
        <v>326</v>
      </c>
      <c r="C542" s="394">
        <v>101051398</v>
      </c>
      <c r="D542" s="394" t="s">
        <v>4969</v>
      </c>
      <c r="E542" s="385" t="s">
        <v>4970</v>
      </c>
      <c r="F542" s="385" t="s">
        <v>4988</v>
      </c>
      <c r="G542" s="386" t="s">
        <v>4221</v>
      </c>
      <c r="H542" s="399" t="s">
        <v>3421</v>
      </c>
      <c r="I542" s="476">
        <v>1</v>
      </c>
      <c r="K542" s="420"/>
    </row>
    <row r="543" spans="1:11" s="231" customFormat="1" outlineLevel="2" x14ac:dyDescent="0.2">
      <c r="A543" s="136">
        <v>64</v>
      </c>
      <c r="B543" s="394" t="s">
        <v>326</v>
      </c>
      <c r="C543" s="394">
        <v>101051303</v>
      </c>
      <c r="D543" s="394" t="s">
        <v>4969</v>
      </c>
      <c r="E543" s="385" t="s">
        <v>4970</v>
      </c>
      <c r="F543" s="385" t="s">
        <v>4989</v>
      </c>
      <c r="G543" s="386" t="s">
        <v>4221</v>
      </c>
      <c r="H543" s="399" t="s">
        <v>3421</v>
      </c>
      <c r="I543" s="476">
        <v>1</v>
      </c>
      <c r="K543" s="420"/>
    </row>
    <row r="544" spans="1:11" s="231" customFormat="1" outlineLevel="2" x14ac:dyDescent="0.2">
      <c r="A544" s="136">
        <v>65</v>
      </c>
      <c r="B544" s="394" t="s">
        <v>326</v>
      </c>
      <c r="C544" s="394">
        <v>101056362</v>
      </c>
      <c r="D544" s="394" t="s">
        <v>4990</v>
      </c>
      <c r="E544" s="385" t="s">
        <v>4991</v>
      </c>
      <c r="F544" s="385" t="s">
        <v>4992</v>
      </c>
      <c r="G544" s="386" t="s">
        <v>4221</v>
      </c>
      <c r="H544" s="399" t="s">
        <v>3421</v>
      </c>
      <c r="I544" s="476">
        <v>1</v>
      </c>
      <c r="K544" s="420"/>
    </row>
    <row r="545" spans="1:11" s="231" customFormat="1" outlineLevel="2" x14ac:dyDescent="0.2">
      <c r="A545" s="136">
        <v>66</v>
      </c>
      <c r="B545" s="394" t="s">
        <v>326</v>
      </c>
      <c r="C545" s="394">
        <v>101051832</v>
      </c>
      <c r="D545" s="394" t="s">
        <v>4993</v>
      </c>
      <c r="E545" s="385" t="s">
        <v>4994</v>
      </c>
      <c r="F545" s="385" t="s">
        <v>4995</v>
      </c>
      <c r="G545" s="386" t="s">
        <v>4221</v>
      </c>
      <c r="H545" s="399" t="s">
        <v>3421</v>
      </c>
      <c r="I545" s="476">
        <v>1</v>
      </c>
      <c r="K545" s="420"/>
    </row>
    <row r="546" spans="1:11" s="231" customFormat="1" outlineLevel="2" x14ac:dyDescent="0.2">
      <c r="A546" s="136">
        <v>67</v>
      </c>
      <c r="B546" s="394" t="s">
        <v>326</v>
      </c>
      <c r="C546" s="394">
        <v>101051827</v>
      </c>
      <c r="D546" s="394" t="s">
        <v>4993</v>
      </c>
      <c r="E546" s="385" t="s">
        <v>4994</v>
      </c>
      <c r="F546" s="385" t="s">
        <v>4996</v>
      </c>
      <c r="G546" s="386" t="s">
        <v>4221</v>
      </c>
      <c r="H546" s="399" t="s">
        <v>3421</v>
      </c>
      <c r="I546" s="476">
        <v>1</v>
      </c>
      <c r="K546" s="420"/>
    </row>
    <row r="547" spans="1:11" s="231" customFormat="1" ht="12" outlineLevel="2" thickBot="1" x14ac:dyDescent="0.25">
      <c r="A547" s="136">
        <v>68</v>
      </c>
      <c r="B547" s="394" t="s">
        <v>326</v>
      </c>
      <c r="C547" s="394">
        <v>101051821</v>
      </c>
      <c r="D547" s="394" t="s">
        <v>4993</v>
      </c>
      <c r="E547" s="385" t="s">
        <v>4994</v>
      </c>
      <c r="F547" s="385" t="s">
        <v>4997</v>
      </c>
      <c r="G547" s="386" t="s">
        <v>4221</v>
      </c>
      <c r="H547" s="399" t="s">
        <v>3421</v>
      </c>
      <c r="I547" s="476">
        <v>1</v>
      </c>
      <c r="K547" s="420"/>
    </row>
    <row r="548" spans="1:11" ht="12" thickBot="1" x14ac:dyDescent="0.25">
      <c r="A548" s="406" t="s">
        <v>64</v>
      </c>
      <c r="B548" s="535" t="s">
        <v>14</v>
      </c>
      <c r="C548" s="535"/>
      <c r="D548" s="535"/>
      <c r="E548" s="535"/>
      <c r="F548" s="535"/>
      <c r="G548" s="535"/>
      <c r="H548" s="535"/>
      <c r="I548" s="478">
        <f>SUM(I549,I600,I696)</f>
        <v>192</v>
      </c>
    </row>
    <row r="549" spans="1:11" s="231" customFormat="1" ht="13.5" customHeight="1" outlineLevel="1" thickBot="1" x14ac:dyDescent="0.25">
      <c r="A549" s="390" t="s">
        <v>87</v>
      </c>
      <c r="B549" s="525" t="s">
        <v>26</v>
      </c>
      <c r="C549" s="525"/>
      <c r="D549" s="525"/>
      <c r="E549" s="525"/>
      <c r="F549" s="525"/>
      <c r="G549" s="525"/>
      <c r="H549" s="525"/>
      <c r="I549" s="512">
        <f>SUM(I550:I599)</f>
        <v>50</v>
      </c>
      <c r="K549" s="420"/>
    </row>
    <row r="550" spans="1:11" s="231" customFormat="1" outlineLevel="2" x14ac:dyDescent="0.2">
      <c r="A550" s="383">
        <v>1</v>
      </c>
      <c r="B550" s="389" t="s">
        <v>5000</v>
      </c>
      <c r="C550" s="385">
        <v>101281955</v>
      </c>
      <c r="D550" s="442">
        <v>60708</v>
      </c>
      <c r="E550" s="136" t="s">
        <v>5001</v>
      </c>
      <c r="F550" s="443" t="s">
        <v>3422</v>
      </c>
      <c r="G550" s="386" t="s">
        <v>5002</v>
      </c>
      <c r="H550" s="437" t="s">
        <v>5003</v>
      </c>
      <c r="I550" s="508">
        <v>1</v>
      </c>
      <c r="K550" s="420"/>
    </row>
    <row r="551" spans="1:11" s="231" customFormat="1" ht="22.5" outlineLevel="2" x14ac:dyDescent="0.2">
      <c r="A551" s="383">
        <v>2</v>
      </c>
      <c r="B551" s="389" t="s">
        <v>5000</v>
      </c>
      <c r="C551" s="385">
        <v>101273422</v>
      </c>
      <c r="D551" s="211">
        <v>60385</v>
      </c>
      <c r="E551" s="136" t="s">
        <v>5004</v>
      </c>
      <c r="F551" s="443" t="s">
        <v>142</v>
      </c>
      <c r="G551" s="386" t="s">
        <v>5002</v>
      </c>
      <c r="H551" s="437" t="s">
        <v>5003</v>
      </c>
      <c r="I551" s="481">
        <v>1</v>
      </c>
      <c r="K551" s="420"/>
    </row>
    <row r="552" spans="1:11" s="231" customFormat="1" ht="22.5" outlineLevel="2" x14ac:dyDescent="0.2">
      <c r="A552" s="383">
        <v>3</v>
      </c>
      <c r="B552" s="389" t="s">
        <v>5000</v>
      </c>
      <c r="C552" s="385">
        <v>101273424</v>
      </c>
      <c r="D552" s="211">
        <v>60385</v>
      </c>
      <c r="E552" s="136" t="s">
        <v>5004</v>
      </c>
      <c r="F552" s="211" t="s">
        <v>5005</v>
      </c>
      <c r="G552" s="386" t="s">
        <v>5002</v>
      </c>
      <c r="H552" s="437" t="s">
        <v>5003</v>
      </c>
      <c r="I552" s="481">
        <v>1</v>
      </c>
      <c r="K552" s="420"/>
    </row>
    <row r="553" spans="1:11" s="231" customFormat="1" ht="22.5" outlineLevel="2" x14ac:dyDescent="0.2">
      <c r="A553" s="383">
        <v>4</v>
      </c>
      <c r="B553" s="389" t="s">
        <v>5006</v>
      </c>
      <c r="C553" s="385">
        <v>101273418</v>
      </c>
      <c r="D553" s="211">
        <v>60385</v>
      </c>
      <c r="E553" s="136" t="s">
        <v>5004</v>
      </c>
      <c r="F553" s="211" t="s">
        <v>5005</v>
      </c>
      <c r="G553" s="386" t="s">
        <v>5002</v>
      </c>
      <c r="H553" s="437" t="s">
        <v>5003</v>
      </c>
      <c r="I553" s="481">
        <v>1</v>
      </c>
      <c r="K553" s="420"/>
    </row>
    <row r="554" spans="1:11" s="231" customFormat="1" ht="22.5" outlineLevel="2" x14ac:dyDescent="0.2">
      <c r="A554" s="383">
        <v>5</v>
      </c>
      <c r="B554" s="389" t="s">
        <v>5007</v>
      </c>
      <c r="C554" s="385">
        <v>101282214</v>
      </c>
      <c r="D554" s="442">
        <v>60354</v>
      </c>
      <c r="E554" s="136" t="s">
        <v>5008</v>
      </c>
      <c r="F554" s="137" t="s">
        <v>222</v>
      </c>
      <c r="G554" s="386" t="s">
        <v>5002</v>
      </c>
      <c r="H554" s="437" t="s">
        <v>5003</v>
      </c>
      <c r="I554" s="481">
        <v>1</v>
      </c>
      <c r="K554" s="420"/>
    </row>
    <row r="555" spans="1:11" s="231" customFormat="1" ht="22.5" outlineLevel="2" x14ac:dyDescent="0.2">
      <c r="A555" s="383">
        <v>6</v>
      </c>
      <c r="B555" s="389" t="s">
        <v>5007</v>
      </c>
      <c r="C555" s="385">
        <v>101282218</v>
      </c>
      <c r="D555" s="442">
        <v>60354</v>
      </c>
      <c r="E555" s="136" t="s">
        <v>5008</v>
      </c>
      <c r="F555" s="438" t="s">
        <v>3633</v>
      </c>
      <c r="G555" s="386" t="s">
        <v>5002</v>
      </c>
      <c r="H555" s="437" t="s">
        <v>5003</v>
      </c>
      <c r="I555" s="481">
        <v>1</v>
      </c>
      <c r="K555" s="420"/>
    </row>
    <row r="556" spans="1:11" s="231" customFormat="1" ht="22.5" outlineLevel="2" x14ac:dyDescent="0.2">
      <c r="A556" s="383">
        <v>7</v>
      </c>
      <c r="B556" s="389" t="s">
        <v>5007</v>
      </c>
      <c r="C556" s="385">
        <v>101282219</v>
      </c>
      <c r="D556" s="442">
        <v>60354</v>
      </c>
      <c r="E556" s="136" t="s">
        <v>5008</v>
      </c>
      <c r="F556" s="438" t="s">
        <v>5005</v>
      </c>
      <c r="G556" s="386" t="s">
        <v>5002</v>
      </c>
      <c r="H556" s="437" t="s">
        <v>5003</v>
      </c>
      <c r="I556" s="481">
        <v>1</v>
      </c>
      <c r="K556" s="420"/>
    </row>
    <row r="557" spans="1:11" s="231" customFormat="1" ht="22.5" outlineLevel="2" x14ac:dyDescent="0.2">
      <c r="A557" s="383">
        <v>8</v>
      </c>
      <c r="B557" s="389" t="s">
        <v>5009</v>
      </c>
      <c r="C557" s="385">
        <v>101273203</v>
      </c>
      <c r="D557" s="439">
        <v>60383</v>
      </c>
      <c r="E557" s="212" t="s">
        <v>3582</v>
      </c>
      <c r="F557" s="443" t="s">
        <v>3409</v>
      </c>
      <c r="G557" s="386">
        <v>43661</v>
      </c>
      <c r="H557" s="437" t="s">
        <v>5003</v>
      </c>
      <c r="I557" s="481">
        <v>1</v>
      </c>
      <c r="K557" s="420"/>
    </row>
    <row r="558" spans="1:11" s="231" customFormat="1" ht="22.5" outlineLevel="2" x14ac:dyDescent="0.2">
      <c r="A558" s="383">
        <v>9</v>
      </c>
      <c r="B558" s="389" t="s">
        <v>5009</v>
      </c>
      <c r="C558" s="385">
        <v>101272639</v>
      </c>
      <c r="D558" s="439">
        <v>60362</v>
      </c>
      <c r="E558" s="212" t="s">
        <v>5010</v>
      </c>
      <c r="F558" s="444" t="s">
        <v>5005</v>
      </c>
      <c r="G558" s="386">
        <v>43661</v>
      </c>
      <c r="H558" s="437" t="s">
        <v>5003</v>
      </c>
      <c r="I558" s="481">
        <v>1</v>
      </c>
      <c r="K558" s="420"/>
    </row>
    <row r="559" spans="1:11" s="231" customFormat="1" ht="22.5" outlineLevel="2" x14ac:dyDescent="0.2">
      <c r="A559" s="383">
        <v>10</v>
      </c>
      <c r="B559" s="389" t="s">
        <v>5009</v>
      </c>
      <c r="C559" s="385">
        <v>101272632</v>
      </c>
      <c r="D559" s="439">
        <v>60362</v>
      </c>
      <c r="E559" s="212" t="s">
        <v>5010</v>
      </c>
      <c r="F559" s="444" t="s">
        <v>142</v>
      </c>
      <c r="G559" s="386">
        <v>43661</v>
      </c>
      <c r="H559" s="437" t="s">
        <v>5003</v>
      </c>
      <c r="I559" s="481">
        <v>1</v>
      </c>
      <c r="K559" s="420"/>
    </row>
    <row r="560" spans="1:11" s="231" customFormat="1" ht="22.5" outlineLevel="2" x14ac:dyDescent="0.2">
      <c r="A560" s="383">
        <v>11</v>
      </c>
      <c r="B560" s="389" t="s">
        <v>3360</v>
      </c>
      <c r="C560" s="385">
        <v>101282140</v>
      </c>
      <c r="D560" s="439">
        <v>60312</v>
      </c>
      <c r="E560" s="212" t="s">
        <v>5011</v>
      </c>
      <c r="F560" s="443" t="s">
        <v>5012</v>
      </c>
      <c r="G560" s="386" t="s">
        <v>5013</v>
      </c>
      <c r="H560" s="437" t="s">
        <v>5003</v>
      </c>
      <c r="I560" s="481">
        <v>1</v>
      </c>
      <c r="K560" s="420"/>
    </row>
    <row r="561" spans="1:11" s="231" customFormat="1" ht="22.5" outlineLevel="2" x14ac:dyDescent="0.2">
      <c r="A561" s="383">
        <v>12</v>
      </c>
      <c r="B561" s="389" t="s">
        <v>3360</v>
      </c>
      <c r="C561" s="385">
        <v>101273123</v>
      </c>
      <c r="D561" s="385">
        <v>60392</v>
      </c>
      <c r="E561" s="212" t="s">
        <v>5014</v>
      </c>
      <c r="F561" s="443" t="s">
        <v>5015</v>
      </c>
      <c r="G561" s="386" t="s">
        <v>5013</v>
      </c>
      <c r="H561" s="437" t="s">
        <v>5003</v>
      </c>
      <c r="I561" s="481">
        <v>1</v>
      </c>
      <c r="K561" s="420"/>
    </row>
    <row r="562" spans="1:11" s="231" customFormat="1" outlineLevel="2" x14ac:dyDescent="0.2">
      <c r="A562" s="383">
        <v>13</v>
      </c>
      <c r="B562" s="389"/>
      <c r="C562" s="385">
        <v>101275749</v>
      </c>
      <c r="D562" s="385">
        <v>90045</v>
      </c>
      <c r="E562" s="212" t="s">
        <v>5016</v>
      </c>
      <c r="F562" s="443" t="s">
        <v>5017</v>
      </c>
      <c r="G562" s="386" t="s">
        <v>5013</v>
      </c>
      <c r="H562" s="437" t="s">
        <v>5003</v>
      </c>
      <c r="I562" s="481">
        <v>1</v>
      </c>
      <c r="K562" s="420"/>
    </row>
    <row r="563" spans="1:11" s="231" customFormat="1" ht="22.5" outlineLevel="2" x14ac:dyDescent="0.2">
      <c r="A563" s="383">
        <v>14</v>
      </c>
      <c r="B563" s="389" t="s">
        <v>3360</v>
      </c>
      <c r="C563" s="385">
        <v>101272599</v>
      </c>
      <c r="D563" s="385">
        <v>60302</v>
      </c>
      <c r="E563" s="212" t="s">
        <v>5018</v>
      </c>
      <c r="F563" s="443" t="s">
        <v>79</v>
      </c>
      <c r="G563" s="386" t="s">
        <v>5013</v>
      </c>
      <c r="H563" s="437" t="s">
        <v>5003</v>
      </c>
      <c r="I563" s="481">
        <v>1</v>
      </c>
      <c r="K563" s="420"/>
    </row>
    <row r="564" spans="1:11" s="231" customFormat="1" ht="22.5" outlineLevel="2" x14ac:dyDescent="0.2">
      <c r="A564" s="383">
        <v>15</v>
      </c>
      <c r="B564" s="389" t="s">
        <v>3360</v>
      </c>
      <c r="C564" s="385">
        <v>101272207</v>
      </c>
      <c r="D564" s="394">
        <v>60419</v>
      </c>
      <c r="E564" s="212" t="s">
        <v>5019</v>
      </c>
      <c r="F564" s="443" t="s">
        <v>77</v>
      </c>
      <c r="G564" s="386" t="s">
        <v>5013</v>
      </c>
      <c r="H564" s="437" t="s">
        <v>5003</v>
      </c>
      <c r="I564" s="481">
        <v>1</v>
      </c>
      <c r="K564" s="420"/>
    </row>
    <row r="565" spans="1:11" s="231" customFormat="1" ht="22.5" outlineLevel="2" x14ac:dyDescent="0.2">
      <c r="A565" s="383">
        <v>16</v>
      </c>
      <c r="B565" s="389" t="s">
        <v>3360</v>
      </c>
      <c r="C565" s="385">
        <v>101282205</v>
      </c>
      <c r="D565" s="394">
        <v>60404</v>
      </c>
      <c r="E565" s="212" t="s">
        <v>5020</v>
      </c>
      <c r="F565" s="443" t="s">
        <v>5021</v>
      </c>
      <c r="G565" s="386" t="s">
        <v>5013</v>
      </c>
      <c r="H565" s="437" t="s">
        <v>5003</v>
      </c>
      <c r="I565" s="481">
        <v>1</v>
      </c>
      <c r="K565" s="420"/>
    </row>
    <row r="566" spans="1:11" s="231" customFormat="1" ht="22.5" outlineLevel="2" x14ac:dyDescent="0.2">
      <c r="A566" s="383">
        <v>17</v>
      </c>
      <c r="B566" s="389" t="s">
        <v>3360</v>
      </c>
      <c r="C566" s="385">
        <v>101275201</v>
      </c>
      <c r="D566" s="394">
        <v>60046</v>
      </c>
      <c r="E566" s="212" t="s">
        <v>5022</v>
      </c>
      <c r="F566" s="443" t="s">
        <v>75</v>
      </c>
      <c r="G566" s="386" t="s">
        <v>5013</v>
      </c>
      <c r="H566" s="437" t="s">
        <v>5003</v>
      </c>
      <c r="I566" s="481">
        <v>1</v>
      </c>
      <c r="K566" s="420"/>
    </row>
    <row r="567" spans="1:11" s="231" customFormat="1" outlineLevel="2" x14ac:dyDescent="0.2">
      <c r="A567" s="383">
        <v>18</v>
      </c>
      <c r="B567" s="389" t="s">
        <v>5023</v>
      </c>
      <c r="C567" s="385">
        <v>101282019</v>
      </c>
      <c r="D567" s="211">
        <v>60673</v>
      </c>
      <c r="E567" s="136" t="s">
        <v>5024</v>
      </c>
      <c r="F567" s="443" t="s">
        <v>3403</v>
      </c>
      <c r="G567" s="386" t="s">
        <v>5025</v>
      </c>
      <c r="H567" s="437" t="s">
        <v>5003</v>
      </c>
      <c r="I567" s="481">
        <v>1</v>
      </c>
      <c r="K567" s="420"/>
    </row>
    <row r="568" spans="1:11" s="231" customFormat="1" outlineLevel="2" x14ac:dyDescent="0.2">
      <c r="A568" s="383">
        <v>19</v>
      </c>
      <c r="B568" s="389" t="s">
        <v>5023</v>
      </c>
      <c r="C568" s="385">
        <v>101282022</v>
      </c>
      <c r="D568" s="442">
        <v>60673</v>
      </c>
      <c r="E568" s="136" t="s">
        <v>5024</v>
      </c>
      <c r="F568" s="211" t="s">
        <v>5026</v>
      </c>
      <c r="G568" s="386" t="s">
        <v>5025</v>
      </c>
      <c r="H568" s="437" t="s">
        <v>5003</v>
      </c>
      <c r="I568" s="481">
        <v>1</v>
      </c>
      <c r="K568" s="420"/>
    </row>
    <row r="569" spans="1:11" s="231" customFormat="1" outlineLevel="2" x14ac:dyDescent="0.2">
      <c r="A569" s="383">
        <v>20</v>
      </c>
      <c r="B569" s="389" t="s">
        <v>5023</v>
      </c>
      <c r="C569" s="385">
        <v>101282023</v>
      </c>
      <c r="D569" s="394">
        <v>60673</v>
      </c>
      <c r="E569" s="199" t="s">
        <v>5024</v>
      </c>
      <c r="F569" s="137" t="s">
        <v>5027</v>
      </c>
      <c r="G569" s="386" t="s">
        <v>5025</v>
      </c>
      <c r="H569" s="437" t="s">
        <v>5003</v>
      </c>
      <c r="I569" s="481">
        <v>1</v>
      </c>
      <c r="K569" s="420"/>
    </row>
    <row r="570" spans="1:11" s="231" customFormat="1" outlineLevel="2" x14ac:dyDescent="0.2">
      <c r="A570" s="383">
        <v>21</v>
      </c>
      <c r="B570" s="389" t="s">
        <v>5023</v>
      </c>
      <c r="C570" s="385">
        <v>101282024</v>
      </c>
      <c r="D570" s="394">
        <v>60673</v>
      </c>
      <c r="E570" s="199" t="s">
        <v>5024</v>
      </c>
      <c r="F570" s="438" t="s">
        <v>5028</v>
      </c>
      <c r="G570" s="386" t="s">
        <v>5025</v>
      </c>
      <c r="H570" s="437" t="s">
        <v>5003</v>
      </c>
      <c r="I570" s="481">
        <v>1</v>
      </c>
      <c r="K570" s="420"/>
    </row>
    <row r="571" spans="1:11" s="231" customFormat="1" outlineLevel="2" x14ac:dyDescent="0.2">
      <c r="A571" s="383">
        <v>22</v>
      </c>
      <c r="B571" s="389" t="s">
        <v>5023</v>
      </c>
      <c r="C571" s="385">
        <v>101282029</v>
      </c>
      <c r="D571" s="394">
        <v>60673</v>
      </c>
      <c r="E571" s="199" t="s">
        <v>5024</v>
      </c>
      <c r="F571" s="438" t="s">
        <v>3633</v>
      </c>
      <c r="G571" s="386" t="s">
        <v>5025</v>
      </c>
      <c r="H571" s="437" t="s">
        <v>5003</v>
      </c>
      <c r="I571" s="481">
        <v>1</v>
      </c>
      <c r="K571" s="420"/>
    </row>
    <row r="572" spans="1:11" s="231" customFormat="1" outlineLevel="2" x14ac:dyDescent="0.2">
      <c r="A572" s="383">
        <v>23</v>
      </c>
      <c r="B572" s="389" t="s">
        <v>5023</v>
      </c>
      <c r="C572" s="385">
        <v>101282031</v>
      </c>
      <c r="D572" s="394">
        <v>60673</v>
      </c>
      <c r="E572" s="199" t="s">
        <v>5024</v>
      </c>
      <c r="F572" s="438" t="s">
        <v>5029</v>
      </c>
      <c r="G572" s="386" t="s">
        <v>5025</v>
      </c>
      <c r="H572" s="437" t="s">
        <v>5003</v>
      </c>
      <c r="I572" s="481">
        <v>1</v>
      </c>
      <c r="K572" s="420"/>
    </row>
    <row r="573" spans="1:11" s="231" customFormat="1" outlineLevel="2" x14ac:dyDescent="0.2">
      <c r="A573" s="383">
        <v>24</v>
      </c>
      <c r="B573" s="389" t="s">
        <v>5023</v>
      </c>
      <c r="C573" s="385">
        <v>101282033</v>
      </c>
      <c r="D573" s="394">
        <v>60673</v>
      </c>
      <c r="E573" s="199" t="s">
        <v>5024</v>
      </c>
      <c r="F573" s="438" t="s">
        <v>142</v>
      </c>
      <c r="G573" s="386" t="s">
        <v>5025</v>
      </c>
      <c r="H573" s="437" t="s">
        <v>5003</v>
      </c>
      <c r="I573" s="481">
        <v>1</v>
      </c>
      <c r="K573" s="420"/>
    </row>
    <row r="574" spans="1:11" s="231" customFormat="1" outlineLevel="2" x14ac:dyDescent="0.2">
      <c r="A574" s="383">
        <v>25</v>
      </c>
      <c r="B574" s="389" t="s">
        <v>5023</v>
      </c>
      <c r="C574" s="385">
        <v>101282034</v>
      </c>
      <c r="D574" s="129">
        <v>60673</v>
      </c>
      <c r="E574" s="212" t="s">
        <v>5024</v>
      </c>
      <c r="F574" s="137" t="s">
        <v>3583</v>
      </c>
      <c r="G574" s="386" t="s">
        <v>5025</v>
      </c>
      <c r="H574" s="437" t="s">
        <v>5003</v>
      </c>
      <c r="I574" s="481">
        <v>1</v>
      </c>
      <c r="K574" s="420"/>
    </row>
    <row r="575" spans="1:11" s="231" customFormat="1" outlineLevel="2" x14ac:dyDescent="0.2">
      <c r="A575" s="383">
        <v>26</v>
      </c>
      <c r="B575" s="389" t="s">
        <v>5023</v>
      </c>
      <c r="C575" s="385">
        <v>101282035</v>
      </c>
      <c r="D575" s="394">
        <v>60673</v>
      </c>
      <c r="E575" s="212" t="s">
        <v>5024</v>
      </c>
      <c r="F575" s="137" t="s">
        <v>3409</v>
      </c>
      <c r="G575" s="386" t="s">
        <v>5025</v>
      </c>
      <c r="H575" s="437" t="s">
        <v>5003</v>
      </c>
      <c r="I575" s="481">
        <v>1</v>
      </c>
      <c r="K575" s="420"/>
    </row>
    <row r="576" spans="1:11" s="231" customFormat="1" outlineLevel="2" x14ac:dyDescent="0.2">
      <c r="A576" s="383">
        <v>27</v>
      </c>
      <c r="B576" s="389" t="s">
        <v>5023</v>
      </c>
      <c r="C576" s="385">
        <v>102078810</v>
      </c>
      <c r="D576" s="394">
        <v>60673</v>
      </c>
      <c r="E576" s="212" t="s">
        <v>5024</v>
      </c>
      <c r="F576" s="137" t="s">
        <v>75</v>
      </c>
      <c r="G576" s="386" t="s">
        <v>5025</v>
      </c>
      <c r="H576" s="437" t="s">
        <v>5003</v>
      </c>
      <c r="I576" s="481">
        <v>1</v>
      </c>
      <c r="K576" s="420"/>
    </row>
    <row r="577" spans="1:11" s="231" customFormat="1" outlineLevel="2" x14ac:dyDescent="0.2">
      <c r="A577" s="383">
        <v>28</v>
      </c>
      <c r="B577" s="389" t="s">
        <v>3361</v>
      </c>
      <c r="C577" s="385">
        <v>102113312</v>
      </c>
      <c r="D577" s="394">
        <v>61617</v>
      </c>
      <c r="E577" s="212" t="s">
        <v>5030</v>
      </c>
      <c r="F577" s="137">
        <v>20193</v>
      </c>
      <c r="G577" s="386" t="s">
        <v>5031</v>
      </c>
      <c r="H577" s="437" t="s">
        <v>5003</v>
      </c>
      <c r="I577" s="481">
        <v>1</v>
      </c>
      <c r="K577" s="420"/>
    </row>
    <row r="578" spans="1:11" s="231" customFormat="1" outlineLevel="2" x14ac:dyDescent="0.2">
      <c r="A578" s="383">
        <v>29</v>
      </c>
      <c r="B578" s="389" t="s">
        <v>3361</v>
      </c>
      <c r="C578" s="385">
        <v>102113315</v>
      </c>
      <c r="D578" s="394">
        <v>61617</v>
      </c>
      <c r="E578" s="212" t="s">
        <v>5030</v>
      </c>
      <c r="F578" s="137">
        <v>20204</v>
      </c>
      <c r="G578" s="386" t="s">
        <v>5031</v>
      </c>
      <c r="H578" s="437" t="s">
        <v>5003</v>
      </c>
      <c r="I578" s="481">
        <v>1</v>
      </c>
      <c r="K578" s="420"/>
    </row>
    <row r="579" spans="1:11" s="231" customFormat="1" outlineLevel="2" x14ac:dyDescent="0.2">
      <c r="A579" s="383">
        <v>30</v>
      </c>
      <c r="B579" s="389" t="s">
        <v>3361</v>
      </c>
      <c r="C579" s="385">
        <v>102113317</v>
      </c>
      <c r="D579" s="394">
        <v>61617</v>
      </c>
      <c r="E579" s="212" t="s">
        <v>5030</v>
      </c>
      <c r="F579" s="137">
        <v>201910</v>
      </c>
      <c r="G579" s="386" t="s">
        <v>5031</v>
      </c>
      <c r="H579" s="437" t="s">
        <v>5003</v>
      </c>
      <c r="I579" s="481">
        <v>1</v>
      </c>
      <c r="K579" s="420"/>
    </row>
    <row r="580" spans="1:11" s="231" customFormat="1" outlineLevel="2" x14ac:dyDescent="0.2">
      <c r="A580" s="383">
        <v>31</v>
      </c>
      <c r="B580" s="389" t="s">
        <v>3361</v>
      </c>
      <c r="C580" s="385">
        <v>102113318</v>
      </c>
      <c r="D580" s="394">
        <v>61617</v>
      </c>
      <c r="E580" s="212" t="s">
        <v>5030</v>
      </c>
      <c r="F580" s="137">
        <v>201918</v>
      </c>
      <c r="G580" s="386" t="s">
        <v>5031</v>
      </c>
      <c r="H580" s="437" t="s">
        <v>5003</v>
      </c>
      <c r="I580" s="481">
        <v>1</v>
      </c>
      <c r="K580" s="420"/>
    </row>
    <row r="581" spans="1:11" s="231" customFormat="1" outlineLevel="2" x14ac:dyDescent="0.2">
      <c r="A581" s="383">
        <v>32</v>
      </c>
      <c r="B581" s="389" t="s">
        <v>3361</v>
      </c>
      <c r="C581" s="385">
        <v>101771582</v>
      </c>
      <c r="D581" s="394">
        <v>60461</v>
      </c>
      <c r="E581" s="212" t="s">
        <v>5032</v>
      </c>
      <c r="F581" s="137" t="s">
        <v>5033</v>
      </c>
      <c r="G581" s="386" t="s">
        <v>5031</v>
      </c>
      <c r="H581" s="437" t="s">
        <v>5003</v>
      </c>
      <c r="I581" s="481">
        <v>1</v>
      </c>
      <c r="K581" s="420"/>
    </row>
    <row r="582" spans="1:11" s="231" customFormat="1" ht="22.5" outlineLevel="2" x14ac:dyDescent="0.2">
      <c r="A582" s="383">
        <v>33</v>
      </c>
      <c r="B582" s="389" t="s">
        <v>3361</v>
      </c>
      <c r="C582" s="385">
        <v>101273646</v>
      </c>
      <c r="D582" s="394">
        <v>90097</v>
      </c>
      <c r="E582" s="212" t="s">
        <v>5034</v>
      </c>
      <c r="F582" s="137" t="s">
        <v>5035</v>
      </c>
      <c r="G582" s="386" t="s">
        <v>5031</v>
      </c>
      <c r="H582" s="437" t="s">
        <v>5003</v>
      </c>
      <c r="I582" s="481">
        <v>1</v>
      </c>
      <c r="K582" s="420"/>
    </row>
    <row r="583" spans="1:11" s="231" customFormat="1" ht="22.5" outlineLevel="2" x14ac:dyDescent="0.2">
      <c r="A583" s="383">
        <v>34</v>
      </c>
      <c r="B583" s="389" t="s">
        <v>3361</v>
      </c>
      <c r="C583" s="385">
        <v>101273058</v>
      </c>
      <c r="D583" s="394">
        <v>60667</v>
      </c>
      <c r="E583" s="212" t="s">
        <v>3584</v>
      </c>
      <c r="F583" s="137" t="s">
        <v>5036</v>
      </c>
      <c r="G583" s="386" t="s">
        <v>5031</v>
      </c>
      <c r="H583" s="437" t="s">
        <v>5003</v>
      </c>
      <c r="I583" s="481">
        <v>1</v>
      </c>
      <c r="K583" s="420"/>
    </row>
    <row r="584" spans="1:11" s="231" customFormat="1" ht="22.5" outlineLevel="2" x14ac:dyDescent="0.2">
      <c r="A584" s="383">
        <v>35</v>
      </c>
      <c r="B584" s="389" t="s">
        <v>3361</v>
      </c>
      <c r="C584" s="385">
        <v>101273072</v>
      </c>
      <c r="D584" s="394">
        <v>60667</v>
      </c>
      <c r="E584" s="212" t="s">
        <v>3584</v>
      </c>
      <c r="F584" s="137" t="s">
        <v>5037</v>
      </c>
      <c r="G584" s="386" t="s">
        <v>5031</v>
      </c>
      <c r="H584" s="437" t="s">
        <v>5003</v>
      </c>
      <c r="I584" s="481">
        <v>1</v>
      </c>
      <c r="K584" s="420"/>
    </row>
    <row r="585" spans="1:11" s="231" customFormat="1" ht="22.5" outlineLevel="2" x14ac:dyDescent="0.2">
      <c r="A585" s="383">
        <v>36</v>
      </c>
      <c r="B585" s="389" t="s">
        <v>3361</v>
      </c>
      <c r="C585" s="385">
        <v>101273046</v>
      </c>
      <c r="D585" s="394">
        <v>60667</v>
      </c>
      <c r="E585" s="212" t="s">
        <v>3584</v>
      </c>
      <c r="F585" s="137" t="s">
        <v>5038</v>
      </c>
      <c r="G585" s="386" t="s">
        <v>5031</v>
      </c>
      <c r="H585" s="437" t="s">
        <v>5003</v>
      </c>
      <c r="I585" s="481">
        <v>1</v>
      </c>
      <c r="K585" s="420"/>
    </row>
    <row r="586" spans="1:11" s="231" customFormat="1" ht="22.5" outlineLevel="2" x14ac:dyDescent="0.2">
      <c r="A586" s="383">
        <v>37</v>
      </c>
      <c r="B586" s="389" t="s">
        <v>3361</v>
      </c>
      <c r="C586" s="385">
        <v>101273065</v>
      </c>
      <c r="D586" s="394">
        <v>60667</v>
      </c>
      <c r="E586" s="212" t="s">
        <v>3584</v>
      </c>
      <c r="F586" s="137" t="s">
        <v>5039</v>
      </c>
      <c r="G586" s="386" t="s">
        <v>5031</v>
      </c>
      <c r="H586" s="437" t="s">
        <v>5003</v>
      </c>
      <c r="I586" s="481">
        <v>1</v>
      </c>
      <c r="K586" s="420"/>
    </row>
    <row r="587" spans="1:11" s="231" customFormat="1" ht="22.5" outlineLevel="2" x14ac:dyDescent="0.2">
      <c r="A587" s="383">
        <v>38</v>
      </c>
      <c r="B587" s="389" t="s">
        <v>3361</v>
      </c>
      <c r="C587" s="385">
        <v>101273048</v>
      </c>
      <c r="D587" s="394">
        <v>60667</v>
      </c>
      <c r="E587" s="212" t="s">
        <v>3584</v>
      </c>
      <c r="F587" s="137" t="s">
        <v>5040</v>
      </c>
      <c r="G587" s="386" t="s">
        <v>5031</v>
      </c>
      <c r="H587" s="437" t="s">
        <v>5003</v>
      </c>
      <c r="I587" s="481">
        <v>1</v>
      </c>
      <c r="K587" s="420"/>
    </row>
    <row r="588" spans="1:11" s="231" customFormat="1" ht="22.5" outlineLevel="2" x14ac:dyDescent="0.2">
      <c r="A588" s="383">
        <v>39</v>
      </c>
      <c r="B588" s="389" t="s">
        <v>3361</v>
      </c>
      <c r="C588" s="385">
        <v>101273060</v>
      </c>
      <c r="D588" s="394">
        <v>60667</v>
      </c>
      <c r="E588" s="212" t="s">
        <v>3584</v>
      </c>
      <c r="F588" s="137" t="s">
        <v>5041</v>
      </c>
      <c r="G588" s="386" t="s">
        <v>5031</v>
      </c>
      <c r="H588" s="437" t="s">
        <v>5003</v>
      </c>
      <c r="I588" s="481">
        <v>1</v>
      </c>
      <c r="K588" s="420"/>
    </row>
    <row r="589" spans="1:11" s="231" customFormat="1" ht="22.5" outlineLevel="2" x14ac:dyDescent="0.2">
      <c r="A589" s="383">
        <v>40</v>
      </c>
      <c r="B589" s="389" t="s">
        <v>3361</v>
      </c>
      <c r="C589" s="385">
        <v>101273083</v>
      </c>
      <c r="D589" s="394">
        <v>60667</v>
      </c>
      <c r="E589" s="212" t="s">
        <v>3584</v>
      </c>
      <c r="F589" s="137" t="s">
        <v>5042</v>
      </c>
      <c r="G589" s="386" t="s">
        <v>5031</v>
      </c>
      <c r="H589" s="437" t="s">
        <v>5003</v>
      </c>
      <c r="I589" s="481">
        <v>1</v>
      </c>
      <c r="K589" s="420"/>
    </row>
    <row r="590" spans="1:11" s="231" customFormat="1" ht="22.5" outlineLevel="2" x14ac:dyDescent="0.2">
      <c r="A590" s="383">
        <v>41</v>
      </c>
      <c r="B590" s="389" t="s">
        <v>3361</v>
      </c>
      <c r="C590" s="385">
        <v>101273036</v>
      </c>
      <c r="D590" s="394">
        <v>60667</v>
      </c>
      <c r="E590" s="212" t="s">
        <v>3584</v>
      </c>
      <c r="F590" s="137" t="s">
        <v>5043</v>
      </c>
      <c r="G590" s="386" t="s">
        <v>5031</v>
      </c>
      <c r="H590" s="437" t="s">
        <v>5003</v>
      </c>
      <c r="I590" s="481">
        <v>1</v>
      </c>
      <c r="K590" s="420"/>
    </row>
    <row r="591" spans="1:11" s="231" customFormat="1" ht="22.5" outlineLevel="2" x14ac:dyDescent="0.2">
      <c r="A591" s="383">
        <v>42</v>
      </c>
      <c r="B591" s="389" t="s">
        <v>3361</v>
      </c>
      <c r="C591" s="385">
        <v>102113309</v>
      </c>
      <c r="D591" s="394">
        <v>61603</v>
      </c>
      <c r="E591" s="212" t="s">
        <v>5044</v>
      </c>
      <c r="F591" s="137" t="s">
        <v>5045</v>
      </c>
      <c r="G591" s="386" t="s">
        <v>5046</v>
      </c>
      <c r="H591" s="437" t="s">
        <v>5003</v>
      </c>
      <c r="I591" s="481">
        <v>1</v>
      </c>
      <c r="K591" s="420"/>
    </row>
    <row r="592" spans="1:11" s="231" customFormat="1" outlineLevel="2" x14ac:dyDescent="0.2">
      <c r="A592" s="383">
        <v>43</v>
      </c>
      <c r="B592" s="389" t="s">
        <v>3361</v>
      </c>
      <c r="C592" s="385">
        <v>101274000</v>
      </c>
      <c r="D592" s="385">
        <v>61588</v>
      </c>
      <c r="E592" s="212" t="s">
        <v>5047</v>
      </c>
      <c r="F592" s="137" t="s">
        <v>5048</v>
      </c>
      <c r="G592" s="386" t="s">
        <v>5046</v>
      </c>
      <c r="H592" s="437" t="s">
        <v>5003</v>
      </c>
      <c r="I592" s="481">
        <v>1</v>
      </c>
      <c r="K592" s="420"/>
    </row>
    <row r="593" spans="1:11" s="231" customFormat="1" outlineLevel="2" x14ac:dyDescent="0.2">
      <c r="A593" s="383">
        <v>44</v>
      </c>
      <c r="B593" s="389" t="s">
        <v>3361</v>
      </c>
      <c r="C593" s="385">
        <v>101272836</v>
      </c>
      <c r="D593" s="385">
        <v>60647</v>
      </c>
      <c r="E593" s="212" t="s">
        <v>5049</v>
      </c>
      <c r="F593" s="137" t="s">
        <v>5050</v>
      </c>
      <c r="G593" s="386" t="s">
        <v>5046</v>
      </c>
      <c r="H593" s="437" t="s">
        <v>5003</v>
      </c>
      <c r="I593" s="481">
        <v>1</v>
      </c>
      <c r="K593" s="420"/>
    </row>
    <row r="594" spans="1:11" s="231" customFormat="1" outlineLevel="2" x14ac:dyDescent="0.2">
      <c r="A594" s="383">
        <v>45</v>
      </c>
      <c r="B594" s="389" t="s">
        <v>3361</v>
      </c>
      <c r="C594" s="385">
        <v>101272839</v>
      </c>
      <c r="D594" s="385">
        <v>60647</v>
      </c>
      <c r="E594" s="212" t="s">
        <v>5049</v>
      </c>
      <c r="F594" s="137" t="s">
        <v>5051</v>
      </c>
      <c r="G594" s="386" t="s">
        <v>5046</v>
      </c>
      <c r="H594" s="437" t="s">
        <v>5003</v>
      </c>
      <c r="I594" s="481">
        <v>1</v>
      </c>
      <c r="K594" s="420"/>
    </row>
    <row r="595" spans="1:11" s="231" customFormat="1" outlineLevel="2" x14ac:dyDescent="0.2">
      <c r="A595" s="383">
        <v>46</v>
      </c>
      <c r="B595" s="389" t="s">
        <v>3361</v>
      </c>
      <c r="C595" s="385">
        <v>101272841</v>
      </c>
      <c r="D595" s="394">
        <v>60647</v>
      </c>
      <c r="E595" s="212" t="s">
        <v>5049</v>
      </c>
      <c r="F595" s="137" t="s">
        <v>3581</v>
      </c>
      <c r="G595" s="386" t="s">
        <v>5046</v>
      </c>
      <c r="H595" s="437" t="s">
        <v>5003</v>
      </c>
      <c r="I595" s="481">
        <v>1</v>
      </c>
      <c r="K595" s="420"/>
    </row>
    <row r="596" spans="1:11" s="231" customFormat="1" ht="22.5" outlineLevel="2" x14ac:dyDescent="0.2">
      <c r="A596" s="383">
        <v>47</v>
      </c>
      <c r="B596" s="389" t="s">
        <v>3361</v>
      </c>
      <c r="C596" s="385">
        <v>101273660</v>
      </c>
      <c r="D596" s="394">
        <v>60670</v>
      </c>
      <c r="E596" s="212" t="s">
        <v>5052</v>
      </c>
      <c r="F596" s="137" t="s">
        <v>19</v>
      </c>
      <c r="G596" s="386" t="s">
        <v>5046</v>
      </c>
      <c r="H596" s="437" t="s">
        <v>5003</v>
      </c>
      <c r="I596" s="481">
        <v>1</v>
      </c>
      <c r="K596" s="420"/>
    </row>
    <row r="597" spans="1:11" s="231" customFormat="1" ht="22.5" outlineLevel="2" x14ac:dyDescent="0.2">
      <c r="A597" s="383">
        <v>48</v>
      </c>
      <c r="B597" s="389" t="s">
        <v>3361</v>
      </c>
      <c r="C597" s="385">
        <v>101273662</v>
      </c>
      <c r="D597" s="394">
        <v>60670</v>
      </c>
      <c r="E597" s="212" t="s">
        <v>5052</v>
      </c>
      <c r="F597" s="137" t="s">
        <v>75</v>
      </c>
      <c r="G597" s="386" t="s">
        <v>5046</v>
      </c>
      <c r="H597" s="437" t="s">
        <v>5003</v>
      </c>
      <c r="I597" s="481">
        <v>1</v>
      </c>
      <c r="K597" s="420"/>
    </row>
    <row r="598" spans="1:11" s="231" customFormat="1" ht="22.5" outlineLevel="2" x14ac:dyDescent="0.2">
      <c r="A598" s="383">
        <v>49</v>
      </c>
      <c r="B598" s="389" t="s">
        <v>3361</v>
      </c>
      <c r="C598" s="385">
        <v>101272536</v>
      </c>
      <c r="D598" s="394">
        <v>60640</v>
      </c>
      <c r="E598" s="212" t="s">
        <v>5053</v>
      </c>
      <c r="F598" s="137" t="s">
        <v>5054</v>
      </c>
      <c r="G598" s="386" t="s">
        <v>5046</v>
      </c>
      <c r="H598" s="437" t="s">
        <v>5003</v>
      </c>
      <c r="I598" s="481">
        <v>1</v>
      </c>
      <c r="K598" s="420"/>
    </row>
    <row r="599" spans="1:11" s="231" customFormat="1" ht="12" outlineLevel="2" thickBot="1" x14ac:dyDescent="0.25">
      <c r="A599" s="383">
        <v>50</v>
      </c>
      <c r="B599" s="389" t="s">
        <v>3361</v>
      </c>
      <c r="C599" s="385">
        <v>101271952</v>
      </c>
      <c r="D599" s="394">
        <v>90092</v>
      </c>
      <c r="E599" s="212" t="s">
        <v>5055</v>
      </c>
      <c r="F599" s="137" t="s">
        <v>5056</v>
      </c>
      <c r="G599" s="386" t="s">
        <v>5046</v>
      </c>
      <c r="H599" s="437" t="s">
        <v>5003</v>
      </c>
      <c r="I599" s="504">
        <v>1</v>
      </c>
      <c r="K599" s="420"/>
    </row>
    <row r="600" spans="1:11" s="231" customFormat="1" ht="13.5" customHeight="1" outlineLevel="1" thickBot="1" x14ac:dyDescent="0.25">
      <c r="A600" s="390" t="s">
        <v>88</v>
      </c>
      <c r="B600" s="525" t="s">
        <v>24</v>
      </c>
      <c r="C600" s="525"/>
      <c r="D600" s="525"/>
      <c r="E600" s="525"/>
      <c r="F600" s="525"/>
      <c r="G600" s="525"/>
      <c r="H600" s="525"/>
      <c r="I600" s="513">
        <f>SUM(I601:I695)</f>
        <v>95</v>
      </c>
      <c r="K600" s="420"/>
    </row>
    <row r="601" spans="1:11" s="231" customFormat="1" ht="22.5" outlineLevel="2" x14ac:dyDescent="0.2">
      <c r="A601" s="383">
        <v>1</v>
      </c>
      <c r="B601" s="385" t="s">
        <v>4999</v>
      </c>
      <c r="C601" s="394">
        <v>101273600</v>
      </c>
      <c r="D601" s="394" t="s">
        <v>3313</v>
      </c>
      <c r="E601" s="385" t="s">
        <v>3314</v>
      </c>
      <c r="F601" s="394" t="s">
        <v>5057</v>
      </c>
      <c r="G601" s="386">
        <v>43589</v>
      </c>
      <c r="H601" s="440" t="s">
        <v>3456</v>
      </c>
      <c r="I601" s="509">
        <v>1</v>
      </c>
      <c r="K601" s="420"/>
    </row>
    <row r="602" spans="1:11" s="231" customFormat="1" ht="22.5" outlineLevel="2" x14ac:dyDescent="0.2">
      <c r="A602" s="383">
        <v>2</v>
      </c>
      <c r="B602" s="385" t="s">
        <v>4999</v>
      </c>
      <c r="C602" s="394">
        <v>101281868</v>
      </c>
      <c r="D602" s="394" t="s">
        <v>5058</v>
      </c>
      <c r="E602" s="385" t="s">
        <v>5059</v>
      </c>
      <c r="F602" s="105" t="s">
        <v>5060</v>
      </c>
      <c r="G602" s="386">
        <v>43589</v>
      </c>
      <c r="H602" s="440" t="s">
        <v>3456</v>
      </c>
      <c r="I602" s="482">
        <v>1</v>
      </c>
      <c r="K602" s="420"/>
    </row>
    <row r="603" spans="1:11" s="231" customFormat="1" ht="22.5" outlineLevel="2" x14ac:dyDescent="0.2">
      <c r="A603" s="383">
        <v>3</v>
      </c>
      <c r="B603" s="385" t="s">
        <v>4999</v>
      </c>
      <c r="C603" s="394">
        <v>101275587</v>
      </c>
      <c r="D603" s="394" t="s">
        <v>5061</v>
      </c>
      <c r="E603" s="385" t="s">
        <v>5062</v>
      </c>
      <c r="F603" s="105" t="s">
        <v>5063</v>
      </c>
      <c r="G603" s="386">
        <v>43589</v>
      </c>
      <c r="H603" s="440" t="s">
        <v>3456</v>
      </c>
      <c r="I603" s="482">
        <v>1</v>
      </c>
      <c r="K603" s="420"/>
    </row>
    <row r="604" spans="1:11" s="231" customFormat="1" ht="22.5" outlineLevel="2" x14ac:dyDescent="0.2">
      <c r="A604" s="383">
        <v>4</v>
      </c>
      <c r="B604" s="385" t="s">
        <v>4999</v>
      </c>
      <c r="C604" s="385">
        <v>101275621</v>
      </c>
      <c r="D604" s="385" t="s">
        <v>5064</v>
      </c>
      <c r="E604" s="385" t="s">
        <v>5065</v>
      </c>
      <c r="F604" s="105" t="s">
        <v>5066</v>
      </c>
      <c r="G604" s="386">
        <v>43589</v>
      </c>
      <c r="H604" s="440" t="s">
        <v>3456</v>
      </c>
      <c r="I604" s="482">
        <v>1</v>
      </c>
      <c r="K604" s="420"/>
    </row>
    <row r="605" spans="1:11" s="231" customFormat="1" ht="22.5" outlineLevel="2" x14ac:dyDescent="0.2">
      <c r="A605" s="383">
        <v>5</v>
      </c>
      <c r="B605" s="385" t="s">
        <v>4999</v>
      </c>
      <c r="C605" s="394">
        <v>101275622</v>
      </c>
      <c r="D605" s="394" t="s">
        <v>5064</v>
      </c>
      <c r="E605" s="385" t="s">
        <v>5065</v>
      </c>
      <c r="F605" s="105" t="s">
        <v>4122</v>
      </c>
      <c r="G605" s="386">
        <v>43589</v>
      </c>
      <c r="H605" s="440" t="s">
        <v>3456</v>
      </c>
      <c r="I605" s="482">
        <v>1</v>
      </c>
      <c r="K605" s="420"/>
    </row>
    <row r="606" spans="1:11" s="231" customFormat="1" ht="22.5" outlineLevel="2" x14ac:dyDescent="0.2">
      <c r="A606" s="383">
        <v>6</v>
      </c>
      <c r="B606" s="385" t="s">
        <v>4999</v>
      </c>
      <c r="C606" s="394">
        <v>101275470</v>
      </c>
      <c r="D606" s="394" t="s">
        <v>5064</v>
      </c>
      <c r="E606" s="385" t="s">
        <v>5065</v>
      </c>
      <c r="F606" s="105" t="s">
        <v>5067</v>
      </c>
      <c r="G606" s="386">
        <v>43589</v>
      </c>
      <c r="H606" s="440" t="s">
        <v>3456</v>
      </c>
      <c r="I606" s="482">
        <v>1</v>
      </c>
      <c r="K606" s="420"/>
    </row>
    <row r="607" spans="1:11" s="231" customFormat="1" ht="22.5" outlineLevel="2" x14ac:dyDescent="0.2">
      <c r="A607" s="383">
        <v>7</v>
      </c>
      <c r="B607" s="385" t="s">
        <v>4999</v>
      </c>
      <c r="C607" s="394">
        <v>101275623</v>
      </c>
      <c r="D607" s="394" t="s">
        <v>5064</v>
      </c>
      <c r="E607" s="385" t="s">
        <v>5065</v>
      </c>
      <c r="F607" s="105" t="s">
        <v>5068</v>
      </c>
      <c r="G607" s="386">
        <v>43589</v>
      </c>
      <c r="H607" s="440" t="s">
        <v>3456</v>
      </c>
      <c r="I607" s="482">
        <v>1</v>
      </c>
      <c r="K607" s="420"/>
    </row>
    <row r="608" spans="1:11" s="231" customFormat="1" ht="22.5" outlineLevel="2" x14ac:dyDescent="0.2">
      <c r="A608" s="383">
        <v>8</v>
      </c>
      <c r="B608" s="385" t="s">
        <v>4999</v>
      </c>
      <c r="C608" s="394">
        <v>101275619</v>
      </c>
      <c r="D608" s="394" t="s">
        <v>5064</v>
      </c>
      <c r="E608" s="385" t="s">
        <v>5065</v>
      </c>
      <c r="F608" s="105" t="s">
        <v>84</v>
      </c>
      <c r="G608" s="386">
        <v>43589</v>
      </c>
      <c r="H608" s="440" t="s">
        <v>3456</v>
      </c>
      <c r="I608" s="482">
        <v>1</v>
      </c>
      <c r="K608" s="420"/>
    </row>
    <row r="609" spans="1:11" s="231" customFormat="1" ht="22.5" outlineLevel="2" x14ac:dyDescent="0.2">
      <c r="A609" s="383">
        <v>9</v>
      </c>
      <c r="B609" s="385" t="s">
        <v>4999</v>
      </c>
      <c r="C609" s="394">
        <v>101275624</v>
      </c>
      <c r="D609" s="394" t="s">
        <v>5064</v>
      </c>
      <c r="E609" s="385" t="s">
        <v>5065</v>
      </c>
      <c r="F609" s="105" t="s">
        <v>5069</v>
      </c>
      <c r="G609" s="386">
        <v>43589</v>
      </c>
      <c r="H609" s="440" t="s">
        <v>3456</v>
      </c>
      <c r="I609" s="482">
        <v>1</v>
      </c>
      <c r="K609" s="420"/>
    </row>
    <row r="610" spans="1:11" s="231" customFormat="1" ht="22.5" outlineLevel="2" x14ac:dyDescent="0.2">
      <c r="A610" s="383">
        <v>10</v>
      </c>
      <c r="B610" s="385" t="s">
        <v>4999</v>
      </c>
      <c r="C610" s="394">
        <v>101275620</v>
      </c>
      <c r="D610" s="394" t="s">
        <v>5064</v>
      </c>
      <c r="E610" s="385" t="s">
        <v>5065</v>
      </c>
      <c r="F610" s="105" t="s">
        <v>5070</v>
      </c>
      <c r="G610" s="386">
        <v>43589</v>
      </c>
      <c r="H610" s="440" t="s">
        <v>3456</v>
      </c>
      <c r="I610" s="482">
        <v>1</v>
      </c>
      <c r="K610" s="420"/>
    </row>
    <row r="611" spans="1:11" s="231" customFormat="1" ht="22.5" outlineLevel="2" x14ac:dyDescent="0.2">
      <c r="A611" s="383">
        <v>11</v>
      </c>
      <c r="B611" s="385" t="s">
        <v>4999</v>
      </c>
      <c r="C611" s="394">
        <v>101295274</v>
      </c>
      <c r="D611" s="394" t="s">
        <v>5071</v>
      </c>
      <c r="E611" s="385" t="s">
        <v>5072</v>
      </c>
      <c r="F611" s="105" t="s">
        <v>5073</v>
      </c>
      <c r="G611" s="386">
        <v>43590</v>
      </c>
      <c r="H611" s="440" t="s">
        <v>3456</v>
      </c>
      <c r="I611" s="482">
        <v>1</v>
      </c>
      <c r="K611" s="420"/>
    </row>
    <row r="612" spans="1:11" s="231" customFormat="1" ht="22.5" outlineLevel="2" x14ac:dyDescent="0.2">
      <c r="A612" s="383">
        <v>12</v>
      </c>
      <c r="B612" s="385" t="s">
        <v>4999</v>
      </c>
      <c r="C612" s="385">
        <v>101283660</v>
      </c>
      <c r="D612" s="385" t="s">
        <v>5074</v>
      </c>
      <c r="E612" s="385" t="s">
        <v>5075</v>
      </c>
      <c r="F612" s="105" t="s">
        <v>3500</v>
      </c>
      <c r="G612" s="386">
        <v>43590</v>
      </c>
      <c r="H612" s="440" t="s">
        <v>3456</v>
      </c>
      <c r="I612" s="482">
        <v>1</v>
      </c>
      <c r="K612" s="420"/>
    </row>
    <row r="613" spans="1:11" s="231" customFormat="1" ht="22.5" outlineLevel="2" x14ac:dyDescent="0.2">
      <c r="A613" s="383">
        <v>13</v>
      </c>
      <c r="B613" s="385" t="s">
        <v>4999</v>
      </c>
      <c r="C613" s="394">
        <v>101281829</v>
      </c>
      <c r="D613" s="394" t="s">
        <v>5076</v>
      </c>
      <c r="E613" s="385" t="s">
        <v>5077</v>
      </c>
      <c r="F613" s="105" t="s">
        <v>5078</v>
      </c>
      <c r="G613" s="386">
        <v>43590</v>
      </c>
      <c r="H613" s="440" t="s">
        <v>3456</v>
      </c>
      <c r="I613" s="482">
        <v>1</v>
      </c>
      <c r="K613" s="420"/>
    </row>
    <row r="614" spans="1:11" s="231" customFormat="1" ht="22.5" outlineLevel="2" x14ac:dyDescent="0.2">
      <c r="A614" s="383">
        <v>14</v>
      </c>
      <c r="B614" s="385" t="s">
        <v>4999</v>
      </c>
      <c r="C614" s="394">
        <v>101281831</v>
      </c>
      <c r="D614" s="394" t="s">
        <v>5076</v>
      </c>
      <c r="E614" s="385" t="s">
        <v>5077</v>
      </c>
      <c r="F614" s="105" t="s">
        <v>5078</v>
      </c>
      <c r="G614" s="386">
        <v>43590</v>
      </c>
      <c r="H614" s="440" t="s">
        <v>3456</v>
      </c>
      <c r="I614" s="482">
        <v>1</v>
      </c>
      <c r="K614" s="420"/>
    </row>
    <row r="615" spans="1:11" s="231" customFormat="1" ht="22.5" outlineLevel="2" x14ac:dyDescent="0.2">
      <c r="A615" s="383">
        <v>15</v>
      </c>
      <c r="B615" s="385" t="s">
        <v>4999</v>
      </c>
      <c r="C615" s="394">
        <v>101274957</v>
      </c>
      <c r="D615" s="394" t="s">
        <v>5079</v>
      </c>
      <c r="E615" s="385" t="s">
        <v>5080</v>
      </c>
      <c r="F615" s="105" t="s">
        <v>3461</v>
      </c>
      <c r="G615" s="386">
        <v>43590</v>
      </c>
      <c r="H615" s="440" t="s">
        <v>3456</v>
      </c>
      <c r="I615" s="482">
        <v>1</v>
      </c>
      <c r="K615" s="420"/>
    </row>
    <row r="616" spans="1:11" s="231" customFormat="1" ht="22.5" outlineLevel="2" x14ac:dyDescent="0.2">
      <c r="A616" s="383">
        <v>16</v>
      </c>
      <c r="B616" s="385" t="s">
        <v>4999</v>
      </c>
      <c r="C616" s="394">
        <v>102121955</v>
      </c>
      <c r="D616" s="394" t="s">
        <v>5079</v>
      </c>
      <c r="E616" s="385" t="s">
        <v>5080</v>
      </c>
      <c r="F616" s="105" t="s">
        <v>4122</v>
      </c>
      <c r="G616" s="386">
        <v>43590</v>
      </c>
      <c r="H616" s="440" t="s">
        <v>3456</v>
      </c>
      <c r="I616" s="482">
        <v>1</v>
      </c>
      <c r="K616" s="420"/>
    </row>
    <row r="617" spans="1:11" s="231" customFormat="1" ht="22.5" outlineLevel="2" x14ac:dyDescent="0.2">
      <c r="A617" s="383">
        <v>17</v>
      </c>
      <c r="B617" s="385" t="s">
        <v>4999</v>
      </c>
      <c r="C617" s="394">
        <v>102121964</v>
      </c>
      <c r="D617" s="394" t="s">
        <v>5079</v>
      </c>
      <c r="E617" s="385" t="s">
        <v>5080</v>
      </c>
      <c r="F617" s="105" t="s">
        <v>5081</v>
      </c>
      <c r="G617" s="386">
        <v>43590</v>
      </c>
      <c r="H617" s="440" t="s">
        <v>3456</v>
      </c>
      <c r="I617" s="482">
        <v>1</v>
      </c>
      <c r="K617" s="420"/>
    </row>
    <row r="618" spans="1:11" s="231" customFormat="1" ht="22.5" outlineLevel="2" x14ac:dyDescent="0.2">
      <c r="A618" s="383">
        <v>18</v>
      </c>
      <c r="B618" s="385" t="s">
        <v>4999</v>
      </c>
      <c r="C618" s="394">
        <v>102121965</v>
      </c>
      <c r="D618" s="394" t="s">
        <v>5079</v>
      </c>
      <c r="E618" s="385" t="s">
        <v>5080</v>
      </c>
      <c r="F618" s="105" t="s">
        <v>5082</v>
      </c>
      <c r="G618" s="386">
        <v>43590</v>
      </c>
      <c r="H618" s="440" t="s">
        <v>3456</v>
      </c>
      <c r="I618" s="482">
        <v>1</v>
      </c>
      <c r="K618" s="420"/>
    </row>
    <row r="619" spans="1:11" s="231" customFormat="1" ht="22.5" outlineLevel="2" x14ac:dyDescent="0.2">
      <c r="A619" s="383">
        <v>19</v>
      </c>
      <c r="B619" s="385" t="s">
        <v>4999</v>
      </c>
      <c r="C619" s="394">
        <v>101274958</v>
      </c>
      <c r="D619" s="394" t="s">
        <v>5079</v>
      </c>
      <c r="E619" s="385" t="s">
        <v>5080</v>
      </c>
      <c r="F619" s="105" t="s">
        <v>5083</v>
      </c>
      <c r="G619" s="386">
        <v>43590</v>
      </c>
      <c r="H619" s="440" t="s">
        <v>3456</v>
      </c>
      <c r="I619" s="482">
        <v>1</v>
      </c>
      <c r="K619" s="420"/>
    </row>
    <row r="620" spans="1:11" s="231" customFormat="1" ht="22.5" outlineLevel="2" x14ac:dyDescent="0.2">
      <c r="A620" s="383">
        <v>20</v>
      </c>
      <c r="B620" s="385" t="s">
        <v>4999</v>
      </c>
      <c r="C620" s="394">
        <v>101275825</v>
      </c>
      <c r="D620" s="394" t="s">
        <v>5084</v>
      </c>
      <c r="E620" s="385" t="s">
        <v>5085</v>
      </c>
      <c r="F620" s="105" t="s">
        <v>5086</v>
      </c>
      <c r="G620" s="386">
        <v>43590</v>
      </c>
      <c r="H620" s="440" t="s">
        <v>3456</v>
      </c>
      <c r="I620" s="482">
        <v>1</v>
      </c>
      <c r="K620" s="420"/>
    </row>
    <row r="621" spans="1:11" s="231" customFormat="1" ht="22.5" outlineLevel="2" x14ac:dyDescent="0.2">
      <c r="A621" s="383">
        <v>21</v>
      </c>
      <c r="B621" s="385" t="s">
        <v>5087</v>
      </c>
      <c r="C621" s="394">
        <v>101274542</v>
      </c>
      <c r="D621" s="394" t="s">
        <v>3512</v>
      </c>
      <c r="E621" s="385" t="s">
        <v>3440</v>
      </c>
      <c r="F621" s="105" t="s">
        <v>5088</v>
      </c>
      <c r="G621" s="386">
        <v>43593</v>
      </c>
      <c r="H621" s="440" t="s">
        <v>3456</v>
      </c>
      <c r="I621" s="482">
        <v>1</v>
      </c>
      <c r="K621" s="420"/>
    </row>
    <row r="622" spans="1:11" s="231" customFormat="1" ht="22.5" outlineLevel="2" x14ac:dyDescent="0.2">
      <c r="A622" s="383">
        <v>22</v>
      </c>
      <c r="B622" s="385" t="s">
        <v>5087</v>
      </c>
      <c r="C622" s="394">
        <v>101275828</v>
      </c>
      <c r="D622" s="394" t="s">
        <v>3593</v>
      </c>
      <c r="E622" s="385" t="s">
        <v>3594</v>
      </c>
      <c r="F622" s="105" t="s">
        <v>5089</v>
      </c>
      <c r="G622" s="386">
        <v>43593</v>
      </c>
      <c r="H622" s="440" t="s">
        <v>3456</v>
      </c>
      <c r="I622" s="482">
        <v>1</v>
      </c>
      <c r="K622" s="420"/>
    </row>
    <row r="623" spans="1:11" s="231" customFormat="1" ht="22.5" outlineLevel="2" x14ac:dyDescent="0.2">
      <c r="A623" s="383">
        <v>23</v>
      </c>
      <c r="B623" s="385" t="s">
        <v>5087</v>
      </c>
      <c r="C623" s="394">
        <v>101281876</v>
      </c>
      <c r="D623" s="394" t="s">
        <v>5058</v>
      </c>
      <c r="E623" s="385" t="s">
        <v>5059</v>
      </c>
      <c r="F623" s="105" t="s">
        <v>5090</v>
      </c>
      <c r="G623" s="386">
        <v>43593</v>
      </c>
      <c r="H623" s="440" t="s">
        <v>3456</v>
      </c>
      <c r="I623" s="482">
        <v>1</v>
      </c>
      <c r="K623" s="420"/>
    </row>
    <row r="624" spans="1:11" s="231" customFormat="1" ht="22.5" outlineLevel="2" x14ac:dyDescent="0.2">
      <c r="A624" s="383">
        <v>24</v>
      </c>
      <c r="B624" s="385" t="s">
        <v>5087</v>
      </c>
      <c r="C624" s="394">
        <v>101282251</v>
      </c>
      <c r="D624" s="394" t="s">
        <v>3510</v>
      </c>
      <c r="E624" s="385" t="s">
        <v>3511</v>
      </c>
      <c r="F624" s="105" t="s">
        <v>5091</v>
      </c>
      <c r="G624" s="386">
        <v>43593</v>
      </c>
      <c r="H624" s="440" t="s">
        <v>3456</v>
      </c>
      <c r="I624" s="482">
        <v>1</v>
      </c>
      <c r="K624" s="420"/>
    </row>
    <row r="625" spans="1:11" s="231" customFormat="1" ht="22.5" outlineLevel="2" x14ac:dyDescent="0.2">
      <c r="A625" s="383">
        <v>25</v>
      </c>
      <c r="B625" s="385" t="s">
        <v>5087</v>
      </c>
      <c r="C625" s="394">
        <v>101282099</v>
      </c>
      <c r="D625" s="394" t="s">
        <v>5092</v>
      </c>
      <c r="E625" s="385" t="s">
        <v>5093</v>
      </c>
      <c r="F625" s="105" t="s">
        <v>5094</v>
      </c>
      <c r="G625" s="386">
        <v>43593</v>
      </c>
      <c r="H625" s="440" t="s">
        <v>3456</v>
      </c>
      <c r="I625" s="482">
        <v>1</v>
      </c>
      <c r="K625" s="420"/>
    </row>
    <row r="626" spans="1:11" s="231" customFormat="1" ht="22.5" outlineLevel="2" x14ac:dyDescent="0.2">
      <c r="A626" s="383">
        <v>26</v>
      </c>
      <c r="B626" s="385" t="s">
        <v>5087</v>
      </c>
      <c r="C626" s="394">
        <v>101282100</v>
      </c>
      <c r="D626" s="394" t="s">
        <v>5092</v>
      </c>
      <c r="E626" s="385" t="s">
        <v>5093</v>
      </c>
      <c r="F626" s="105" t="s">
        <v>5095</v>
      </c>
      <c r="G626" s="386">
        <v>43593</v>
      </c>
      <c r="H626" s="440" t="s">
        <v>3456</v>
      </c>
      <c r="I626" s="482">
        <v>1</v>
      </c>
      <c r="K626" s="420"/>
    </row>
    <row r="627" spans="1:11" s="231" customFormat="1" ht="22.5" outlineLevel="2" x14ac:dyDescent="0.2">
      <c r="A627" s="383">
        <v>27</v>
      </c>
      <c r="B627" s="385" t="s">
        <v>5087</v>
      </c>
      <c r="C627" s="394">
        <v>101282102</v>
      </c>
      <c r="D627" s="394" t="s">
        <v>5092</v>
      </c>
      <c r="E627" s="385" t="s">
        <v>5093</v>
      </c>
      <c r="F627" s="105" t="s">
        <v>5096</v>
      </c>
      <c r="G627" s="386">
        <v>43593</v>
      </c>
      <c r="H627" s="440" t="s">
        <v>3456</v>
      </c>
      <c r="I627" s="482">
        <v>1</v>
      </c>
      <c r="K627" s="420"/>
    </row>
    <row r="628" spans="1:11" s="231" customFormat="1" ht="22.5" outlineLevel="2" x14ac:dyDescent="0.2">
      <c r="A628" s="383">
        <v>28</v>
      </c>
      <c r="B628" s="385" t="s">
        <v>5087</v>
      </c>
      <c r="C628" s="394">
        <v>101282106</v>
      </c>
      <c r="D628" s="394" t="s">
        <v>5092</v>
      </c>
      <c r="E628" s="385" t="s">
        <v>5093</v>
      </c>
      <c r="F628" s="105" t="s">
        <v>5097</v>
      </c>
      <c r="G628" s="386">
        <v>43593</v>
      </c>
      <c r="H628" s="440" t="s">
        <v>3456</v>
      </c>
      <c r="I628" s="482">
        <v>1</v>
      </c>
      <c r="K628" s="420"/>
    </row>
    <row r="629" spans="1:11" s="231" customFormat="1" ht="22.5" outlineLevel="2" x14ac:dyDescent="0.2">
      <c r="A629" s="383">
        <v>29</v>
      </c>
      <c r="B629" s="385" t="s">
        <v>5087</v>
      </c>
      <c r="C629" s="394">
        <v>101282108</v>
      </c>
      <c r="D629" s="394" t="s">
        <v>5092</v>
      </c>
      <c r="E629" s="385" t="s">
        <v>5093</v>
      </c>
      <c r="F629" s="105" t="s">
        <v>5098</v>
      </c>
      <c r="G629" s="386">
        <v>43593</v>
      </c>
      <c r="H629" s="440" t="s">
        <v>3456</v>
      </c>
      <c r="I629" s="482">
        <v>1</v>
      </c>
      <c r="K629" s="420"/>
    </row>
    <row r="630" spans="1:11" s="231" customFormat="1" ht="22.5" outlineLevel="2" x14ac:dyDescent="0.2">
      <c r="A630" s="383">
        <v>30</v>
      </c>
      <c r="B630" s="385" t="s">
        <v>5087</v>
      </c>
      <c r="C630" s="394">
        <v>101282110</v>
      </c>
      <c r="D630" s="394" t="s">
        <v>5092</v>
      </c>
      <c r="E630" s="385" t="s">
        <v>5093</v>
      </c>
      <c r="F630" s="394" t="s">
        <v>5099</v>
      </c>
      <c r="G630" s="386">
        <v>43593</v>
      </c>
      <c r="H630" s="440" t="s">
        <v>3456</v>
      </c>
      <c r="I630" s="482">
        <v>1</v>
      </c>
      <c r="K630" s="420"/>
    </row>
    <row r="631" spans="1:11" s="231" customFormat="1" ht="22.5" outlineLevel="2" x14ac:dyDescent="0.2">
      <c r="A631" s="383">
        <v>31</v>
      </c>
      <c r="B631" s="385" t="s">
        <v>5087</v>
      </c>
      <c r="C631" s="394">
        <v>101282111</v>
      </c>
      <c r="D631" s="394" t="s">
        <v>5092</v>
      </c>
      <c r="E631" s="385" t="s">
        <v>5093</v>
      </c>
      <c r="F631" s="394" t="s">
        <v>5100</v>
      </c>
      <c r="G631" s="386">
        <v>43593</v>
      </c>
      <c r="H631" s="440" t="s">
        <v>3456</v>
      </c>
      <c r="I631" s="482">
        <v>1</v>
      </c>
      <c r="K631" s="420"/>
    </row>
    <row r="632" spans="1:11" s="231" customFormat="1" ht="22.5" outlineLevel="2" x14ac:dyDescent="0.2">
      <c r="A632" s="383">
        <v>32</v>
      </c>
      <c r="B632" s="385" t="s">
        <v>5087</v>
      </c>
      <c r="C632" s="394">
        <v>101282112</v>
      </c>
      <c r="D632" s="394" t="s">
        <v>5092</v>
      </c>
      <c r="E632" s="385" t="s">
        <v>5093</v>
      </c>
      <c r="F632" s="394" t="s">
        <v>3435</v>
      </c>
      <c r="G632" s="386">
        <v>43593</v>
      </c>
      <c r="H632" s="440" t="s">
        <v>3456</v>
      </c>
      <c r="I632" s="482">
        <v>1</v>
      </c>
      <c r="K632" s="420"/>
    </row>
    <row r="633" spans="1:11" s="231" customFormat="1" ht="22.5" outlineLevel="2" x14ac:dyDescent="0.2">
      <c r="A633" s="383">
        <v>33</v>
      </c>
      <c r="B633" s="385" t="s">
        <v>5087</v>
      </c>
      <c r="C633" s="394">
        <v>101282113</v>
      </c>
      <c r="D633" s="394" t="s">
        <v>5092</v>
      </c>
      <c r="E633" s="385" t="s">
        <v>5093</v>
      </c>
      <c r="F633" s="394" t="s">
        <v>122</v>
      </c>
      <c r="G633" s="386">
        <v>43593</v>
      </c>
      <c r="H633" s="440" t="s">
        <v>3456</v>
      </c>
      <c r="I633" s="482">
        <v>1</v>
      </c>
      <c r="K633" s="420"/>
    </row>
    <row r="634" spans="1:11" s="231" customFormat="1" ht="22.5" outlineLevel="2" x14ac:dyDescent="0.2">
      <c r="A634" s="383">
        <v>34</v>
      </c>
      <c r="B634" s="385" t="s">
        <v>5087</v>
      </c>
      <c r="C634" s="385">
        <v>101282115</v>
      </c>
      <c r="D634" s="385" t="s">
        <v>5092</v>
      </c>
      <c r="E634" s="427" t="s">
        <v>5093</v>
      </c>
      <c r="F634" s="428" t="s">
        <v>5101</v>
      </c>
      <c r="G634" s="386">
        <v>43594</v>
      </c>
      <c r="H634" s="440" t="s">
        <v>3456</v>
      </c>
      <c r="I634" s="482">
        <v>1</v>
      </c>
      <c r="K634" s="420"/>
    </row>
    <row r="635" spans="1:11" s="231" customFormat="1" ht="22.5" outlineLevel="2" x14ac:dyDescent="0.2">
      <c r="A635" s="383">
        <v>35</v>
      </c>
      <c r="B635" s="385" t="s">
        <v>5087</v>
      </c>
      <c r="C635" s="385">
        <v>101282116</v>
      </c>
      <c r="D635" s="385" t="s">
        <v>5092</v>
      </c>
      <c r="E635" s="427" t="s">
        <v>5093</v>
      </c>
      <c r="F635" s="445" t="s">
        <v>5102</v>
      </c>
      <c r="G635" s="386">
        <v>43594</v>
      </c>
      <c r="H635" s="440" t="s">
        <v>3456</v>
      </c>
      <c r="I635" s="482">
        <v>1</v>
      </c>
      <c r="K635" s="420"/>
    </row>
    <row r="636" spans="1:11" s="231" customFormat="1" ht="22.5" outlineLevel="2" x14ac:dyDescent="0.2">
      <c r="A636" s="383">
        <v>36</v>
      </c>
      <c r="B636" s="385" t="s">
        <v>5087</v>
      </c>
      <c r="C636" s="385">
        <v>101282118</v>
      </c>
      <c r="D636" s="385" t="s">
        <v>5092</v>
      </c>
      <c r="E636" s="427" t="s">
        <v>5093</v>
      </c>
      <c r="F636" s="445" t="s">
        <v>5103</v>
      </c>
      <c r="G636" s="386">
        <v>43594</v>
      </c>
      <c r="H636" s="440" t="s">
        <v>3456</v>
      </c>
      <c r="I636" s="482">
        <v>1</v>
      </c>
      <c r="K636" s="420"/>
    </row>
    <row r="637" spans="1:11" s="231" customFormat="1" ht="22.5" outlineLevel="2" x14ac:dyDescent="0.2">
      <c r="A637" s="383">
        <v>37</v>
      </c>
      <c r="B637" s="385" t="s">
        <v>5087</v>
      </c>
      <c r="C637" s="385">
        <v>101282173</v>
      </c>
      <c r="D637" s="385" t="s">
        <v>5104</v>
      </c>
      <c r="E637" s="427" t="s">
        <v>5105</v>
      </c>
      <c r="F637" s="445" t="s">
        <v>5106</v>
      </c>
      <c r="G637" s="386">
        <v>43594</v>
      </c>
      <c r="H637" s="440" t="s">
        <v>3456</v>
      </c>
      <c r="I637" s="482">
        <v>1</v>
      </c>
      <c r="K637" s="420"/>
    </row>
    <row r="638" spans="1:11" s="231" customFormat="1" ht="22.5" outlineLevel="2" x14ac:dyDescent="0.2">
      <c r="A638" s="383">
        <v>38</v>
      </c>
      <c r="B638" s="385" t="s">
        <v>5087</v>
      </c>
      <c r="C638" s="385">
        <v>101275595</v>
      </c>
      <c r="D638" s="385" t="s">
        <v>5107</v>
      </c>
      <c r="E638" s="427" t="s">
        <v>5108</v>
      </c>
      <c r="F638" s="445" t="s">
        <v>5109</v>
      </c>
      <c r="G638" s="386">
        <v>43594</v>
      </c>
      <c r="H638" s="440" t="s">
        <v>3456</v>
      </c>
      <c r="I638" s="482">
        <v>1</v>
      </c>
      <c r="K638" s="420"/>
    </row>
    <row r="639" spans="1:11" s="231" customFormat="1" ht="22.5" outlineLevel="2" x14ac:dyDescent="0.2">
      <c r="A639" s="383">
        <v>39</v>
      </c>
      <c r="B639" s="385" t="s">
        <v>5087</v>
      </c>
      <c r="C639" s="385">
        <v>101275596</v>
      </c>
      <c r="D639" s="385" t="s">
        <v>5107</v>
      </c>
      <c r="E639" s="427" t="s">
        <v>5108</v>
      </c>
      <c r="F639" s="445" t="s">
        <v>5110</v>
      </c>
      <c r="G639" s="386">
        <v>43594</v>
      </c>
      <c r="H639" s="440" t="s">
        <v>3456</v>
      </c>
      <c r="I639" s="482">
        <v>1</v>
      </c>
      <c r="K639" s="420"/>
    </row>
    <row r="640" spans="1:11" s="231" customFormat="1" ht="22.5" outlineLevel="2" x14ac:dyDescent="0.2">
      <c r="A640" s="383">
        <v>40</v>
      </c>
      <c r="B640" s="385" t="s">
        <v>5087</v>
      </c>
      <c r="C640" s="385">
        <v>101275597</v>
      </c>
      <c r="D640" s="385" t="s">
        <v>5107</v>
      </c>
      <c r="E640" s="427" t="s">
        <v>5108</v>
      </c>
      <c r="F640" s="445" t="s">
        <v>5111</v>
      </c>
      <c r="G640" s="386">
        <v>43594</v>
      </c>
      <c r="H640" s="440" t="s">
        <v>3456</v>
      </c>
      <c r="I640" s="482">
        <v>1</v>
      </c>
      <c r="K640" s="420"/>
    </row>
    <row r="641" spans="1:11" s="231" customFormat="1" ht="22.5" outlineLevel="2" x14ac:dyDescent="0.2">
      <c r="A641" s="383">
        <v>41</v>
      </c>
      <c r="B641" s="385" t="s">
        <v>5087</v>
      </c>
      <c r="C641" s="385">
        <v>101275159</v>
      </c>
      <c r="D641" s="385" t="s">
        <v>5112</v>
      </c>
      <c r="E641" s="427" t="s">
        <v>5113</v>
      </c>
      <c r="F641" s="445" t="s">
        <v>5114</v>
      </c>
      <c r="G641" s="386">
        <v>43594</v>
      </c>
      <c r="H641" s="440" t="s">
        <v>3456</v>
      </c>
      <c r="I641" s="482">
        <v>1</v>
      </c>
      <c r="K641" s="420"/>
    </row>
    <row r="642" spans="1:11" s="231" customFormat="1" ht="22.5" outlineLevel="2" x14ac:dyDescent="0.2">
      <c r="A642" s="383">
        <v>42</v>
      </c>
      <c r="B642" s="385" t="s">
        <v>5087</v>
      </c>
      <c r="C642" s="385">
        <v>101275799</v>
      </c>
      <c r="D642" s="385" t="s">
        <v>3379</v>
      </c>
      <c r="E642" s="427" t="s">
        <v>3376</v>
      </c>
      <c r="F642" s="445" t="s">
        <v>5115</v>
      </c>
      <c r="G642" s="386">
        <v>43594</v>
      </c>
      <c r="H642" s="440" t="s">
        <v>3456</v>
      </c>
      <c r="I642" s="482">
        <v>1</v>
      </c>
      <c r="K642" s="420"/>
    </row>
    <row r="643" spans="1:11" s="231" customFormat="1" ht="22.5" outlineLevel="2" x14ac:dyDescent="0.2">
      <c r="A643" s="383">
        <v>43</v>
      </c>
      <c r="B643" s="385" t="s">
        <v>5087</v>
      </c>
      <c r="C643" s="385">
        <v>101275789</v>
      </c>
      <c r="D643" s="385" t="s">
        <v>5116</v>
      </c>
      <c r="E643" s="427" t="s">
        <v>3597</v>
      </c>
      <c r="F643" s="445" t="s">
        <v>5117</v>
      </c>
      <c r="G643" s="386">
        <v>43594</v>
      </c>
      <c r="H643" s="440" t="s">
        <v>3456</v>
      </c>
      <c r="I643" s="482">
        <v>1</v>
      </c>
      <c r="K643" s="420"/>
    </row>
    <row r="644" spans="1:11" s="231" customFormat="1" ht="22.5" outlineLevel="2" x14ac:dyDescent="0.2">
      <c r="A644" s="383">
        <v>44</v>
      </c>
      <c r="B644" s="385" t="s">
        <v>5087</v>
      </c>
      <c r="C644" s="385">
        <v>101275790</v>
      </c>
      <c r="D644" s="385" t="s">
        <v>5116</v>
      </c>
      <c r="E644" s="427" t="s">
        <v>3597</v>
      </c>
      <c r="F644" s="445" t="s">
        <v>5118</v>
      </c>
      <c r="G644" s="386">
        <v>43594</v>
      </c>
      <c r="H644" s="440" t="s">
        <v>3456</v>
      </c>
      <c r="I644" s="482">
        <v>1</v>
      </c>
      <c r="K644" s="420"/>
    </row>
    <row r="645" spans="1:11" s="231" customFormat="1" ht="22.5" outlineLevel="2" x14ac:dyDescent="0.2">
      <c r="A645" s="383">
        <v>45</v>
      </c>
      <c r="B645" s="385" t="s">
        <v>5087</v>
      </c>
      <c r="C645" s="385">
        <v>101275791</v>
      </c>
      <c r="D645" s="385" t="s">
        <v>5116</v>
      </c>
      <c r="E645" s="427" t="s">
        <v>3597</v>
      </c>
      <c r="F645" s="445" t="s">
        <v>5119</v>
      </c>
      <c r="G645" s="386">
        <v>43594</v>
      </c>
      <c r="H645" s="440" t="s">
        <v>3456</v>
      </c>
      <c r="I645" s="482">
        <v>1</v>
      </c>
      <c r="K645" s="420"/>
    </row>
    <row r="646" spans="1:11" s="231" customFormat="1" ht="22.5" outlineLevel="2" x14ac:dyDescent="0.2">
      <c r="A646" s="383">
        <v>46</v>
      </c>
      <c r="B646" s="385" t="s">
        <v>5087</v>
      </c>
      <c r="C646" s="385">
        <v>101275792</v>
      </c>
      <c r="D646" s="385" t="s">
        <v>5116</v>
      </c>
      <c r="E646" s="427" t="s">
        <v>3597</v>
      </c>
      <c r="F646" s="445" t="s">
        <v>5120</v>
      </c>
      <c r="G646" s="386">
        <v>43594</v>
      </c>
      <c r="H646" s="440" t="s">
        <v>3456</v>
      </c>
      <c r="I646" s="482">
        <v>1</v>
      </c>
      <c r="K646" s="420"/>
    </row>
    <row r="647" spans="1:11" s="231" customFormat="1" ht="22.5" outlineLevel="2" x14ac:dyDescent="0.2">
      <c r="A647" s="383">
        <v>47</v>
      </c>
      <c r="B647" s="385" t="s">
        <v>2448</v>
      </c>
      <c r="C647" s="385">
        <v>102227872</v>
      </c>
      <c r="D647" s="385" t="s">
        <v>5121</v>
      </c>
      <c r="E647" s="427" t="s">
        <v>5122</v>
      </c>
      <c r="F647" s="445" t="s">
        <v>69</v>
      </c>
      <c r="G647" s="386">
        <v>43596</v>
      </c>
      <c r="H647" s="440" t="s">
        <v>3456</v>
      </c>
      <c r="I647" s="482">
        <v>1</v>
      </c>
      <c r="K647" s="420"/>
    </row>
    <row r="648" spans="1:11" s="231" customFormat="1" ht="22.5" outlineLevel="2" x14ac:dyDescent="0.2">
      <c r="A648" s="383">
        <v>48</v>
      </c>
      <c r="B648" s="385" t="s">
        <v>2448</v>
      </c>
      <c r="C648" s="385">
        <v>101273550</v>
      </c>
      <c r="D648" s="385" t="s">
        <v>3313</v>
      </c>
      <c r="E648" s="427" t="s">
        <v>3314</v>
      </c>
      <c r="F648" s="445" t="s">
        <v>5123</v>
      </c>
      <c r="G648" s="386">
        <v>43596</v>
      </c>
      <c r="H648" s="440" t="s">
        <v>3456</v>
      </c>
      <c r="I648" s="482">
        <v>1</v>
      </c>
      <c r="K648" s="420"/>
    </row>
    <row r="649" spans="1:11" s="231" customFormat="1" ht="22.5" outlineLevel="2" x14ac:dyDescent="0.2">
      <c r="A649" s="383">
        <v>49</v>
      </c>
      <c r="B649" s="385" t="s">
        <v>2448</v>
      </c>
      <c r="C649" s="385">
        <v>101282154</v>
      </c>
      <c r="D649" s="385" t="s">
        <v>3654</v>
      </c>
      <c r="E649" s="427" t="s">
        <v>3655</v>
      </c>
      <c r="F649" s="445" t="s">
        <v>5124</v>
      </c>
      <c r="G649" s="386">
        <v>43596</v>
      </c>
      <c r="H649" s="440" t="s">
        <v>3456</v>
      </c>
      <c r="I649" s="482">
        <v>1</v>
      </c>
      <c r="K649" s="420"/>
    </row>
    <row r="650" spans="1:11" s="231" customFormat="1" ht="22.5" outlineLevel="2" x14ac:dyDescent="0.2">
      <c r="A650" s="383">
        <v>50</v>
      </c>
      <c r="B650" s="385" t="s">
        <v>2448</v>
      </c>
      <c r="C650" s="385">
        <v>101295279</v>
      </c>
      <c r="D650" s="385" t="s">
        <v>3586</v>
      </c>
      <c r="E650" s="427" t="s">
        <v>3587</v>
      </c>
      <c r="F650" s="445" t="s">
        <v>3588</v>
      </c>
      <c r="G650" s="386">
        <v>43596</v>
      </c>
      <c r="H650" s="440" t="s">
        <v>3456</v>
      </c>
      <c r="I650" s="482">
        <v>1</v>
      </c>
      <c r="K650" s="420"/>
    </row>
    <row r="651" spans="1:11" s="231" customFormat="1" ht="22.5" outlineLevel="2" x14ac:dyDescent="0.2">
      <c r="A651" s="383">
        <v>51</v>
      </c>
      <c r="B651" s="385" t="s">
        <v>2448</v>
      </c>
      <c r="C651" s="385">
        <v>101281911</v>
      </c>
      <c r="D651" s="385" t="s">
        <v>3589</v>
      </c>
      <c r="E651" s="427" t="s">
        <v>3590</v>
      </c>
      <c r="F651" s="445" t="s">
        <v>3359</v>
      </c>
      <c r="G651" s="386">
        <v>43596</v>
      </c>
      <c r="H651" s="440" t="s">
        <v>3456</v>
      </c>
      <c r="I651" s="482">
        <v>1</v>
      </c>
      <c r="K651" s="420"/>
    </row>
    <row r="652" spans="1:11" s="231" customFormat="1" ht="22.5" outlineLevel="2" x14ac:dyDescent="0.2">
      <c r="A652" s="383">
        <v>52</v>
      </c>
      <c r="B652" s="385" t="s">
        <v>2448</v>
      </c>
      <c r="C652" s="385">
        <v>101275497</v>
      </c>
      <c r="D652" s="385" t="s">
        <v>3591</v>
      </c>
      <c r="E652" s="427" t="s">
        <v>3592</v>
      </c>
      <c r="F652" s="445" t="s">
        <v>105</v>
      </c>
      <c r="G652" s="386">
        <v>43596</v>
      </c>
      <c r="H652" s="440" t="s">
        <v>3456</v>
      </c>
      <c r="I652" s="482">
        <v>1</v>
      </c>
      <c r="K652" s="420"/>
    </row>
    <row r="653" spans="1:11" s="231" customFormat="1" ht="22.5" outlineLevel="2" x14ac:dyDescent="0.2">
      <c r="A653" s="383">
        <v>53</v>
      </c>
      <c r="B653" s="385" t="s">
        <v>2448</v>
      </c>
      <c r="C653" s="385">
        <v>101274524</v>
      </c>
      <c r="D653" s="385" t="s">
        <v>3512</v>
      </c>
      <c r="E653" s="429" t="s">
        <v>3440</v>
      </c>
      <c r="F653" s="446" t="s">
        <v>5125</v>
      </c>
      <c r="G653" s="386">
        <v>43596</v>
      </c>
      <c r="H653" s="440" t="s">
        <v>3456</v>
      </c>
      <c r="I653" s="482">
        <v>1</v>
      </c>
      <c r="K653" s="420"/>
    </row>
    <row r="654" spans="1:11" s="231" customFormat="1" ht="22.5" outlineLevel="2" x14ac:dyDescent="0.2">
      <c r="A654" s="383">
        <v>54</v>
      </c>
      <c r="B654" s="385" t="s">
        <v>2448</v>
      </c>
      <c r="C654" s="385">
        <v>101275513</v>
      </c>
      <c r="D654" s="385" t="s">
        <v>5126</v>
      </c>
      <c r="E654" s="429" t="s">
        <v>5127</v>
      </c>
      <c r="F654" s="446" t="s">
        <v>5128</v>
      </c>
      <c r="G654" s="386">
        <v>43596</v>
      </c>
      <c r="H654" s="440" t="s">
        <v>3456</v>
      </c>
      <c r="I654" s="482">
        <v>1</v>
      </c>
      <c r="K654" s="420"/>
    </row>
    <row r="655" spans="1:11" s="231" customFormat="1" ht="22.5" outlineLevel="2" x14ac:dyDescent="0.2">
      <c r="A655" s="383">
        <v>55</v>
      </c>
      <c r="B655" s="385" t="s">
        <v>2448</v>
      </c>
      <c r="C655" s="385">
        <v>101275522</v>
      </c>
      <c r="D655" s="385" t="s">
        <v>5126</v>
      </c>
      <c r="E655" s="429" t="s">
        <v>5127</v>
      </c>
      <c r="F655" s="446" t="s">
        <v>5129</v>
      </c>
      <c r="G655" s="386">
        <v>43596</v>
      </c>
      <c r="H655" s="440" t="s">
        <v>3456</v>
      </c>
      <c r="I655" s="482">
        <v>1</v>
      </c>
      <c r="K655" s="420"/>
    </row>
    <row r="656" spans="1:11" s="231" customFormat="1" ht="22.5" outlineLevel="2" x14ac:dyDescent="0.2">
      <c r="A656" s="383">
        <v>56</v>
      </c>
      <c r="B656" s="385" t="s">
        <v>2448</v>
      </c>
      <c r="C656" s="385">
        <v>101275523</v>
      </c>
      <c r="D656" s="385" t="s">
        <v>5126</v>
      </c>
      <c r="E656" s="429" t="s">
        <v>5127</v>
      </c>
      <c r="F656" s="446" t="s">
        <v>75</v>
      </c>
      <c r="G656" s="386">
        <v>43596</v>
      </c>
      <c r="H656" s="440" t="s">
        <v>3456</v>
      </c>
      <c r="I656" s="482">
        <v>1</v>
      </c>
      <c r="K656" s="420"/>
    </row>
    <row r="657" spans="1:11" s="231" customFormat="1" ht="22.5" outlineLevel="2" x14ac:dyDescent="0.2">
      <c r="A657" s="383">
        <v>57</v>
      </c>
      <c r="B657" s="385" t="s">
        <v>2448</v>
      </c>
      <c r="C657" s="385">
        <v>101275519</v>
      </c>
      <c r="D657" s="385" t="s">
        <v>5126</v>
      </c>
      <c r="E657" s="429" t="s">
        <v>5127</v>
      </c>
      <c r="F657" s="446" t="s">
        <v>5130</v>
      </c>
      <c r="G657" s="386">
        <v>43596</v>
      </c>
      <c r="H657" s="440" t="s">
        <v>3456</v>
      </c>
      <c r="I657" s="482">
        <v>1</v>
      </c>
      <c r="K657" s="420"/>
    </row>
    <row r="658" spans="1:11" s="231" customFormat="1" ht="22.5" outlineLevel="2" x14ac:dyDescent="0.2">
      <c r="A658" s="383">
        <v>58</v>
      </c>
      <c r="B658" s="385" t="s">
        <v>2448</v>
      </c>
      <c r="C658" s="385">
        <v>101275615</v>
      </c>
      <c r="D658" s="385" t="s">
        <v>5131</v>
      </c>
      <c r="E658" s="429" t="s">
        <v>5132</v>
      </c>
      <c r="F658" s="446" t="s">
        <v>5133</v>
      </c>
      <c r="G658" s="386">
        <v>43596</v>
      </c>
      <c r="H658" s="440" t="s">
        <v>3456</v>
      </c>
      <c r="I658" s="482">
        <v>1</v>
      </c>
      <c r="K658" s="420"/>
    </row>
    <row r="659" spans="1:11" s="231" customFormat="1" ht="22.5" outlineLevel="2" x14ac:dyDescent="0.2">
      <c r="A659" s="383">
        <v>59</v>
      </c>
      <c r="B659" s="385" t="s">
        <v>2448</v>
      </c>
      <c r="C659" s="385">
        <v>101275831</v>
      </c>
      <c r="D659" s="385" t="s">
        <v>3593</v>
      </c>
      <c r="E659" s="429" t="s">
        <v>3594</v>
      </c>
      <c r="F659" s="446" t="s">
        <v>3595</v>
      </c>
      <c r="G659" s="386">
        <v>43596</v>
      </c>
      <c r="H659" s="440" t="s">
        <v>3456</v>
      </c>
      <c r="I659" s="482">
        <v>1</v>
      </c>
      <c r="K659" s="420"/>
    </row>
    <row r="660" spans="1:11" s="231" customFormat="1" ht="22.5" outlineLevel="2" x14ac:dyDescent="0.2">
      <c r="A660" s="383">
        <v>60</v>
      </c>
      <c r="B660" s="385" t="s">
        <v>2448</v>
      </c>
      <c r="C660" s="385">
        <v>101281885</v>
      </c>
      <c r="D660" s="385" t="s">
        <v>5058</v>
      </c>
      <c r="E660" s="429" t="s">
        <v>5059</v>
      </c>
      <c r="F660" s="446" t="s">
        <v>5134</v>
      </c>
      <c r="G660" s="386">
        <v>43596</v>
      </c>
      <c r="H660" s="440" t="s">
        <v>3456</v>
      </c>
      <c r="I660" s="482">
        <v>1</v>
      </c>
      <c r="K660" s="420"/>
    </row>
    <row r="661" spans="1:11" s="231" customFormat="1" ht="22.5" outlineLevel="2" x14ac:dyDescent="0.2">
      <c r="A661" s="383">
        <v>61</v>
      </c>
      <c r="B661" s="385" t="s">
        <v>2448</v>
      </c>
      <c r="C661" s="385">
        <v>101281877</v>
      </c>
      <c r="D661" s="385" t="s">
        <v>5058</v>
      </c>
      <c r="E661" s="429" t="s">
        <v>5059</v>
      </c>
      <c r="F661" s="446" t="s">
        <v>5135</v>
      </c>
      <c r="G661" s="386">
        <v>43597</v>
      </c>
      <c r="H661" s="440" t="s">
        <v>3456</v>
      </c>
      <c r="I661" s="482">
        <v>1</v>
      </c>
      <c r="K661" s="420"/>
    </row>
    <row r="662" spans="1:11" s="231" customFormat="1" ht="22.5" outlineLevel="2" x14ac:dyDescent="0.2">
      <c r="A662" s="383">
        <v>62</v>
      </c>
      <c r="B662" s="385" t="s">
        <v>2448</v>
      </c>
      <c r="C662" s="385">
        <v>101281875</v>
      </c>
      <c r="D662" s="385" t="s">
        <v>5058</v>
      </c>
      <c r="E662" s="429" t="s">
        <v>5059</v>
      </c>
      <c r="F662" s="446" t="s">
        <v>5136</v>
      </c>
      <c r="G662" s="386">
        <v>43597</v>
      </c>
      <c r="H662" s="440" t="s">
        <v>3456</v>
      </c>
      <c r="I662" s="482">
        <v>1</v>
      </c>
      <c r="K662" s="420"/>
    </row>
    <row r="663" spans="1:11" s="231" customFormat="1" ht="22.5" outlineLevel="2" x14ac:dyDescent="0.2">
      <c r="A663" s="383">
        <v>63</v>
      </c>
      <c r="B663" s="385" t="s">
        <v>2448</v>
      </c>
      <c r="C663" s="385">
        <v>101281884</v>
      </c>
      <c r="D663" s="385" t="s">
        <v>5058</v>
      </c>
      <c r="E663" s="429" t="s">
        <v>5059</v>
      </c>
      <c r="F663" s="446" t="s">
        <v>5137</v>
      </c>
      <c r="G663" s="386">
        <v>43597</v>
      </c>
      <c r="H663" s="440" t="s">
        <v>3456</v>
      </c>
      <c r="I663" s="482">
        <v>1</v>
      </c>
      <c r="K663" s="420"/>
    </row>
    <row r="664" spans="1:11" s="231" customFormat="1" ht="22.5" outlineLevel="2" x14ac:dyDescent="0.2">
      <c r="A664" s="383">
        <v>64</v>
      </c>
      <c r="B664" s="385" t="s">
        <v>2448</v>
      </c>
      <c r="C664" s="385">
        <v>101281872</v>
      </c>
      <c r="D664" s="385" t="s">
        <v>5058</v>
      </c>
      <c r="E664" s="429" t="s">
        <v>5059</v>
      </c>
      <c r="F664" s="446" t="s">
        <v>5138</v>
      </c>
      <c r="G664" s="386">
        <v>43597</v>
      </c>
      <c r="H664" s="440" t="s">
        <v>3456</v>
      </c>
      <c r="I664" s="482">
        <v>1</v>
      </c>
      <c r="K664" s="420"/>
    </row>
    <row r="665" spans="1:11" s="231" customFormat="1" ht="22.5" outlineLevel="2" x14ac:dyDescent="0.2">
      <c r="A665" s="383">
        <v>65</v>
      </c>
      <c r="B665" s="385" t="s">
        <v>2448</v>
      </c>
      <c r="C665" s="385">
        <v>101281870</v>
      </c>
      <c r="D665" s="385" t="s">
        <v>5058</v>
      </c>
      <c r="E665" s="429" t="s">
        <v>5059</v>
      </c>
      <c r="F665" s="430" t="s">
        <v>5139</v>
      </c>
      <c r="G665" s="386">
        <v>43597</v>
      </c>
      <c r="H665" s="440" t="s">
        <v>3456</v>
      </c>
      <c r="I665" s="482">
        <v>1</v>
      </c>
      <c r="K665" s="420"/>
    </row>
    <row r="666" spans="1:11" s="231" customFormat="1" ht="22.5" outlineLevel="2" x14ac:dyDescent="0.2">
      <c r="A666" s="383">
        <v>66</v>
      </c>
      <c r="B666" s="385" t="s">
        <v>2448</v>
      </c>
      <c r="C666" s="385">
        <v>101281883</v>
      </c>
      <c r="D666" s="385" t="s">
        <v>5058</v>
      </c>
      <c r="E666" s="429" t="s">
        <v>5059</v>
      </c>
      <c r="F666" s="446" t="s">
        <v>5140</v>
      </c>
      <c r="G666" s="386">
        <v>43597</v>
      </c>
      <c r="H666" s="440" t="s">
        <v>5141</v>
      </c>
      <c r="I666" s="482">
        <v>1</v>
      </c>
      <c r="K666" s="420"/>
    </row>
    <row r="667" spans="1:11" s="231" customFormat="1" ht="22.5" outlineLevel="2" x14ac:dyDescent="0.2">
      <c r="A667" s="383">
        <v>67</v>
      </c>
      <c r="B667" s="385" t="s">
        <v>2448</v>
      </c>
      <c r="C667" s="385">
        <v>101275462</v>
      </c>
      <c r="D667" s="385" t="s">
        <v>5142</v>
      </c>
      <c r="E667" s="429" t="s">
        <v>5143</v>
      </c>
      <c r="F667" s="446" t="s">
        <v>5144</v>
      </c>
      <c r="G667" s="386">
        <v>43597</v>
      </c>
      <c r="H667" s="440" t="s">
        <v>3456</v>
      </c>
      <c r="I667" s="482">
        <v>1</v>
      </c>
      <c r="K667" s="420"/>
    </row>
    <row r="668" spans="1:11" s="231" customFormat="1" ht="22.5" outlineLevel="2" x14ac:dyDescent="0.2">
      <c r="A668" s="383">
        <v>68</v>
      </c>
      <c r="B668" s="385" t="s">
        <v>2448</v>
      </c>
      <c r="C668" s="385">
        <v>101275459</v>
      </c>
      <c r="D668" s="385" t="s">
        <v>5142</v>
      </c>
      <c r="E668" s="429" t="s">
        <v>5143</v>
      </c>
      <c r="F668" s="446" t="s">
        <v>5145</v>
      </c>
      <c r="G668" s="386">
        <v>43597</v>
      </c>
      <c r="H668" s="440" t="s">
        <v>3456</v>
      </c>
      <c r="I668" s="482">
        <v>1</v>
      </c>
      <c r="K668" s="420"/>
    </row>
    <row r="669" spans="1:11" s="231" customFormat="1" ht="22.5" outlineLevel="2" x14ac:dyDescent="0.2">
      <c r="A669" s="383">
        <v>69</v>
      </c>
      <c r="B669" s="385" t="s">
        <v>2448</v>
      </c>
      <c r="C669" s="385">
        <v>101275460</v>
      </c>
      <c r="D669" s="385" t="s">
        <v>5142</v>
      </c>
      <c r="E669" s="429" t="s">
        <v>5143</v>
      </c>
      <c r="F669" s="446" t="s">
        <v>5146</v>
      </c>
      <c r="G669" s="386">
        <v>43597</v>
      </c>
      <c r="H669" s="440" t="s">
        <v>3456</v>
      </c>
      <c r="I669" s="482">
        <v>1</v>
      </c>
      <c r="K669" s="420"/>
    </row>
    <row r="670" spans="1:11" s="231" customFormat="1" ht="22.5" outlineLevel="2" x14ac:dyDescent="0.2">
      <c r="A670" s="383">
        <v>70</v>
      </c>
      <c r="B670" s="385" t="s">
        <v>2448</v>
      </c>
      <c r="C670" s="385">
        <v>101282226</v>
      </c>
      <c r="D670" s="385" t="s">
        <v>5147</v>
      </c>
      <c r="E670" s="429" t="s">
        <v>5148</v>
      </c>
      <c r="F670" s="446" t="s">
        <v>5149</v>
      </c>
      <c r="G670" s="386">
        <v>43597</v>
      </c>
      <c r="H670" s="440" t="s">
        <v>3456</v>
      </c>
      <c r="I670" s="482">
        <v>1</v>
      </c>
      <c r="K670" s="420"/>
    </row>
    <row r="671" spans="1:11" s="231" customFormat="1" ht="22.5" outlineLevel="2" x14ac:dyDescent="0.2">
      <c r="A671" s="383">
        <v>71</v>
      </c>
      <c r="B671" s="385" t="s">
        <v>2448</v>
      </c>
      <c r="C671" s="385">
        <v>101282224</v>
      </c>
      <c r="D671" s="385" t="s">
        <v>5147</v>
      </c>
      <c r="E671" s="429" t="s">
        <v>5148</v>
      </c>
      <c r="F671" s="446" t="s">
        <v>5150</v>
      </c>
      <c r="G671" s="386">
        <v>43597</v>
      </c>
      <c r="H671" s="440" t="s">
        <v>3456</v>
      </c>
      <c r="I671" s="482">
        <v>1</v>
      </c>
      <c r="K671" s="420"/>
    </row>
    <row r="672" spans="1:11" s="231" customFormat="1" ht="22.5" outlineLevel="2" x14ac:dyDescent="0.2">
      <c r="A672" s="383">
        <v>72</v>
      </c>
      <c r="B672" s="385" t="s">
        <v>2448</v>
      </c>
      <c r="C672" s="385">
        <v>101275267</v>
      </c>
      <c r="D672" s="385" t="s">
        <v>5151</v>
      </c>
      <c r="E672" s="429" t="s">
        <v>5152</v>
      </c>
      <c r="F672" s="446" t="s">
        <v>105</v>
      </c>
      <c r="G672" s="386">
        <v>43597</v>
      </c>
      <c r="H672" s="440" t="s">
        <v>3456</v>
      </c>
      <c r="I672" s="482">
        <v>1</v>
      </c>
      <c r="K672" s="420"/>
    </row>
    <row r="673" spans="1:11" s="231" customFormat="1" ht="22.5" outlineLevel="2" x14ac:dyDescent="0.2">
      <c r="A673" s="383">
        <v>73</v>
      </c>
      <c r="B673" s="385" t="s">
        <v>2448</v>
      </c>
      <c r="C673" s="385">
        <v>101275537</v>
      </c>
      <c r="D673" s="385" t="s">
        <v>5153</v>
      </c>
      <c r="E673" s="429" t="s">
        <v>5154</v>
      </c>
      <c r="F673" s="446" t="s">
        <v>5155</v>
      </c>
      <c r="G673" s="386">
        <v>43597</v>
      </c>
      <c r="H673" s="440" t="s">
        <v>3456</v>
      </c>
      <c r="I673" s="482">
        <v>1</v>
      </c>
      <c r="K673" s="420"/>
    </row>
    <row r="674" spans="1:11" s="231" customFormat="1" ht="22.5" outlineLevel="2" x14ac:dyDescent="0.2">
      <c r="A674" s="383">
        <v>74</v>
      </c>
      <c r="B674" s="385" t="s">
        <v>2448</v>
      </c>
      <c r="C674" s="385">
        <v>101275097</v>
      </c>
      <c r="D674" s="385" t="s">
        <v>5156</v>
      </c>
      <c r="E674" s="429" t="s">
        <v>5157</v>
      </c>
      <c r="F674" s="446" t="s">
        <v>5158</v>
      </c>
      <c r="G674" s="386">
        <v>43601</v>
      </c>
      <c r="H674" s="440" t="s">
        <v>3456</v>
      </c>
      <c r="I674" s="482">
        <v>1</v>
      </c>
      <c r="K674" s="420"/>
    </row>
    <row r="675" spans="1:11" s="231" customFormat="1" ht="22.5" outlineLevel="2" x14ac:dyDescent="0.2">
      <c r="A675" s="383">
        <v>75</v>
      </c>
      <c r="B675" s="385" t="s">
        <v>2448</v>
      </c>
      <c r="C675" s="385">
        <v>101275491</v>
      </c>
      <c r="D675" s="385" t="s">
        <v>5159</v>
      </c>
      <c r="E675" s="429" t="s">
        <v>5160</v>
      </c>
      <c r="F675" s="446" t="s">
        <v>105</v>
      </c>
      <c r="G675" s="386">
        <v>43601</v>
      </c>
      <c r="H675" s="440" t="s">
        <v>3456</v>
      </c>
      <c r="I675" s="482">
        <v>1</v>
      </c>
      <c r="K675" s="420"/>
    </row>
    <row r="676" spans="1:11" s="231" customFormat="1" ht="22.5" outlineLevel="2" x14ac:dyDescent="0.2">
      <c r="A676" s="383">
        <v>76</v>
      </c>
      <c r="B676" s="385" t="s">
        <v>2448</v>
      </c>
      <c r="C676" s="385">
        <v>101275396</v>
      </c>
      <c r="D676" s="385" t="s">
        <v>5161</v>
      </c>
      <c r="E676" s="429" t="s">
        <v>5162</v>
      </c>
      <c r="F676" s="446" t="s">
        <v>5163</v>
      </c>
      <c r="G676" s="386">
        <v>43601</v>
      </c>
      <c r="H676" s="440" t="s">
        <v>3456</v>
      </c>
      <c r="I676" s="482">
        <v>1</v>
      </c>
      <c r="K676" s="420"/>
    </row>
    <row r="677" spans="1:11" s="231" customFormat="1" ht="22.5" outlineLevel="2" x14ac:dyDescent="0.2">
      <c r="A677" s="383">
        <v>77</v>
      </c>
      <c r="B677" s="385" t="s">
        <v>2448</v>
      </c>
      <c r="C677" s="385">
        <v>101271645</v>
      </c>
      <c r="D677" s="385" t="s">
        <v>5164</v>
      </c>
      <c r="E677" s="429" t="s">
        <v>5165</v>
      </c>
      <c r="F677" s="446" t="s">
        <v>5166</v>
      </c>
      <c r="G677" s="386">
        <v>43601</v>
      </c>
      <c r="H677" s="440" t="s">
        <v>3456</v>
      </c>
      <c r="I677" s="482">
        <v>1</v>
      </c>
      <c r="K677" s="420"/>
    </row>
    <row r="678" spans="1:11" s="231" customFormat="1" ht="22.5" outlineLevel="2" x14ac:dyDescent="0.2">
      <c r="A678" s="383">
        <v>78</v>
      </c>
      <c r="B678" s="385" t="s">
        <v>2448</v>
      </c>
      <c r="C678" s="385">
        <v>101282011</v>
      </c>
      <c r="D678" s="385" t="s">
        <v>5167</v>
      </c>
      <c r="E678" s="429" t="s">
        <v>5168</v>
      </c>
      <c r="F678" s="446" t="s">
        <v>5169</v>
      </c>
      <c r="G678" s="386">
        <v>43601</v>
      </c>
      <c r="H678" s="440" t="s">
        <v>3456</v>
      </c>
      <c r="I678" s="482">
        <v>1</v>
      </c>
      <c r="K678" s="420"/>
    </row>
    <row r="679" spans="1:11" s="231" customFormat="1" ht="22.5" outlineLevel="2" x14ac:dyDescent="0.2">
      <c r="A679" s="383">
        <v>79</v>
      </c>
      <c r="B679" s="385" t="s">
        <v>2448</v>
      </c>
      <c r="C679" s="385">
        <v>101275594</v>
      </c>
      <c r="D679" s="385" t="s">
        <v>5170</v>
      </c>
      <c r="E679" s="429" t="s">
        <v>5171</v>
      </c>
      <c r="F679" s="446" t="s">
        <v>5172</v>
      </c>
      <c r="G679" s="386">
        <v>43601</v>
      </c>
      <c r="H679" s="440" t="s">
        <v>3456</v>
      </c>
      <c r="I679" s="482">
        <v>1</v>
      </c>
      <c r="K679" s="420"/>
    </row>
    <row r="680" spans="1:11" s="231" customFormat="1" ht="22.5" outlineLevel="2" x14ac:dyDescent="0.2">
      <c r="A680" s="383">
        <v>80</v>
      </c>
      <c r="B680" s="385" t="s">
        <v>2448</v>
      </c>
      <c r="C680" s="385">
        <v>101275684</v>
      </c>
      <c r="D680" s="385" t="s">
        <v>5173</v>
      </c>
      <c r="E680" s="429" t="s">
        <v>5174</v>
      </c>
      <c r="F680" s="446" t="s">
        <v>5175</v>
      </c>
      <c r="G680" s="386">
        <v>43601</v>
      </c>
      <c r="H680" s="440" t="s">
        <v>3456</v>
      </c>
      <c r="I680" s="482">
        <v>1</v>
      </c>
      <c r="K680" s="420"/>
    </row>
    <row r="681" spans="1:11" s="231" customFormat="1" ht="22.5" outlineLevel="2" x14ac:dyDescent="0.2">
      <c r="A681" s="383">
        <v>81</v>
      </c>
      <c r="B681" s="385" t="s">
        <v>2448</v>
      </c>
      <c r="C681" s="385">
        <v>101275289</v>
      </c>
      <c r="D681" s="385" t="s">
        <v>5176</v>
      </c>
      <c r="E681" s="429" t="s">
        <v>5177</v>
      </c>
      <c r="F681" s="446" t="s">
        <v>5178</v>
      </c>
      <c r="G681" s="386">
        <v>43601</v>
      </c>
      <c r="H681" s="440" t="s">
        <v>3456</v>
      </c>
      <c r="I681" s="482">
        <v>1</v>
      </c>
      <c r="K681" s="420"/>
    </row>
    <row r="682" spans="1:11" s="231" customFormat="1" ht="22.5" outlineLevel="2" x14ac:dyDescent="0.2">
      <c r="A682" s="383">
        <v>82</v>
      </c>
      <c r="B682" s="385" t="s">
        <v>2448</v>
      </c>
      <c r="C682" s="385">
        <v>102101118</v>
      </c>
      <c r="D682" s="385" t="s">
        <v>5179</v>
      </c>
      <c r="E682" s="429" t="s">
        <v>4132</v>
      </c>
      <c r="F682" s="446" t="s">
        <v>77</v>
      </c>
      <c r="G682" s="386">
        <v>43601</v>
      </c>
      <c r="H682" s="440" t="s">
        <v>3456</v>
      </c>
      <c r="I682" s="482">
        <v>1</v>
      </c>
      <c r="K682" s="420"/>
    </row>
    <row r="683" spans="1:11" s="231" customFormat="1" ht="22.5" outlineLevel="2" x14ac:dyDescent="0.2">
      <c r="A683" s="383">
        <v>83</v>
      </c>
      <c r="B683" s="385" t="s">
        <v>2448</v>
      </c>
      <c r="C683" s="385">
        <v>101271592</v>
      </c>
      <c r="D683" s="385" t="s">
        <v>5180</v>
      </c>
      <c r="E683" s="429" t="s">
        <v>5181</v>
      </c>
      <c r="F683" s="446" t="s">
        <v>5182</v>
      </c>
      <c r="G683" s="386">
        <v>43601</v>
      </c>
      <c r="H683" s="440" t="s">
        <v>3456</v>
      </c>
      <c r="I683" s="482">
        <v>1</v>
      </c>
      <c r="K683" s="420"/>
    </row>
    <row r="684" spans="1:11" s="231" customFormat="1" ht="22.5" outlineLevel="2" x14ac:dyDescent="0.2">
      <c r="A684" s="383">
        <v>84</v>
      </c>
      <c r="B684" s="385" t="s">
        <v>2448</v>
      </c>
      <c r="C684" s="385">
        <v>101275450</v>
      </c>
      <c r="D684" s="385" t="s">
        <v>5183</v>
      </c>
      <c r="E684" s="429" t="s">
        <v>5184</v>
      </c>
      <c r="F684" s="446" t="s">
        <v>4229</v>
      </c>
      <c r="G684" s="386">
        <v>43602</v>
      </c>
      <c r="H684" s="440" t="s">
        <v>3456</v>
      </c>
      <c r="I684" s="482">
        <v>1</v>
      </c>
      <c r="K684" s="420"/>
    </row>
    <row r="685" spans="1:11" s="231" customFormat="1" ht="22.5" outlineLevel="2" x14ac:dyDescent="0.2">
      <c r="A685" s="383">
        <v>85</v>
      </c>
      <c r="B685" s="385" t="s">
        <v>2448</v>
      </c>
      <c r="C685" s="385">
        <v>101295607</v>
      </c>
      <c r="D685" s="385" t="s">
        <v>5185</v>
      </c>
      <c r="E685" s="429" t="s">
        <v>5186</v>
      </c>
      <c r="F685" s="446" t="s">
        <v>5187</v>
      </c>
      <c r="G685" s="386">
        <v>43602</v>
      </c>
      <c r="H685" s="440" t="s">
        <v>3456</v>
      </c>
      <c r="I685" s="482">
        <v>1</v>
      </c>
      <c r="K685" s="420"/>
    </row>
    <row r="686" spans="1:11" s="231" customFormat="1" ht="22.5" outlineLevel="2" x14ac:dyDescent="0.2">
      <c r="A686" s="383">
        <v>86</v>
      </c>
      <c r="B686" s="385" t="s">
        <v>2448</v>
      </c>
      <c r="C686" s="385">
        <v>101295638</v>
      </c>
      <c r="D686" s="385" t="s">
        <v>5185</v>
      </c>
      <c r="E686" s="429" t="s">
        <v>5186</v>
      </c>
      <c r="F686" s="446" t="s">
        <v>5188</v>
      </c>
      <c r="G686" s="386">
        <v>43602</v>
      </c>
      <c r="H686" s="440" t="s">
        <v>3456</v>
      </c>
      <c r="I686" s="482">
        <v>1</v>
      </c>
      <c r="K686" s="420"/>
    </row>
    <row r="687" spans="1:11" s="231" customFormat="1" ht="22.5" outlineLevel="2" x14ac:dyDescent="0.2">
      <c r="A687" s="383">
        <v>87</v>
      </c>
      <c r="B687" s="385" t="s">
        <v>2448</v>
      </c>
      <c r="C687" s="385">
        <v>101295623</v>
      </c>
      <c r="D687" s="385" t="s">
        <v>5185</v>
      </c>
      <c r="E687" s="429" t="s">
        <v>5186</v>
      </c>
      <c r="F687" s="446" t="s">
        <v>5189</v>
      </c>
      <c r="G687" s="386">
        <v>43602</v>
      </c>
      <c r="H687" s="440" t="s">
        <v>3456</v>
      </c>
      <c r="I687" s="482">
        <v>1</v>
      </c>
      <c r="K687" s="420"/>
    </row>
    <row r="688" spans="1:11" s="231" customFormat="1" ht="22.5" outlineLevel="2" x14ac:dyDescent="0.2">
      <c r="A688" s="383">
        <v>88</v>
      </c>
      <c r="B688" s="385" t="s">
        <v>2448</v>
      </c>
      <c r="C688" s="385">
        <v>101295596</v>
      </c>
      <c r="D688" s="385" t="s">
        <v>5185</v>
      </c>
      <c r="E688" s="429" t="s">
        <v>5186</v>
      </c>
      <c r="F688" s="446" t="s">
        <v>5190</v>
      </c>
      <c r="G688" s="386">
        <v>43602</v>
      </c>
      <c r="H688" s="440" t="s">
        <v>3456</v>
      </c>
      <c r="I688" s="482">
        <v>1</v>
      </c>
      <c r="K688" s="420"/>
    </row>
    <row r="689" spans="1:11" s="231" customFormat="1" ht="22.5" outlineLevel="2" x14ac:dyDescent="0.2">
      <c r="A689" s="383">
        <v>89</v>
      </c>
      <c r="B689" s="385" t="s">
        <v>2448</v>
      </c>
      <c r="C689" s="385">
        <v>101295615</v>
      </c>
      <c r="D689" s="385" t="s">
        <v>5185</v>
      </c>
      <c r="E689" s="429" t="s">
        <v>5186</v>
      </c>
      <c r="F689" s="446" t="s">
        <v>5191</v>
      </c>
      <c r="G689" s="386">
        <v>43602</v>
      </c>
      <c r="H689" s="440" t="s">
        <v>3456</v>
      </c>
      <c r="I689" s="482">
        <v>1</v>
      </c>
      <c r="K689" s="420"/>
    </row>
    <row r="690" spans="1:11" s="231" customFormat="1" ht="22.5" outlineLevel="2" x14ac:dyDescent="0.2">
      <c r="A690" s="383">
        <v>90</v>
      </c>
      <c r="B690" s="385" t="s">
        <v>2448</v>
      </c>
      <c r="C690" s="385">
        <v>101295619</v>
      </c>
      <c r="D690" s="385" t="s">
        <v>5185</v>
      </c>
      <c r="E690" s="429" t="s">
        <v>5186</v>
      </c>
      <c r="F690" s="446" t="s">
        <v>5192</v>
      </c>
      <c r="G690" s="386">
        <v>43602</v>
      </c>
      <c r="H690" s="440" t="s">
        <v>3456</v>
      </c>
      <c r="I690" s="482">
        <v>1</v>
      </c>
      <c r="K690" s="420"/>
    </row>
    <row r="691" spans="1:11" s="231" customFormat="1" ht="22.5" outlineLevel="2" x14ac:dyDescent="0.2">
      <c r="A691" s="383">
        <v>91</v>
      </c>
      <c r="B691" s="385" t="s">
        <v>2448</v>
      </c>
      <c r="C691" s="385">
        <v>101295639</v>
      </c>
      <c r="D691" s="385" t="s">
        <v>5185</v>
      </c>
      <c r="E691" s="429" t="s">
        <v>5186</v>
      </c>
      <c r="F691" s="446" t="s">
        <v>5193</v>
      </c>
      <c r="G691" s="386">
        <v>43602</v>
      </c>
      <c r="H691" s="440" t="s">
        <v>3456</v>
      </c>
      <c r="I691" s="482">
        <v>1</v>
      </c>
      <c r="K691" s="420"/>
    </row>
    <row r="692" spans="1:11" s="231" customFormat="1" ht="22.5" outlineLevel="2" x14ac:dyDescent="0.2">
      <c r="A692" s="383">
        <v>92</v>
      </c>
      <c r="B692" s="385" t="s">
        <v>2448</v>
      </c>
      <c r="C692" s="385">
        <v>101295588</v>
      </c>
      <c r="D692" s="385" t="s">
        <v>5185</v>
      </c>
      <c r="E692" s="429" t="s">
        <v>5186</v>
      </c>
      <c r="F692" s="430" t="s">
        <v>5194</v>
      </c>
      <c r="G692" s="386">
        <v>43603</v>
      </c>
      <c r="H692" s="440" t="s">
        <v>3456</v>
      </c>
      <c r="I692" s="482">
        <v>1</v>
      </c>
      <c r="K692" s="420"/>
    </row>
    <row r="693" spans="1:11" s="231" customFormat="1" ht="22.5" outlineLevel="2" x14ac:dyDescent="0.2">
      <c r="A693" s="383">
        <v>93</v>
      </c>
      <c r="B693" s="385" t="s">
        <v>2448</v>
      </c>
      <c r="C693" s="385">
        <v>101295656</v>
      </c>
      <c r="D693" s="385" t="s">
        <v>5185</v>
      </c>
      <c r="E693" s="429" t="s">
        <v>5186</v>
      </c>
      <c r="F693" s="446" t="s">
        <v>5195</v>
      </c>
      <c r="G693" s="386">
        <v>43603</v>
      </c>
      <c r="H693" s="440" t="s">
        <v>3456</v>
      </c>
      <c r="I693" s="482">
        <v>1</v>
      </c>
      <c r="K693" s="420"/>
    </row>
    <row r="694" spans="1:11" s="231" customFormat="1" ht="22.5" outlineLevel="2" x14ac:dyDescent="0.2">
      <c r="A694" s="383">
        <v>94</v>
      </c>
      <c r="B694" s="385" t="s">
        <v>2448</v>
      </c>
      <c r="C694" s="385">
        <v>101295597</v>
      </c>
      <c r="D694" s="385" t="s">
        <v>5185</v>
      </c>
      <c r="E694" s="429" t="s">
        <v>5186</v>
      </c>
      <c r="F694" s="446" t="s">
        <v>5196</v>
      </c>
      <c r="G694" s="386">
        <v>43603</v>
      </c>
      <c r="H694" s="440" t="s">
        <v>3456</v>
      </c>
      <c r="I694" s="482">
        <v>1</v>
      </c>
      <c r="K694" s="420"/>
    </row>
    <row r="695" spans="1:11" s="231" customFormat="1" ht="23.25" outlineLevel="2" thickBot="1" x14ac:dyDescent="0.25">
      <c r="A695" s="383">
        <v>95</v>
      </c>
      <c r="B695" s="385" t="s">
        <v>2448</v>
      </c>
      <c r="C695" s="385">
        <v>101295640</v>
      </c>
      <c r="D695" s="385" t="s">
        <v>5185</v>
      </c>
      <c r="E695" s="429" t="s">
        <v>5186</v>
      </c>
      <c r="F695" s="446" t="s">
        <v>5197</v>
      </c>
      <c r="G695" s="386">
        <v>43603</v>
      </c>
      <c r="H695" s="440" t="s">
        <v>3456</v>
      </c>
      <c r="I695" s="505">
        <v>1</v>
      </c>
      <c r="K695" s="420"/>
    </row>
    <row r="696" spans="1:11" s="231" customFormat="1" ht="13.5" customHeight="1" outlineLevel="1" thickBot="1" x14ac:dyDescent="0.25">
      <c r="A696" s="390" t="s">
        <v>89</v>
      </c>
      <c r="B696" s="525" t="s">
        <v>25</v>
      </c>
      <c r="C696" s="525"/>
      <c r="D696" s="525"/>
      <c r="E696" s="525"/>
      <c r="F696" s="525"/>
      <c r="G696" s="525"/>
      <c r="H696" s="525"/>
      <c r="I696" s="485">
        <f>SUM(I697:I743)</f>
        <v>47</v>
      </c>
      <c r="K696" s="420"/>
    </row>
    <row r="697" spans="1:11" s="231" customFormat="1" ht="21" customHeight="1" outlineLevel="2" x14ac:dyDescent="0.2">
      <c r="A697" s="385">
        <v>1</v>
      </c>
      <c r="B697" s="518" t="s">
        <v>5198</v>
      </c>
      <c r="C697" s="518">
        <v>101271468</v>
      </c>
      <c r="D697" s="518">
        <v>60204</v>
      </c>
      <c r="E697" s="518" t="s">
        <v>5199</v>
      </c>
      <c r="F697" s="518" t="s">
        <v>5200</v>
      </c>
      <c r="G697" s="520">
        <v>43661</v>
      </c>
      <c r="H697" s="132" t="s">
        <v>3601</v>
      </c>
      <c r="I697" s="510">
        <v>1</v>
      </c>
      <c r="K697" s="420"/>
    </row>
    <row r="698" spans="1:11" s="231" customFormat="1" ht="21" customHeight="1" outlineLevel="2" x14ac:dyDescent="0.2">
      <c r="A698" s="385">
        <v>2</v>
      </c>
      <c r="B698" s="136" t="s">
        <v>5201</v>
      </c>
      <c r="C698" s="136">
        <v>101274081</v>
      </c>
      <c r="D698" s="136">
        <v>60749</v>
      </c>
      <c r="E698" s="136" t="s">
        <v>5202</v>
      </c>
      <c r="F698" s="136" t="s">
        <v>5203</v>
      </c>
      <c r="G698" s="521">
        <v>43661</v>
      </c>
      <c r="H698" s="134" t="s">
        <v>3601</v>
      </c>
      <c r="I698" s="483">
        <v>1</v>
      </c>
      <c r="K698" s="420"/>
    </row>
    <row r="699" spans="1:11" s="231" customFormat="1" ht="21" customHeight="1" outlineLevel="2" x14ac:dyDescent="0.2">
      <c r="A699" s="385">
        <v>3</v>
      </c>
      <c r="B699" s="136" t="s">
        <v>5204</v>
      </c>
      <c r="C699" s="136">
        <v>101274137</v>
      </c>
      <c r="D699" s="136">
        <v>60226</v>
      </c>
      <c r="E699" s="136" t="s">
        <v>5205</v>
      </c>
      <c r="F699" s="136" t="s">
        <v>3610</v>
      </c>
      <c r="G699" s="521">
        <v>43671</v>
      </c>
      <c r="H699" s="134" t="s">
        <v>3601</v>
      </c>
      <c r="I699" s="483">
        <v>1</v>
      </c>
      <c r="K699" s="420"/>
    </row>
    <row r="700" spans="1:11" s="231" customFormat="1" ht="21" customHeight="1" outlineLevel="2" x14ac:dyDescent="0.2">
      <c r="A700" s="385">
        <v>4</v>
      </c>
      <c r="B700" s="136" t="s">
        <v>5206</v>
      </c>
      <c r="C700" s="136">
        <v>101274140</v>
      </c>
      <c r="D700" s="136">
        <v>60226</v>
      </c>
      <c r="E700" s="136" t="s">
        <v>5205</v>
      </c>
      <c r="F700" s="136" t="s">
        <v>5207</v>
      </c>
      <c r="G700" s="521">
        <v>43671</v>
      </c>
      <c r="H700" s="134" t="s">
        <v>3601</v>
      </c>
      <c r="I700" s="483">
        <v>1</v>
      </c>
      <c r="K700" s="420"/>
    </row>
    <row r="701" spans="1:11" s="231" customFormat="1" ht="21" customHeight="1" outlineLevel="2" x14ac:dyDescent="0.2">
      <c r="A701" s="385">
        <v>5</v>
      </c>
      <c r="B701" s="136" t="s">
        <v>5208</v>
      </c>
      <c r="C701" s="136">
        <v>101274457</v>
      </c>
      <c r="D701" s="136">
        <v>60794</v>
      </c>
      <c r="E701" s="136" t="s">
        <v>5209</v>
      </c>
      <c r="F701" s="136" t="s">
        <v>3435</v>
      </c>
      <c r="G701" s="521">
        <v>43661</v>
      </c>
      <c r="H701" s="134" t="s">
        <v>3601</v>
      </c>
      <c r="I701" s="483">
        <v>1</v>
      </c>
      <c r="K701" s="420"/>
    </row>
    <row r="702" spans="1:11" s="231" customFormat="1" ht="21" customHeight="1" outlineLevel="2" x14ac:dyDescent="0.2">
      <c r="A702" s="385">
        <v>6</v>
      </c>
      <c r="B702" s="136" t="s">
        <v>5210</v>
      </c>
      <c r="C702" s="136">
        <v>101275755</v>
      </c>
      <c r="D702" s="136">
        <v>90045</v>
      </c>
      <c r="E702" s="136" t="s">
        <v>3320</v>
      </c>
      <c r="F702" s="136" t="s">
        <v>5211</v>
      </c>
      <c r="G702" s="521">
        <v>43661</v>
      </c>
      <c r="H702" s="134" t="s">
        <v>3601</v>
      </c>
      <c r="I702" s="483">
        <v>1</v>
      </c>
      <c r="K702" s="420"/>
    </row>
    <row r="703" spans="1:11" s="231" customFormat="1" ht="21" customHeight="1" outlineLevel="2" x14ac:dyDescent="0.2">
      <c r="A703" s="385">
        <v>7</v>
      </c>
      <c r="B703" s="136" t="s">
        <v>5212</v>
      </c>
      <c r="C703" s="136">
        <v>101282539</v>
      </c>
      <c r="D703" s="136">
        <v>60753</v>
      </c>
      <c r="E703" s="136" t="s">
        <v>5213</v>
      </c>
      <c r="F703" s="136" t="s">
        <v>82</v>
      </c>
      <c r="G703" s="521">
        <v>43661</v>
      </c>
      <c r="H703" s="134" t="s">
        <v>3601</v>
      </c>
      <c r="I703" s="483">
        <v>1</v>
      </c>
      <c r="K703" s="420"/>
    </row>
    <row r="704" spans="1:11" s="231" customFormat="1" ht="21" customHeight="1" outlineLevel="2" x14ac:dyDescent="0.2">
      <c r="A704" s="385">
        <v>8</v>
      </c>
      <c r="B704" s="136" t="s">
        <v>5212</v>
      </c>
      <c r="C704" s="136">
        <v>101282540</v>
      </c>
      <c r="D704" s="136">
        <v>60753</v>
      </c>
      <c r="E704" s="136" t="s">
        <v>5213</v>
      </c>
      <c r="F704" s="136" t="s">
        <v>3473</v>
      </c>
      <c r="G704" s="521">
        <v>43661</v>
      </c>
      <c r="H704" s="134" t="s">
        <v>3601</v>
      </c>
      <c r="I704" s="483">
        <v>1</v>
      </c>
      <c r="K704" s="420"/>
    </row>
    <row r="705" spans="1:11" s="231" customFormat="1" ht="21" customHeight="1" outlineLevel="2" x14ac:dyDescent="0.2">
      <c r="A705" s="385">
        <v>9</v>
      </c>
      <c r="B705" s="136" t="s">
        <v>3600</v>
      </c>
      <c r="C705" s="136">
        <v>101282679</v>
      </c>
      <c r="D705" s="136">
        <v>60758</v>
      </c>
      <c r="E705" s="136" t="s">
        <v>5214</v>
      </c>
      <c r="F705" s="136" t="s">
        <v>5215</v>
      </c>
      <c r="G705" s="521">
        <v>43661</v>
      </c>
      <c r="H705" s="134" t="s">
        <v>3601</v>
      </c>
      <c r="I705" s="483">
        <v>1</v>
      </c>
      <c r="K705" s="420"/>
    </row>
    <row r="706" spans="1:11" s="231" customFormat="1" ht="21" customHeight="1" outlineLevel="2" x14ac:dyDescent="0.2">
      <c r="A706" s="385">
        <v>10</v>
      </c>
      <c r="B706" s="136" t="s">
        <v>5216</v>
      </c>
      <c r="C706" s="136">
        <v>101282761</v>
      </c>
      <c r="D706" s="136">
        <v>60181</v>
      </c>
      <c r="E706" s="136" t="s">
        <v>5217</v>
      </c>
      <c r="F706" s="136" t="s">
        <v>5218</v>
      </c>
      <c r="G706" s="521">
        <v>43661</v>
      </c>
      <c r="H706" s="134" t="s">
        <v>3601</v>
      </c>
      <c r="I706" s="483">
        <v>1</v>
      </c>
      <c r="K706" s="420"/>
    </row>
    <row r="707" spans="1:11" s="231" customFormat="1" ht="21" customHeight="1" outlineLevel="2" x14ac:dyDescent="0.2">
      <c r="A707" s="385">
        <v>11</v>
      </c>
      <c r="B707" s="136" t="s">
        <v>5216</v>
      </c>
      <c r="C707" s="136">
        <v>101282762</v>
      </c>
      <c r="D707" s="136">
        <v>60181</v>
      </c>
      <c r="E707" s="136" t="s">
        <v>5217</v>
      </c>
      <c r="F707" s="136" t="s">
        <v>5219</v>
      </c>
      <c r="G707" s="521">
        <v>43661</v>
      </c>
      <c r="H707" s="134" t="s">
        <v>3601</v>
      </c>
      <c r="I707" s="483">
        <v>1</v>
      </c>
      <c r="K707" s="420"/>
    </row>
    <row r="708" spans="1:11" s="231" customFormat="1" ht="21" customHeight="1" outlineLevel="2" x14ac:dyDescent="0.2">
      <c r="A708" s="385">
        <v>12</v>
      </c>
      <c r="B708" s="136" t="s">
        <v>5220</v>
      </c>
      <c r="C708" s="136">
        <v>101282871</v>
      </c>
      <c r="D708" s="136">
        <v>60199</v>
      </c>
      <c r="E708" s="136" t="s">
        <v>5221</v>
      </c>
      <c r="F708" s="136" t="s">
        <v>105</v>
      </c>
      <c r="G708" s="521">
        <v>43661</v>
      </c>
      <c r="H708" s="134" t="s">
        <v>3601</v>
      </c>
      <c r="I708" s="483">
        <v>1</v>
      </c>
      <c r="K708" s="420"/>
    </row>
    <row r="709" spans="1:11" s="231" customFormat="1" ht="21" customHeight="1" outlineLevel="2" x14ac:dyDescent="0.2">
      <c r="A709" s="385">
        <v>13</v>
      </c>
      <c r="B709" s="136" t="s">
        <v>5222</v>
      </c>
      <c r="C709" s="136">
        <v>101283006</v>
      </c>
      <c r="D709" s="136">
        <v>60190</v>
      </c>
      <c r="E709" s="136" t="s">
        <v>5223</v>
      </c>
      <c r="F709" s="136" t="s">
        <v>3411</v>
      </c>
      <c r="G709" s="521">
        <v>43661</v>
      </c>
      <c r="H709" s="134" t="s">
        <v>3601</v>
      </c>
      <c r="I709" s="483">
        <v>1</v>
      </c>
      <c r="K709" s="420"/>
    </row>
    <row r="710" spans="1:11" s="231" customFormat="1" ht="21" customHeight="1" outlineLevel="2" x14ac:dyDescent="0.2">
      <c r="A710" s="385">
        <v>14</v>
      </c>
      <c r="B710" s="136" t="s">
        <v>5224</v>
      </c>
      <c r="C710" s="136">
        <v>101283372</v>
      </c>
      <c r="D710" s="136">
        <v>60276</v>
      </c>
      <c r="E710" s="136" t="s">
        <v>5225</v>
      </c>
      <c r="F710" s="136" t="s">
        <v>5226</v>
      </c>
      <c r="G710" s="521">
        <v>43661</v>
      </c>
      <c r="H710" s="134" t="s">
        <v>3601</v>
      </c>
      <c r="I710" s="483">
        <v>1</v>
      </c>
      <c r="K710" s="420"/>
    </row>
    <row r="711" spans="1:11" s="231" customFormat="1" ht="21" customHeight="1" outlineLevel="2" x14ac:dyDescent="0.2">
      <c r="A711" s="385">
        <v>15</v>
      </c>
      <c r="B711" s="136" t="s">
        <v>5227</v>
      </c>
      <c r="C711" s="136">
        <v>101283378</v>
      </c>
      <c r="D711" s="136">
        <v>60276</v>
      </c>
      <c r="E711" s="136" t="s">
        <v>5225</v>
      </c>
      <c r="F711" s="136" t="s">
        <v>5228</v>
      </c>
      <c r="G711" s="521">
        <v>43661</v>
      </c>
      <c r="H711" s="134" t="s">
        <v>3601</v>
      </c>
      <c r="I711" s="483">
        <v>1</v>
      </c>
      <c r="K711" s="420"/>
    </row>
    <row r="712" spans="1:11" s="231" customFormat="1" ht="21" customHeight="1" outlineLevel="2" x14ac:dyDescent="0.2">
      <c r="A712" s="385">
        <v>16</v>
      </c>
      <c r="B712" s="136" t="s">
        <v>5229</v>
      </c>
      <c r="C712" s="136">
        <v>101283409</v>
      </c>
      <c r="D712" s="136">
        <v>60927</v>
      </c>
      <c r="E712" s="136" t="s">
        <v>5230</v>
      </c>
      <c r="F712" s="136" t="s">
        <v>5231</v>
      </c>
      <c r="G712" s="521">
        <v>43661</v>
      </c>
      <c r="H712" s="134" t="s">
        <v>3601</v>
      </c>
      <c r="I712" s="483">
        <v>1</v>
      </c>
      <c r="K712" s="420"/>
    </row>
    <row r="713" spans="1:11" s="231" customFormat="1" ht="21" customHeight="1" outlineLevel="2" x14ac:dyDescent="0.2">
      <c r="A713" s="385">
        <v>17</v>
      </c>
      <c r="B713" s="136" t="s">
        <v>5232</v>
      </c>
      <c r="C713" s="136">
        <v>101283592</v>
      </c>
      <c r="D713" s="136">
        <v>60228</v>
      </c>
      <c r="E713" s="136" t="s">
        <v>3603</v>
      </c>
      <c r="F713" s="136" t="s">
        <v>5233</v>
      </c>
      <c r="G713" s="521">
        <v>43661</v>
      </c>
      <c r="H713" s="134" t="s">
        <v>3601</v>
      </c>
      <c r="I713" s="483">
        <v>1</v>
      </c>
      <c r="K713" s="420"/>
    </row>
    <row r="714" spans="1:11" s="231" customFormat="1" ht="21" customHeight="1" outlineLevel="2" x14ac:dyDescent="0.2">
      <c r="A714" s="385">
        <v>18</v>
      </c>
      <c r="B714" s="136" t="s">
        <v>5234</v>
      </c>
      <c r="C714" s="136">
        <v>101283749</v>
      </c>
      <c r="D714" s="136">
        <v>60289</v>
      </c>
      <c r="E714" s="136" t="s">
        <v>5235</v>
      </c>
      <c r="F714" s="136" t="s">
        <v>5236</v>
      </c>
      <c r="G714" s="521">
        <v>43661</v>
      </c>
      <c r="H714" s="134" t="s">
        <v>3601</v>
      </c>
      <c r="I714" s="483">
        <v>1</v>
      </c>
      <c r="K714" s="420"/>
    </row>
    <row r="715" spans="1:11" s="231" customFormat="1" ht="21" customHeight="1" outlineLevel="2" x14ac:dyDescent="0.2">
      <c r="A715" s="385">
        <v>19</v>
      </c>
      <c r="B715" s="136" t="s">
        <v>5227</v>
      </c>
      <c r="C715" s="136">
        <v>101283771</v>
      </c>
      <c r="D715" s="136">
        <v>60213</v>
      </c>
      <c r="E715" s="136" t="s">
        <v>5237</v>
      </c>
      <c r="F715" s="136" t="s">
        <v>5238</v>
      </c>
      <c r="G715" s="521">
        <v>43661</v>
      </c>
      <c r="H715" s="134" t="s">
        <v>3601</v>
      </c>
      <c r="I715" s="483">
        <v>1</v>
      </c>
      <c r="K715" s="420"/>
    </row>
    <row r="716" spans="1:11" s="231" customFormat="1" ht="21" customHeight="1" outlineLevel="2" x14ac:dyDescent="0.2">
      <c r="A716" s="385">
        <v>20</v>
      </c>
      <c r="B716" s="136" t="s">
        <v>5239</v>
      </c>
      <c r="C716" s="136">
        <v>101283853</v>
      </c>
      <c r="D716" s="136">
        <v>60903</v>
      </c>
      <c r="E716" s="136" t="s">
        <v>5240</v>
      </c>
      <c r="F716" s="136" t="s">
        <v>5241</v>
      </c>
      <c r="G716" s="521">
        <v>43661</v>
      </c>
      <c r="H716" s="134" t="s">
        <v>3601</v>
      </c>
      <c r="I716" s="483">
        <v>1</v>
      </c>
      <c r="K716" s="420"/>
    </row>
    <row r="717" spans="1:11" s="231" customFormat="1" ht="21" customHeight="1" outlineLevel="2" x14ac:dyDescent="0.2">
      <c r="A717" s="385">
        <v>21</v>
      </c>
      <c r="B717" s="136" t="s">
        <v>5239</v>
      </c>
      <c r="C717" s="136">
        <v>101283853</v>
      </c>
      <c r="D717" s="136">
        <v>60903</v>
      </c>
      <c r="E717" s="136" t="s">
        <v>5240</v>
      </c>
      <c r="F717" s="136" t="s">
        <v>5241</v>
      </c>
      <c r="G717" s="521">
        <v>43661</v>
      </c>
      <c r="H717" s="134" t="s">
        <v>3601</v>
      </c>
      <c r="I717" s="483">
        <v>1</v>
      </c>
      <c r="K717" s="420"/>
    </row>
    <row r="718" spans="1:11" s="231" customFormat="1" ht="21" customHeight="1" outlineLevel="2" x14ac:dyDescent="0.2">
      <c r="A718" s="385">
        <v>22</v>
      </c>
      <c r="B718" s="136" t="s">
        <v>5242</v>
      </c>
      <c r="C718" s="136">
        <v>102071194</v>
      </c>
      <c r="D718" s="136">
        <v>60927</v>
      </c>
      <c r="E718" s="136" t="s">
        <v>5230</v>
      </c>
      <c r="F718" s="136" t="s">
        <v>5243</v>
      </c>
      <c r="G718" s="521">
        <v>43661</v>
      </c>
      <c r="H718" s="134" t="s">
        <v>3601</v>
      </c>
      <c r="I718" s="483">
        <v>1</v>
      </c>
      <c r="K718" s="420"/>
    </row>
    <row r="719" spans="1:11" s="231" customFormat="1" ht="21" customHeight="1" outlineLevel="2" x14ac:dyDescent="0.2">
      <c r="A719" s="385">
        <v>23</v>
      </c>
      <c r="B719" s="136" t="s">
        <v>5244</v>
      </c>
      <c r="C719" s="136">
        <v>101114641</v>
      </c>
      <c r="D719" s="136">
        <v>90091</v>
      </c>
      <c r="E719" s="136" t="s">
        <v>162</v>
      </c>
      <c r="F719" s="136" t="s">
        <v>5245</v>
      </c>
      <c r="G719" s="521">
        <v>43657</v>
      </c>
      <c r="H719" s="134" t="s">
        <v>5246</v>
      </c>
      <c r="I719" s="483">
        <v>1</v>
      </c>
      <c r="K719" s="420"/>
    </row>
    <row r="720" spans="1:11" s="231" customFormat="1" ht="21" customHeight="1" outlineLevel="2" x14ac:dyDescent="0.2">
      <c r="A720" s="385">
        <v>24</v>
      </c>
      <c r="B720" s="136" t="s">
        <v>5247</v>
      </c>
      <c r="C720" s="136">
        <v>101114664</v>
      </c>
      <c r="D720" s="136">
        <v>90091</v>
      </c>
      <c r="E720" s="136" t="s">
        <v>162</v>
      </c>
      <c r="F720" s="136" t="s">
        <v>5248</v>
      </c>
      <c r="G720" s="521">
        <v>43661</v>
      </c>
      <c r="H720" s="134" t="s">
        <v>5246</v>
      </c>
      <c r="I720" s="483">
        <v>1</v>
      </c>
      <c r="K720" s="420"/>
    </row>
    <row r="721" spans="1:11" s="231" customFormat="1" ht="21" customHeight="1" outlineLevel="2" x14ac:dyDescent="0.2">
      <c r="A721" s="385">
        <v>25</v>
      </c>
      <c r="B721" s="136" t="s">
        <v>5249</v>
      </c>
      <c r="C721" s="136">
        <v>101274173</v>
      </c>
      <c r="D721" s="136">
        <v>60560</v>
      </c>
      <c r="E721" s="136" t="s">
        <v>5250</v>
      </c>
      <c r="F721" s="136" t="s">
        <v>5251</v>
      </c>
      <c r="G721" s="521">
        <v>43661</v>
      </c>
      <c r="H721" s="134" t="s">
        <v>5246</v>
      </c>
      <c r="I721" s="483">
        <v>1</v>
      </c>
      <c r="K721" s="420"/>
    </row>
    <row r="722" spans="1:11" s="231" customFormat="1" ht="21" customHeight="1" outlineLevel="2" x14ac:dyDescent="0.2">
      <c r="A722" s="385">
        <v>26</v>
      </c>
      <c r="B722" s="136" t="s">
        <v>5252</v>
      </c>
      <c r="C722" s="136">
        <v>101274175</v>
      </c>
      <c r="D722" s="136">
        <v>60560</v>
      </c>
      <c r="E722" s="136" t="s">
        <v>5250</v>
      </c>
      <c r="F722" s="136" t="s">
        <v>3411</v>
      </c>
      <c r="G722" s="520">
        <v>43661</v>
      </c>
      <c r="H722" s="134" t="s">
        <v>5246</v>
      </c>
      <c r="I722" s="483">
        <v>1</v>
      </c>
      <c r="K722" s="420"/>
    </row>
    <row r="723" spans="1:11" s="231" customFormat="1" ht="21" customHeight="1" outlineLevel="2" x14ac:dyDescent="0.2">
      <c r="A723" s="385">
        <v>27</v>
      </c>
      <c r="B723" s="136" t="s">
        <v>5253</v>
      </c>
      <c r="C723" s="136">
        <v>101274406</v>
      </c>
      <c r="D723" s="136">
        <v>60499</v>
      </c>
      <c r="E723" s="136" t="s">
        <v>5254</v>
      </c>
      <c r="F723" s="136" t="s">
        <v>3599</v>
      </c>
      <c r="G723" s="520">
        <v>43661</v>
      </c>
      <c r="H723" s="134" t="s">
        <v>5246</v>
      </c>
      <c r="I723" s="483">
        <v>1</v>
      </c>
      <c r="K723" s="420"/>
    </row>
    <row r="724" spans="1:11" s="231" customFormat="1" ht="21" customHeight="1" outlineLevel="2" x14ac:dyDescent="0.2">
      <c r="A724" s="385">
        <v>28</v>
      </c>
      <c r="B724" s="136" t="s">
        <v>5255</v>
      </c>
      <c r="C724" s="136">
        <v>101274408</v>
      </c>
      <c r="D724" s="136">
        <v>60499</v>
      </c>
      <c r="E724" s="136" t="s">
        <v>5254</v>
      </c>
      <c r="F724" s="136" t="s">
        <v>3374</v>
      </c>
      <c r="G724" s="520">
        <v>43661</v>
      </c>
      <c r="H724" s="134" t="s">
        <v>5246</v>
      </c>
      <c r="I724" s="483">
        <v>1</v>
      </c>
      <c r="K724" s="420"/>
    </row>
    <row r="725" spans="1:11" s="231" customFormat="1" ht="13.5" customHeight="1" outlineLevel="2" x14ac:dyDescent="0.2">
      <c r="A725" s="385">
        <v>29</v>
      </c>
      <c r="B725" s="447" t="s">
        <v>5256</v>
      </c>
      <c r="C725" s="212">
        <v>101274558</v>
      </c>
      <c r="D725" s="212">
        <v>60534</v>
      </c>
      <c r="E725" s="212" t="s">
        <v>5257</v>
      </c>
      <c r="F725" s="212" t="s">
        <v>3410</v>
      </c>
      <c r="G725" s="448">
        <v>43661</v>
      </c>
      <c r="H725" s="132" t="s">
        <v>5246</v>
      </c>
      <c r="I725" s="483">
        <v>1</v>
      </c>
      <c r="K725" s="420"/>
    </row>
    <row r="726" spans="1:11" s="231" customFormat="1" ht="13.5" customHeight="1" outlineLevel="2" x14ac:dyDescent="0.2">
      <c r="A726" s="385">
        <v>30</v>
      </c>
      <c r="B726" s="447" t="s">
        <v>5258</v>
      </c>
      <c r="C726" s="212">
        <v>101274561</v>
      </c>
      <c r="D726" s="212">
        <v>60534</v>
      </c>
      <c r="E726" s="212" t="s">
        <v>5257</v>
      </c>
      <c r="F726" s="212" t="s">
        <v>5259</v>
      </c>
      <c r="G726" s="448">
        <v>43661</v>
      </c>
      <c r="H726" s="132" t="s">
        <v>5246</v>
      </c>
      <c r="I726" s="483">
        <v>1</v>
      </c>
      <c r="K726" s="420"/>
    </row>
    <row r="727" spans="1:11" s="231" customFormat="1" ht="13.5" customHeight="1" outlineLevel="2" x14ac:dyDescent="0.2">
      <c r="A727" s="385">
        <v>31</v>
      </c>
      <c r="B727" s="447" t="s">
        <v>5260</v>
      </c>
      <c r="C727" s="212">
        <v>101274563</v>
      </c>
      <c r="D727" s="212">
        <v>60534</v>
      </c>
      <c r="E727" s="212" t="s">
        <v>5257</v>
      </c>
      <c r="F727" s="212" t="s">
        <v>3598</v>
      </c>
      <c r="G727" s="448">
        <v>43661</v>
      </c>
      <c r="H727" s="132" t="s">
        <v>5246</v>
      </c>
      <c r="I727" s="483">
        <v>1</v>
      </c>
      <c r="K727" s="420"/>
    </row>
    <row r="728" spans="1:11" s="231" customFormat="1" ht="13.5" customHeight="1" outlineLevel="2" x14ac:dyDescent="0.2">
      <c r="A728" s="385">
        <v>32</v>
      </c>
      <c r="B728" s="447" t="s">
        <v>5256</v>
      </c>
      <c r="C728" s="212">
        <v>101274564</v>
      </c>
      <c r="D728" s="212">
        <v>60534</v>
      </c>
      <c r="E728" s="212" t="s">
        <v>5257</v>
      </c>
      <c r="F728" s="212" t="s">
        <v>143</v>
      </c>
      <c r="G728" s="448">
        <v>43661</v>
      </c>
      <c r="H728" s="132" t="s">
        <v>5246</v>
      </c>
      <c r="I728" s="483">
        <v>1</v>
      </c>
      <c r="K728" s="420"/>
    </row>
    <row r="729" spans="1:11" s="231" customFormat="1" ht="13.5" customHeight="1" outlineLevel="2" x14ac:dyDescent="0.2">
      <c r="A729" s="385">
        <v>33</v>
      </c>
      <c r="B729" s="447" t="s">
        <v>5261</v>
      </c>
      <c r="C729" s="212">
        <v>101274565</v>
      </c>
      <c r="D729" s="212">
        <v>60534</v>
      </c>
      <c r="E729" s="212" t="s">
        <v>5257</v>
      </c>
      <c r="F729" s="212" t="s">
        <v>84</v>
      </c>
      <c r="G729" s="448">
        <v>43661</v>
      </c>
      <c r="H729" s="132" t="s">
        <v>5246</v>
      </c>
      <c r="I729" s="483">
        <v>1</v>
      </c>
      <c r="K729" s="420"/>
    </row>
    <row r="730" spans="1:11" s="231" customFormat="1" ht="13.5" customHeight="1" outlineLevel="2" x14ac:dyDescent="0.2">
      <c r="A730" s="385">
        <v>34</v>
      </c>
      <c r="B730" s="447" t="s">
        <v>5262</v>
      </c>
      <c r="C730" s="212">
        <v>101281939</v>
      </c>
      <c r="D730" s="212">
        <v>60708</v>
      </c>
      <c r="E730" s="212" t="s">
        <v>1348</v>
      </c>
      <c r="F730" s="212" t="s">
        <v>5263</v>
      </c>
      <c r="G730" s="448">
        <v>43657</v>
      </c>
      <c r="H730" s="132" t="s">
        <v>5246</v>
      </c>
      <c r="I730" s="483">
        <v>1</v>
      </c>
      <c r="K730" s="420"/>
    </row>
    <row r="731" spans="1:11" s="231" customFormat="1" ht="13.5" customHeight="1" outlineLevel="2" x14ac:dyDescent="0.2">
      <c r="A731" s="385">
        <v>35</v>
      </c>
      <c r="B731" s="447" t="s">
        <v>5264</v>
      </c>
      <c r="C731" s="212">
        <v>101273764</v>
      </c>
      <c r="D731" s="212">
        <v>60580</v>
      </c>
      <c r="E731" s="212" t="s">
        <v>5265</v>
      </c>
      <c r="F731" s="212" t="s">
        <v>3437</v>
      </c>
      <c r="G731" s="448">
        <v>43657</v>
      </c>
      <c r="H731" s="132" t="s">
        <v>5246</v>
      </c>
      <c r="I731" s="483">
        <v>1</v>
      </c>
      <c r="K731" s="420"/>
    </row>
    <row r="732" spans="1:11" s="231" customFormat="1" ht="13.5" customHeight="1" outlineLevel="2" x14ac:dyDescent="0.2">
      <c r="A732" s="385">
        <v>36</v>
      </c>
      <c r="B732" s="447" t="s">
        <v>5266</v>
      </c>
      <c r="C732" s="212">
        <v>101273905</v>
      </c>
      <c r="D732" s="212">
        <v>60501</v>
      </c>
      <c r="E732" s="212" t="s">
        <v>5267</v>
      </c>
      <c r="F732" s="212" t="s">
        <v>5268</v>
      </c>
      <c r="G732" s="448">
        <v>43657</v>
      </c>
      <c r="H732" s="132" t="s">
        <v>5246</v>
      </c>
      <c r="I732" s="483">
        <v>1</v>
      </c>
      <c r="K732" s="420"/>
    </row>
    <row r="733" spans="1:11" s="231" customFormat="1" ht="13.5" customHeight="1" outlineLevel="2" x14ac:dyDescent="0.2">
      <c r="A733" s="385">
        <v>37</v>
      </c>
      <c r="B733" s="447" t="s">
        <v>5269</v>
      </c>
      <c r="C733" s="212">
        <v>101274182</v>
      </c>
      <c r="D733" s="212">
        <v>61519</v>
      </c>
      <c r="E733" s="212" t="s">
        <v>5270</v>
      </c>
      <c r="F733" s="212" t="s">
        <v>5271</v>
      </c>
      <c r="G733" s="448">
        <v>43658</v>
      </c>
      <c r="H733" s="132" t="s">
        <v>5246</v>
      </c>
      <c r="I733" s="483">
        <v>1</v>
      </c>
      <c r="K733" s="420"/>
    </row>
    <row r="734" spans="1:11" s="231" customFormat="1" ht="13.5" customHeight="1" outlineLevel="2" x14ac:dyDescent="0.2">
      <c r="A734" s="385">
        <v>38</v>
      </c>
      <c r="B734" s="447" t="s">
        <v>5272</v>
      </c>
      <c r="C734" s="212">
        <v>101274184</v>
      </c>
      <c r="D734" s="212">
        <v>61519</v>
      </c>
      <c r="E734" s="212" t="s">
        <v>5270</v>
      </c>
      <c r="F734" s="212" t="s">
        <v>5273</v>
      </c>
      <c r="G734" s="448">
        <v>43658</v>
      </c>
      <c r="H734" s="132" t="s">
        <v>5246</v>
      </c>
      <c r="I734" s="483">
        <v>1</v>
      </c>
      <c r="K734" s="420"/>
    </row>
    <row r="735" spans="1:11" s="231" customFormat="1" ht="12.75" customHeight="1" outlineLevel="2" x14ac:dyDescent="0.2">
      <c r="A735" s="385">
        <v>39</v>
      </c>
      <c r="B735" s="447" t="s">
        <v>5274</v>
      </c>
      <c r="C735" s="212">
        <v>101274258</v>
      </c>
      <c r="D735" s="212">
        <v>60538</v>
      </c>
      <c r="E735" s="212" t="s">
        <v>5275</v>
      </c>
      <c r="F735" s="212" t="s">
        <v>5276</v>
      </c>
      <c r="G735" s="448">
        <v>43657</v>
      </c>
      <c r="H735" s="132" t="s">
        <v>5246</v>
      </c>
      <c r="I735" s="483">
        <v>1</v>
      </c>
      <c r="K735" s="420"/>
    </row>
    <row r="736" spans="1:11" s="231" customFormat="1" ht="13.5" customHeight="1" outlineLevel="2" x14ac:dyDescent="0.2">
      <c r="A736" s="385">
        <v>40</v>
      </c>
      <c r="B736" s="447" t="s">
        <v>5277</v>
      </c>
      <c r="C736" s="212">
        <v>101274259</v>
      </c>
      <c r="D736" s="212">
        <v>60538</v>
      </c>
      <c r="E736" s="212" t="s">
        <v>5275</v>
      </c>
      <c r="F736" s="212" t="s">
        <v>3484</v>
      </c>
      <c r="G736" s="448">
        <v>43657</v>
      </c>
      <c r="H736" s="132" t="s">
        <v>5246</v>
      </c>
      <c r="I736" s="483">
        <v>1</v>
      </c>
      <c r="K736" s="420"/>
    </row>
    <row r="737" spans="1:11" s="231" customFormat="1" ht="13.5" customHeight="1" outlineLevel="2" x14ac:dyDescent="0.2">
      <c r="A737" s="385">
        <v>41</v>
      </c>
      <c r="B737" s="447" t="s">
        <v>5278</v>
      </c>
      <c r="C737" s="212">
        <v>101274354</v>
      </c>
      <c r="D737" s="212">
        <v>60529</v>
      </c>
      <c r="E737" s="212" t="s">
        <v>5279</v>
      </c>
      <c r="F737" s="212" t="s">
        <v>5280</v>
      </c>
      <c r="G737" s="448">
        <v>43657</v>
      </c>
      <c r="H737" s="132" t="s">
        <v>5246</v>
      </c>
      <c r="I737" s="483">
        <v>1</v>
      </c>
      <c r="K737" s="420"/>
    </row>
    <row r="738" spans="1:11" s="231" customFormat="1" ht="13.5" customHeight="1" outlineLevel="2" x14ac:dyDescent="0.2">
      <c r="A738" s="385">
        <v>42</v>
      </c>
      <c r="B738" s="447" t="s">
        <v>5281</v>
      </c>
      <c r="C738" s="212">
        <v>101274356</v>
      </c>
      <c r="D738" s="212">
        <v>60529</v>
      </c>
      <c r="E738" s="212" t="s">
        <v>5279</v>
      </c>
      <c r="F738" s="212" t="s">
        <v>5282</v>
      </c>
      <c r="G738" s="448">
        <v>43657</v>
      </c>
      <c r="H738" s="132" t="s">
        <v>5246</v>
      </c>
      <c r="I738" s="483">
        <v>1</v>
      </c>
      <c r="K738" s="420"/>
    </row>
    <row r="739" spans="1:11" s="231" customFormat="1" ht="13.5" customHeight="1" outlineLevel="2" x14ac:dyDescent="0.2">
      <c r="A739" s="385">
        <v>43</v>
      </c>
      <c r="B739" s="447" t="s">
        <v>5283</v>
      </c>
      <c r="C739" s="212">
        <v>101274357</v>
      </c>
      <c r="D739" s="212">
        <v>60529</v>
      </c>
      <c r="E739" s="212" t="s">
        <v>5279</v>
      </c>
      <c r="F739" s="212" t="s">
        <v>3483</v>
      </c>
      <c r="G739" s="448">
        <v>43657</v>
      </c>
      <c r="H739" s="132" t="s">
        <v>5246</v>
      </c>
      <c r="I739" s="483">
        <v>1</v>
      </c>
      <c r="K739" s="420"/>
    </row>
    <row r="740" spans="1:11" s="231" customFormat="1" ht="13.5" customHeight="1" outlineLevel="2" x14ac:dyDescent="0.2">
      <c r="A740" s="385">
        <v>44</v>
      </c>
      <c r="B740" s="447" t="s">
        <v>5284</v>
      </c>
      <c r="C740" s="212">
        <v>101274360</v>
      </c>
      <c r="D740" s="212">
        <v>60529</v>
      </c>
      <c r="E740" s="212" t="s">
        <v>5279</v>
      </c>
      <c r="F740" s="212" t="s">
        <v>5285</v>
      </c>
      <c r="G740" s="448">
        <v>43657</v>
      </c>
      <c r="H740" s="132" t="s">
        <v>5246</v>
      </c>
      <c r="I740" s="483">
        <v>1</v>
      </c>
      <c r="K740" s="420"/>
    </row>
    <row r="741" spans="1:11" s="231" customFormat="1" ht="13.5" customHeight="1" outlineLevel="2" x14ac:dyDescent="0.2">
      <c r="A741" s="385">
        <v>45</v>
      </c>
      <c r="B741" s="447" t="s">
        <v>5281</v>
      </c>
      <c r="C741" s="212">
        <v>101274363</v>
      </c>
      <c r="D741" s="212">
        <v>60529</v>
      </c>
      <c r="E741" s="212" t="s">
        <v>5279</v>
      </c>
      <c r="F741" s="212" t="s">
        <v>5286</v>
      </c>
      <c r="G741" s="448">
        <v>43657</v>
      </c>
      <c r="H741" s="132" t="s">
        <v>5246</v>
      </c>
      <c r="I741" s="483">
        <v>1</v>
      </c>
      <c r="K741" s="420"/>
    </row>
    <row r="742" spans="1:11" s="231" customFormat="1" ht="13.5" customHeight="1" outlineLevel="2" x14ac:dyDescent="0.2">
      <c r="A742" s="385">
        <v>46</v>
      </c>
      <c r="B742" s="447" t="s">
        <v>5287</v>
      </c>
      <c r="C742" s="212">
        <v>101274371</v>
      </c>
      <c r="D742" s="212">
        <v>60529</v>
      </c>
      <c r="E742" s="212" t="s">
        <v>5279</v>
      </c>
      <c r="F742" s="212" t="s">
        <v>5288</v>
      </c>
      <c r="G742" s="448">
        <v>43657</v>
      </c>
      <c r="H742" s="132" t="s">
        <v>5246</v>
      </c>
      <c r="I742" s="483">
        <v>1</v>
      </c>
      <c r="K742" s="420"/>
    </row>
    <row r="743" spans="1:11" s="231" customFormat="1" ht="13.5" customHeight="1" outlineLevel="2" thickBot="1" x14ac:dyDescent="0.25">
      <c r="A743" s="385">
        <v>47</v>
      </c>
      <c r="B743" s="500" t="s">
        <v>5289</v>
      </c>
      <c r="C743" s="501">
        <v>101274535</v>
      </c>
      <c r="D743" s="501">
        <v>60016</v>
      </c>
      <c r="E743" s="501" t="s">
        <v>3440</v>
      </c>
      <c r="F743" s="501" t="s">
        <v>5290</v>
      </c>
      <c r="G743" s="502">
        <v>43657</v>
      </c>
      <c r="H743" s="299" t="s">
        <v>5246</v>
      </c>
      <c r="I743" s="503">
        <v>1</v>
      </c>
      <c r="K743" s="420"/>
    </row>
    <row r="744" spans="1:11" ht="12" thickBot="1" x14ac:dyDescent="0.25">
      <c r="A744" s="406" t="s">
        <v>101</v>
      </c>
      <c r="B744" s="536" t="s">
        <v>10</v>
      </c>
      <c r="C744" s="537"/>
      <c r="D744" s="537"/>
      <c r="E744" s="537"/>
      <c r="F744" s="537"/>
      <c r="G744" s="537"/>
      <c r="H744" s="537"/>
      <c r="I744" s="506">
        <f>I745+I876+I904</f>
        <v>235</v>
      </c>
    </row>
    <row r="745" spans="1:11" s="231" customFormat="1" ht="13.5" customHeight="1" outlineLevel="1" thickBot="1" x14ac:dyDescent="0.25">
      <c r="A745" s="390" t="s">
        <v>102</v>
      </c>
      <c r="B745" s="538" t="s">
        <v>11</v>
      </c>
      <c r="C745" s="539"/>
      <c r="D745" s="539"/>
      <c r="E745" s="539"/>
      <c r="F745" s="539"/>
      <c r="G745" s="539"/>
      <c r="H745" s="539"/>
      <c r="I745" s="487">
        <f>SUM(I746:I875)</f>
        <v>130</v>
      </c>
      <c r="K745" s="420"/>
    </row>
    <row r="746" spans="1:11" s="231" customFormat="1" ht="11.25" customHeight="1" outlineLevel="2" x14ac:dyDescent="0.2">
      <c r="A746" s="401">
        <v>1</v>
      </c>
      <c r="B746" s="394" t="s">
        <v>3480</v>
      </c>
      <c r="C746" s="394">
        <v>101280105</v>
      </c>
      <c r="D746" s="394" t="s">
        <v>3380</v>
      </c>
      <c r="E746" s="394" t="s">
        <v>3381</v>
      </c>
      <c r="F746" s="394" t="s">
        <v>5292</v>
      </c>
      <c r="G746" s="393">
        <v>43648</v>
      </c>
      <c r="H746" s="437" t="s">
        <v>5293</v>
      </c>
      <c r="I746" s="510">
        <v>1</v>
      </c>
      <c r="K746" s="420"/>
    </row>
    <row r="747" spans="1:11" s="231" customFormat="1" ht="11.25" customHeight="1" outlineLevel="2" x14ac:dyDescent="0.2">
      <c r="A747" s="401">
        <v>2</v>
      </c>
      <c r="B747" s="394" t="s">
        <v>3480</v>
      </c>
      <c r="C747" s="394">
        <v>101280106</v>
      </c>
      <c r="D747" s="394" t="s">
        <v>3380</v>
      </c>
      <c r="E747" s="394" t="s">
        <v>3381</v>
      </c>
      <c r="F747" s="394" t="s">
        <v>5294</v>
      </c>
      <c r="G747" s="393">
        <v>43648</v>
      </c>
      <c r="H747" s="437" t="s">
        <v>5295</v>
      </c>
      <c r="I747" s="483">
        <v>1</v>
      </c>
      <c r="K747" s="420"/>
    </row>
    <row r="748" spans="1:11" s="231" customFormat="1" ht="11.25" customHeight="1" outlineLevel="2" x14ac:dyDescent="0.2">
      <c r="A748" s="401">
        <v>3</v>
      </c>
      <c r="B748" s="394" t="s">
        <v>3328</v>
      </c>
      <c r="C748" s="394">
        <v>101280200</v>
      </c>
      <c r="D748" s="394" t="s">
        <v>5296</v>
      </c>
      <c r="E748" s="394" t="s">
        <v>5297</v>
      </c>
      <c r="F748" s="394" t="s">
        <v>5298</v>
      </c>
      <c r="G748" s="393">
        <v>43648</v>
      </c>
      <c r="H748" s="437" t="s">
        <v>5293</v>
      </c>
      <c r="I748" s="483">
        <v>1</v>
      </c>
      <c r="K748" s="420"/>
    </row>
    <row r="749" spans="1:11" s="231" customFormat="1" ht="11.25" customHeight="1" outlineLevel="2" x14ac:dyDescent="0.2">
      <c r="A749" s="401">
        <v>4</v>
      </c>
      <c r="B749" s="394" t="s">
        <v>3480</v>
      </c>
      <c r="C749" s="394">
        <v>101280216</v>
      </c>
      <c r="D749" s="394" t="s">
        <v>5299</v>
      </c>
      <c r="E749" s="394" t="s">
        <v>5300</v>
      </c>
      <c r="F749" s="394" t="s">
        <v>3407</v>
      </c>
      <c r="G749" s="393">
        <v>43648</v>
      </c>
      <c r="H749" s="437" t="s">
        <v>5295</v>
      </c>
      <c r="I749" s="483">
        <v>1</v>
      </c>
      <c r="K749" s="420"/>
    </row>
    <row r="750" spans="1:11" s="231" customFormat="1" ht="11.25" customHeight="1" outlineLevel="2" x14ac:dyDescent="0.2">
      <c r="A750" s="401">
        <v>5</v>
      </c>
      <c r="B750" s="394" t="s">
        <v>2624</v>
      </c>
      <c r="C750" s="394">
        <v>101280392</v>
      </c>
      <c r="D750" s="394">
        <v>40203</v>
      </c>
      <c r="E750" s="394" t="s">
        <v>5301</v>
      </c>
      <c r="F750" s="394" t="s">
        <v>5302</v>
      </c>
      <c r="G750" s="393">
        <v>43648</v>
      </c>
      <c r="H750" s="437" t="s">
        <v>5293</v>
      </c>
      <c r="I750" s="483">
        <v>1</v>
      </c>
      <c r="K750" s="420"/>
    </row>
    <row r="751" spans="1:11" s="231" customFormat="1" ht="11.25" customHeight="1" outlineLevel="2" x14ac:dyDescent="0.2">
      <c r="A751" s="401">
        <v>6</v>
      </c>
      <c r="B751" s="394" t="s">
        <v>3328</v>
      </c>
      <c r="C751" s="394">
        <v>101280240</v>
      </c>
      <c r="D751" s="394" t="s">
        <v>3489</v>
      </c>
      <c r="E751" s="394" t="s">
        <v>3490</v>
      </c>
      <c r="F751" s="394" t="s">
        <v>4147</v>
      </c>
      <c r="G751" s="433">
        <v>43648</v>
      </c>
      <c r="H751" s="437" t="s">
        <v>5295</v>
      </c>
      <c r="I751" s="483">
        <v>1</v>
      </c>
      <c r="K751" s="420"/>
    </row>
    <row r="752" spans="1:11" s="231" customFormat="1" ht="11.25" customHeight="1" outlineLevel="2" x14ac:dyDescent="0.2">
      <c r="A752" s="401">
        <v>7</v>
      </c>
      <c r="B752" s="394" t="s">
        <v>3328</v>
      </c>
      <c r="C752" s="394">
        <v>101280248</v>
      </c>
      <c r="D752" s="394" t="s">
        <v>3489</v>
      </c>
      <c r="E752" s="394" t="s">
        <v>3490</v>
      </c>
      <c r="F752" s="394" t="s">
        <v>4146</v>
      </c>
      <c r="G752" s="433">
        <v>43649</v>
      </c>
      <c r="H752" s="437" t="s">
        <v>5293</v>
      </c>
      <c r="I752" s="483">
        <v>1</v>
      </c>
      <c r="K752" s="420"/>
    </row>
    <row r="753" spans="1:11" s="231" customFormat="1" ht="11.25" customHeight="1" outlineLevel="2" x14ac:dyDescent="0.2">
      <c r="A753" s="401">
        <v>8</v>
      </c>
      <c r="B753" s="394" t="s">
        <v>3328</v>
      </c>
      <c r="C753" s="394">
        <v>101280389</v>
      </c>
      <c r="D753" s="394" t="s">
        <v>4158</v>
      </c>
      <c r="E753" s="394" t="s">
        <v>4159</v>
      </c>
      <c r="F753" s="394" t="s">
        <v>5303</v>
      </c>
      <c r="G753" s="433">
        <v>43649</v>
      </c>
      <c r="H753" s="437" t="s">
        <v>5295</v>
      </c>
      <c r="I753" s="483">
        <v>1</v>
      </c>
      <c r="K753" s="420"/>
    </row>
    <row r="754" spans="1:11" s="231" customFormat="1" ht="11.25" customHeight="1" outlineLevel="2" x14ac:dyDescent="0.2">
      <c r="A754" s="401">
        <v>9</v>
      </c>
      <c r="B754" s="394" t="s">
        <v>3328</v>
      </c>
      <c r="C754" s="394">
        <v>101280395</v>
      </c>
      <c r="D754" s="394" t="s">
        <v>4158</v>
      </c>
      <c r="E754" s="394" t="s">
        <v>4159</v>
      </c>
      <c r="F754" s="394" t="s">
        <v>5304</v>
      </c>
      <c r="G754" s="433">
        <v>43649</v>
      </c>
      <c r="H754" s="437" t="s">
        <v>5293</v>
      </c>
      <c r="I754" s="483">
        <v>1</v>
      </c>
      <c r="K754" s="420"/>
    </row>
    <row r="755" spans="1:11" s="231" customFormat="1" ht="11.25" customHeight="1" outlineLevel="2" x14ac:dyDescent="0.2">
      <c r="A755" s="401">
        <v>10</v>
      </c>
      <c r="B755" s="394" t="s">
        <v>3328</v>
      </c>
      <c r="C755" s="394">
        <v>101280399</v>
      </c>
      <c r="D755" s="394" t="s">
        <v>4158</v>
      </c>
      <c r="E755" s="394" t="s">
        <v>4159</v>
      </c>
      <c r="F755" s="394" t="s">
        <v>4160</v>
      </c>
      <c r="G755" s="433">
        <v>43649</v>
      </c>
      <c r="H755" s="437" t="s">
        <v>5295</v>
      </c>
      <c r="I755" s="483">
        <v>1</v>
      </c>
      <c r="K755" s="420"/>
    </row>
    <row r="756" spans="1:11" s="231" customFormat="1" ht="11.25" customHeight="1" outlineLevel="2" x14ac:dyDescent="0.2">
      <c r="A756" s="401">
        <v>11</v>
      </c>
      <c r="B756" s="394" t="s">
        <v>3328</v>
      </c>
      <c r="C756" s="394">
        <v>101280404</v>
      </c>
      <c r="D756" s="394" t="s">
        <v>4158</v>
      </c>
      <c r="E756" s="394" t="s">
        <v>4159</v>
      </c>
      <c r="F756" s="394" t="s">
        <v>5305</v>
      </c>
      <c r="G756" s="433">
        <v>43649</v>
      </c>
      <c r="H756" s="437" t="s">
        <v>5293</v>
      </c>
      <c r="I756" s="483">
        <v>1</v>
      </c>
      <c r="K756" s="420"/>
    </row>
    <row r="757" spans="1:11" s="231" customFormat="1" ht="11.25" customHeight="1" outlineLevel="2" x14ac:dyDescent="0.2">
      <c r="A757" s="401">
        <v>12</v>
      </c>
      <c r="B757" s="394" t="s">
        <v>3362</v>
      </c>
      <c r="C757" s="394">
        <v>101280457</v>
      </c>
      <c r="D757" s="394" t="s">
        <v>4191</v>
      </c>
      <c r="E757" s="394" t="s">
        <v>4192</v>
      </c>
      <c r="F757" s="394" t="s">
        <v>4193</v>
      </c>
      <c r="G757" s="393">
        <v>43649</v>
      </c>
      <c r="H757" s="437" t="s">
        <v>5295</v>
      </c>
      <c r="I757" s="483">
        <v>1</v>
      </c>
      <c r="K757" s="420"/>
    </row>
    <row r="758" spans="1:11" s="231" customFormat="1" ht="11.25" customHeight="1" outlineLevel="2" x14ac:dyDescent="0.2">
      <c r="A758" s="401">
        <v>13</v>
      </c>
      <c r="B758" s="394" t="s">
        <v>3328</v>
      </c>
      <c r="C758" s="394">
        <v>101280435</v>
      </c>
      <c r="D758" s="394" t="s">
        <v>4198</v>
      </c>
      <c r="E758" s="394" t="s">
        <v>4199</v>
      </c>
      <c r="F758" s="394" t="s">
        <v>4200</v>
      </c>
      <c r="G758" s="393">
        <v>43650</v>
      </c>
      <c r="H758" s="437" t="s">
        <v>5293</v>
      </c>
      <c r="I758" s="483">
        <v>1</v>
      </c>
      <c r="K758" s="420"/>
    </row>
    <row r="759" spans="1:11" s="231" customFormat="1" ht="11.25" customHeight="1" outlineLevel="2" x14ac:dyDescent="0.2">
      <c r="A759" s="401">
        <v>14</v>
      </c>
      <c r="B759" s="394" t="s">
        <v>3328</v>
      </c>
      <c r="C759" s="394">
        <v>101280514</v>
      </c>
      <c r="D759" s="394" t="s">
        <v>4206</v>
      </c>
      <c r="E759" s="394" t="s">
        <v>4207</v>
      </c>
      <c r="F759" s="394" t="s">
        <v>4208</v>
      </c>
      <c r="G759" s="393">
        <v>43650</v>
      </c>
      <c r="H759" s="437" t="s">
        <v>5295</v>
      </c>
      <c r="I759" s="483">
        <v>1</v>
      </c>
      <c r="K759" s="420"/>
    </row>
    <row r="760" spans="1:11" s="231" customFormat="1" ht="11.25" customHeight="1" outlineLevel="2" x14ac:dyDescent="0.2">
      <c r="A760" s="401">
        <v>15</v>
      </c>
      <c r="B760" s="394" t="s">
        <v>3328</v>
      </c>
      <c r="C760" s="394">
        <v>101280553</v>
      </c>
      <c r="D760" s="394" t="s">
        <v>3380</v>
      </c>
      <c r="E760" s="394" t="s">
        <v>3381</v>
      </c>
      <c r="F760" s="394" t="s">
        <v>4148</v>
      </c>
      <c r="G760" s="393">
        <v>43650</v>
      </c>
      <c r="H760" s="437" t="s">
        <v>5293</v>
      </c>
      <c r="I760" s="483">
        <v>1</v>
      </c>
      <c r="K760" s="420"/>
    </row>
    <row r="761" spans="1:11" s="231" customFormat="1" ht="11.25" customHeight="1" outlineLevel="2" x14ac:dyDescent="0.2">
      <c r="A761" s="401">
        <v>16</v>
      </c>
      <c r="B761" s="394" t="s">
        <v>3328</v>
      </c>
      <c r="C761" s="394">
        <v>101280554</v>
      </c>
      <c r="D761" s="394" t="s">
        <v>3380</v>
      </c>
      <c r="E761" s="394" t="s">
        <v>3381</v>
      </c>
      <c r="F761" s="394" t="s">
        <v>4150</v>
      </c>
      <c r="G761" s="393">
        <v>43650</v>
      </c>
      <c r="H761" s="437" t="s">
        <v>5295</v>
      </c>
      <c r="I761" s="483">
        <v>1</v>
      </c>
      <c r="K761" s="420"/>
    </row>
    <row r="762" spans="1:11" s="231" customFormat="1" ht="11.25" customHeight="1" outlineLevel="2" x14ac:dyDescent="0.2">
      <c r="A762" s="401">
        <v>17</v>
      </c>
      <c r="B762" s="394" t="s">
        <v>3328</v>
      </c>
      <c r="C762" s="394">
        <v>101280522</v>
      </c>
      <c r="D762" s="394" t="s">
        <v>4998</v>
      </c>
      <c r="E762" s="394" t="s">
        <v>5306</v>
      </c>
      <c r="F762" s="394" t="s">
        <v>5307</v>
      </c>
      <c r="G762" s="393">
        <v>43650</v>
      </c>
      <c r="H762" s="437" t="s">
        <v>5293</v>
      </c>
      <c r="I762" s="483">
        <v>1</v>
      </c>
      <c r="K762" s="420"/>
    </row>
    <row r="763" spans="1:11" s="231" customFormat="1" ht="11.25" customHeight="1" outlineLevel="2" x14ac:dyDescent="0.2">
      <c r="A763" s="401">
        <v>18</v>
      </c>
      <c r="B763" s="394" t="s">
        <v>3328</v>
      </c>
      <c r="C763" s="394">
        <v>101280523</v>
      </c>
      <c r="D763" s="394" t="s">
        <v>4998</v>
      </c>
      <c r="E763" s="394" t="s">
        <v>5306</v>
      </c>
      <c r="F763" s="394" t="s">
        <v>5308</v>
      </c>
      <c r="G763" s="393">
        <v>43650</v>
      </c>
      <c r="H763" s="437" t="s">
        <v>5295</v>
      </c>
      <c r="I763" s="483">
        <v>1</v>
      </c>
      <c r="K763" s="420"/>
    </row>
    <row r="764" spans="1:11" s="231" customFormat="1" ht="11.25" customHeight="1" outlineLevel="2" x14ac:dyDescent="0.2">
      <c r="A764" s="401">
        <v>19</v>
      </c>
      <c r="B764" s="394" t="s">
        <v>3328</v>
      </c>
      <c r="C764" s="394">
        <v>101280527</v>
      </c>
      <c r="D764" s="394" t="s">
        <v>4998</v>
      </c>
      <c r="E764" s="394" t="s">
        <v>5306</v>
      </c>
      <c r="F764" s="394" t="s">
        <v>5309</v>
      </c>
      <c r="G764" s="393">
        <v>43651</v>
      </c>
      <c r="H764" s="437" t="s">
        <v>5293</v>
      </c>
      <c r="I764" s="483">
        <v>1</v>
      </c>
      <c r="K764" s="420"/>
    </row>
    <row r="765" spans="1:11" s="231" customFormat="1" ht="11.25" customHeight="1" outlineLevel="2" x14ac:dyDescent="0.2">
      <c r="A765" s="401">
        <v>20</v>
      </c>
      <c r="B765" s="394" t="s">
        <v>3328</v>
      </c>
      <c r="C765" s="394">
        <v>101280593</v>
      </c>
      <c r="D765" s="394" t="s">
        <v>5310</v>
      </c>
      <c r="E765" s="394" t="s">
        <v>5311</v>
      </c>
      <c r="F765" s="394" t="s">
        <v>5312</v>
      </c>
      <c r="G765" s="393">
        <v>43651</v>
      </c>
      <c r="H765" s="437" t="s">
        <v>5295</v>
      </c>
      <c r="I765" s="483">
        <v>1</v>
      </c>
      <c r="K765" s="420"/>
    </row>
    <row r="766" spans="1:11" s="231" customFormat="1" ht="11.25" customHeight="1" outlineLevel="2" x14ac:dyDescent="0.2">
      <c r="A766" s="401">
        <v>21</v>
      </c>
      <c r="B766" s="394" t="s">
        <v>3328</v>
      </c>
      <c r="C766" s="394">
        <v>101280575</v>
      </c>
      <c r="D766" s="394" t="s">
        <v>4194</v>
      </c>
      <c r="E766" s="394" t="s">
        <v>3507</v>
      </c>
      <c r="F766" s="394" t="s">
        <v>4195</v>
      </c>
      <c r="G766" s="393">
        <v>43651</v>
      </c>
      <c r="H766" s="437" t="s">
        <v>5293</v>
      </c>
      <c r="I766" s="483">
        <v>1</v>
      </c>
      <c r="K766" s="420"/>
    </row>
    <row r="767" spans="1:11" s="231" customFormat="1" ht="11.25" customHeight="1" outlineLevel="2" x14ac:dyDescent="0.2">
      <c r="A767" s="401">
        <v>22</v>
      </c>
      <c r="B767" s="394" t="s">
        <v>3328</v>
      </c>
      <c r="C767" s="394">
        <v>101280598</v>
      </c>
      <c r="D767" s="394" t="s">
        <v>5313</v>
      </c>
      <c r="E767" s="394" t="s">
        <v>5314</v>
      </c>
      <c r="F767" s="394" t="s">
        <v>5315</v>
      </c>
      <c r="G767" s="393">
        <v>43651</v>
      </c>
      <c r="H767" s="437" t="s">
        <v>5295</v>
      </c>
      <c r="I767" s="483">
        <v>1</v>
      </c>
      <c r="K767" s="420"/>
    </row>
    <row r="768" spans="1:11" s="231" customFormat="1" ht="11.25" customHeight="1" outlineLevel="2" x14ac:dyDescent="0.2">
      <c r="A768" s="401">
        <v>23</v>
      </c>
      <c r="B768" s="394" t="s">
        <v>3328</v>
      </c>
      <c r="C768" s="394">
        <v>101280608</v>
      </c>
      <c r="D768" s="394" t="s">
        <v>4204</v>
      </c>
      <c r="E768" s="394" t="s">
        <v>4205</v>
      </c>
      <c r="F768" s="394" t="s">
        <v>4190</v>
      </c>
      <c r="G768" s="393">
        <v>43651</v>
      </c>
      <c r="H768" s="437" t="s">
        <v>5293</v>
      </c>
      <c r="I768" s="483">
        <v>1</v>
      </c>
      <c r="K768" s="420"/>
    </row>
    <row r="769" spans="1:11" s="231" customFormat="1" ht="11.25" customHeight="1" outlineLevel="2" x14ac:dyDescent="0.2">
      <c r="A769" s="401">
        <v>24</v>
      </c>
      <c r="B769" s="394" t="s">
        <v>2624</v>
      </c>
      <c r="C769" s="394">
        <v>101280589</v>
      </c>
      <c r="D769" s="394" t="s">
        <v>3481</v>
      </c>
      <c r="E769" s="394" t="s">
        <v>5301</v>
      </c>
      <c r="F769" s="394" t="s">
        <v>5316</v>
      </c>
      <c r="G769" s="433">
        <v>43651</v>
      </c>
      <c r="H769" s="437" t="s">
        <v>5295</v>
      </c>
      <c r="I769" s="483">
        <v>1</v>
      </c>
      <c r="K769" s="420"/>
    </row>
    <row r="770" spans="1:11" s="231" customFormat="1" ht="11.25" customHeight="1" outlineLevel="2" x14ac:dyDescent="0.2">
      <c r="A770" s="401">
        <v>25</v>
      </c>
      <c r="B770" s="394" t="s">
        <v>3362</v>
      </c>
      <c r="C770" s="394">
        <v>101280740</v>
      </c>
      <c r="D770" s="394" t="s">
        <v>4174</v>
      </c>
      <c r="E770" s="394" t="s">
        <v>4175</v>
      </c>
      <c r="F770" s="394" t="s">
        <v>4176</v>
      </c>
      <c r="G770" s="433">
        <v>43654</v>
      </c>
      <c r="H770" s="437" t="s">
        <v>5293</v>
      </c>
      <c r="I770" s="483">
        <v>1</v>
      </c>
      <c r="K770" s="420"/>
    </row>
    <row r="771" spans="1:11" s="231" customFormat="1" ht="11.25" customHeight="1" outlineLevel="2" x14ac:dyDescent="0.2">
      <c r="A771" s="401">
        <v>26</v>
      </c>
      <c r="B771" s="394" t="s">
        <v>3362</v>
      </c>
      <c r="C771" s="394">
        <v>101280743</v>
      </c>
      <c r="D771" s="394" t="s">
        <v>4174</v>
      </c>
      <c r="E771" s="394" t="s">
        <v>4175</v>
      </c>
      <c r="F771" s="394" t="s">
        <v>4177</v>
      </c>
      <c r="G771" s="433">
        <v>43654</v>
      </c>
      <c r="H771" s="437" t="s">
        <v>5295</v>
      </c>
      <c r="I771" s="483">
        <v>1</v>
      </c>
      <c r="K771" s="420"/>
    </row>
    <row r="772" spans="1:11" s="231" customFormat="1" ht="11.25" customHeight="1" outlineLevel="2" x14ac:dyDescent="0.2">
      <c r="A772" s="401">
        <v>27</v>
      </c>
      <c r="B772" s="394" t="s">
        <v>3328</v>
      </c>
      <c r="C772" s="394">
        <v>101280649</v>
      </c>
      <c r="D772" s="394" t="s">
        <v>4181</v>
      </c>
      <c r="E772" s="394" t="s">
        <v>4132</v>
      </c>
      <c r="F772" s="394" t="s">
        <v>4182</v>
      </c>
      <c r="G772" s="433">
        <v>43654</v>
      </c>
      <c r="H772" s="437" t="s">
        <v>5293</v>
      </c>
      <c r="I772" s="483">
        <v>1</v>
      </c>
      <c r="K772" s="420"/>
    </row>
    <row r="773" spans="1:11" s="231" customFormat="1" ht="11.25" customHeight="1" outlineLevel="2" x14ac:dyDescent="0.2">
      <c r="A773" s="401">
        <v>28</v>
      </c>
      <c r="B773" s="394" t="s">
        <v>3328</v>
      </c>
      <c r="C773" s="394">
        <v>101280653</v>
      </c>
      <c r="D773" s="394" t="s">
        <v>5317</v>
      </c>
      <c r="E773" s="394" t="s">
        <v>5318</v>
      </c>
      <c r="F773" s="394" t="s">
        <v>5319</v>
      </c>
      <c r="G773" s="433">
        <v>43654</v>
      </c>
      <c r="H773" s="437" t="s">
        <v>5295</v>
      </c>
      <c r="I773" s="483">
        <v>1</v>
      </c>
      <c r="K773" s="420"/>
    </row>
    <row r="774" spans="1:11" s="231" customFormat="1" ht="11.25" customHeight="1" outlineLevel="2" x14ac:dyDescent="0.2">
      <c r="A774" s="401">
        <v>29</v>
      </c>
      <c r="B774" s="394" t="s">
        <v>3328</v>
      </c>
      <c r="C774" s="394">
        <v>101280670</v>
      </c>
      <c r="D774" s="394" t="s">
        <v>4212</v>
      </c>
      <c r="E774" s="394" t="s">
        <v>4213</v>
      </c>
      <c r="F774" s="394" t="s">
        <v>77</v>
      </c>
      <c r="G774" s="433">
        <v>43654</v>
      </c>
      <c r="H774" s="437" t="s">
        <v>5293</v>
      </c>
      <c r="I774" s="483">
        <v>1</v>
      </c>
      <c r="K774" s="420"/>
    </row>
    <row r="775" spans="1:11" s="231" customFormat="1" ht="11.25" customHeight="1" outlineLevel="2" x14ac:dyDescent="0.2">
      <c r="A775" s="401">
        <v>30</v>
      </c>
      <c r="B775" s="394" t="s">
        <v>3362</v>
      </c>
      <c r="C775" s="394">
        <v>101280758</v>
      </c>
      <c r="D775" s="394" t="s">
        <v>3380</v>
      </c>
      <c r="E775" s="394" t="s">
        <v>3381</v>
      </c>
      <c r="F775" s="394" t="s">
        <v>4152</v>
      </c>
      <c r="G775" s="433">
        <v>43654</v>
      </c>
      <c r="H775" s="437" t="s">
        <v>5295</v>
      </c>
      <c r="I775" s="483">
        <v>1</v>
      </c>
      <c r="K775" s="420"/>
    </row>
    <row r="776" spans="1:11" s="231" customFormat="1" ht="11.25" customHeight="1" outlineLevel="2" x14ac:dyDescent="0.2">
      <c r="A776" s="401">
        <v>31</v>
      </c>
      <c r="B776" s="394" t="s">
        <v>3328</v>
      </c>
      <c r="C776" s="394">
        <v>101280759</v>
      </c>
      <c r="D776" s="394" t="s">
        <v>3481</v>
      </c>
      <c r="E776" s="394" t="s">
        <v>3482</v>
      </c>
      <c r="F776" s="394" t="s">
        <v>4188</v>
      </c>
      <c r="G776" s="433">
        <v>43656</v>
      </c>
      <c r="H776" s="437" t="s">
        <v>5293</v>
      </c>
      <c r="I776" s="483">
        <v>1</v>
      </c>
      <c r="K776" s="420"/>
    </row>
    <row r="777" spans="1:11" s="231" customFormat="1" ht="11.25" customHeight="1" outlineLevel="2" x14ac:dyDescent="0.2">
      <c r="A777" s="401">
        <v>32</v>
      </c>
      <c r="B777" s="394" t="s">
        <v>3328</v>
      </c>
      <c r="C777" s="394">
        <v>101280762</v>
      </c>
      <c r="D777" s="394" t="s">
        <v>3481</v>
      </c>
      <c r="E777" s="394" t="s">
        <v>3482</v>
      </c>
      <c r="F777" s="394" t="s">
        <v>5320</v>
      </c>
      <c r="G777" s="433">
        <v>43656</v>
      </c>
      <c r="H777" s="437" t="s">
        <v>5295</v>
      </c>
      <c r="I777" s="483">
        <v>1</v>
      </c>
      <c r="K777" s="420"/>
    </row>
    <row r="778" spans="1:11" s="231" customFormat="1" ht="11.25" customHeight="1" outlineLevel="2" x14ac:dyDescent="0.2">
      <c r="A778" s="401">
        <v>33</v>
      </c>
      <c r="B778" s="394" t="s">
        <v>3328</v>
      </c>
      <c r="C778" s="394">
        <v>101280767</v>
      </c>
      <c r="D778" s="394" t="s">
        <v>3481</v>
      </c>
      <c r="E778" s="394" t="s">
        <v>3482</v>
      </c>
      <c r="F778" s="394" t="s">
        <v>5321</v>
      </c>
      <c r="G778" s="393">
        <v>43656</v>
      </c>
      <c r="H778" s="437" t="s">
        <v>5293</v>
      </c>
      <c r="I778" s="483">
        <v>1</v>
      </c>
      <c r="K778" s="420"/>
    </row>
    <row r="779" spans="1:11" s="231" customFormat="1" ht="11.25" customHeight="1" outlineLevel="2" x14ac:dyDescent="0.2">
      <c r="A779" s="401">
        <v>34</v>
      </c>
      <c r="B779" s="394" t="s">
        <v>2624</v>
      </c>
      <c r="C779" s="394">
        <v>101280770</v>
      </c>
      <c r="D779" s="394" t="s">
        <v>3481</v>
      </c>
      <c r="E779" s="394" t="s">
        <v>3482</v>
      </c>
      <c r="F779" s="394" t="s">
        <v>5322</v>
      </c>
      <c r="G779" s="393">
        <v>43656</v>
      </c>
      <c r="H779" s="437" t="s">
        <v>5295</v>
      </c>
      <c r="I779" s="483">
        <v>1</v>
      </c>
      <c r="K779" s="420"/>
    </row>
    <row r="780" spans="1:11" s="231" customFormat="1" ht="11.25" customHeight="1" outlineLevel="2" x14ac:dyDescent="0.2">
      <c r="A780" s="401">
        <v>35</v>
      </c>
      <c r="B780" s="394" t="s">
        <v>3328</v>
      </c>
      <c r="C780" s="394">
        <v>101280781</v>
      </c>
      <c r="D780" s="394" t="s">
        <v>3481</v>
      </c>
      <c r="E780" s="394" t="s">
        <v>3482</v>
      </c>
      <c r="F780" s="394" t="s">
        <v>5323</v>
      </c>
      <c r="G780" s="393">
        <v>43656</v>
      </c>
      <c r="H780" s="437" t="s">
        <v>5293</v>
      </c>
      <c r="I780" s="483">
        <v>1</v>
      </c>
      <c r="K780" s="420"/>
    </row>
    <row r="781" spans="1:11" s="231" customFormat="1" ht="11.25" customHeight="1" outlineLevel="2" x14ac:dyDescent="0.2">
      <c r="A781" s="401">
        <v>36</v>
      </c>
      <c r="B781" s="394" t="s">
        <v>3328</v>
      </c>
      <c r="C781" s="394">
        <v>101280789</v>
      </c>
      <c r="D781" s="394" t="s">
        <v>3481</v>
      </c>
      <c r="E781" s="394" t="s">
        <v>3482</v>
      </c>
      <c r="F781" s="394" t="s">
        <v>5324</v>
      </c>
      <c r="G781" s="393">
        <v>43656</v>
      </c>
      <c r="H781" s="437" t="s">
        <v>5295</v>
      </c>
      <c r="I781" s="483">
        <v>1</v>
      </c>
      <c r="K781" s="420"/>
    </row>
    <row r="782" spans="1:11" s="231" customFormat="1" ht="11.25" customHeight="1" outlineLevel="2" x14ac:dyDescent="0.2">
      <c r="A782" s="401">
        <v>37</v>
      </c>
      <c r="B782" s="394" t="s">
        <v>3328</v>
      </c>
      <c r="C782" s="394">
        <v>101280793</v>
      </c>
      <c r="D782" s="394" t="s">
        <v>3481</v>
      </c>
      <c r="E782" s="394" t="s">
        <v>3482</v>
      </c>
      <c r="F782" s="394" t="s">
        <v>5325</v>
      </c>
      <c r="G782" s="393">
        <v>43656</v>
      </c>
      <c r="H782" s="437" t="s">
        <v>5293</v>
      </c>
      <c r="I782" s="483">
        <v>1</v>
      </c>
      <c r="K782" s="420"/>
    </row>
    <row r="783" spans="1:11" s="231" customFormat="1" ht="11.25" customHeight="1" outlineLevel="2" x14ac:dyDescent="0.2">
      <c r="A783" s="401">
        <v>38</v>
      </c>
      <c r="B783" s="394" t="s">
        <v>3328</v>
      </c>
      <c r="C783" s="394">
        <v>101280798</v>
      </c>
      <c r="D783" s="394" t="s">
        <v>3481</v>
      </c>
      <c r="E783" s="394" t="s">
        <v>3482</v>
      </c>
      <c r="F783" s="394" t="s">
        <v>5326</v>
      </c>
      <c r="G783" s="393">
        <v>43669</v>
      </c>
      <c r="H783" s="437" t="s">
        <v>5295</v>
      </c>
      <c r="I783" s="483">
        <v>1</v>
      </c>
      <c r="K783" s="420"/>
    </row>
    <row r="784" spans="1:11" s="231" customFormat="1" ht="11.25" customHeight="1" outlineLevel="2" x14ac:dyDescent="0.2">
      <c r="A784" s="401">
        <v>39</v>
      </c>
      <c r="B784" s="394" t="s">
        <v>2624</v>
      </c>
      <c r="C784" s="394">
        <v>101280803</v>
      </c>
      <c r="D784" s="394" t="s">
        <v>3481</v>
      </c>
      <c r="E784" s="394" t="s">
        <v>3482</v>
      </c>
      <c r="F784" s="394" t="s">
        <v>5327</v>
      </c>
      <c r="G784" s="393">
        <v>43670</v>
      </c>
      <c r="H784" s="437" t="s">
        <v>5293</v>
      </c>
      <c r="I784" s="483">
        <v>1</v>
      </c>
      <c r="K784" s="420"/>
    </row>
    <row r="785" spans="1:11" s="231" customFormat="1" ht="11.25" customHeight="1" outlineLevel="2" x14ac:dyDescent="0.2">
      <c r="A785" s="401">
        <v>40</v>
      </c>
      <c r="B785" s="394" t="s">
        <v>3328</v>
      </c>
      <c r="C785" s="394">
        <v>101280810</v>
      </c>
      <c r="D785" s="394" t="s">
        <v>3481</v>
      </c>
      <c r="E785" s="394" t="s">
        <v>3482</v>
      </c>
      <c r="F785" s="394" t="s">
        <v>5328</v>
      </c>
      <c r="G785" s="393">
        <v>43668</v>
      </c>
      <c r="H785" s="437" t="s">
        <v>5295</v>
      </c>
      <c r="I785" s="483">
        <v>1</v>
      </c>
      <c r="K785" s="420"/>
    </row>
    <row r="786" spans="1:11" s="231" customFormat="1" ht="11.25" customHeight="1" outlineLevel="2" x14ac:dyDescent="0.2">
      <c r="A786" s="401">
        <v>41</v>
      </c>
      <c r="B786" s="394" t="s">
        <v>3328</v>
      </c>
      <c r="C786" s="394">
        <v>101280816</v>
      </c>
      <c r="D786" s="394" t="s">
        <v>3481</v>
      </c>
      <c r="E786" s="394" t="s">
        <v>3482</v>
      </c>
      <c r="F786" s="394" t="s">
        <v>5329</v>
      </c>
      <c r="G786" s="433">
        <v>43665</v>
      </c>
      <c r="H786" s="437" t="s">
        <v>5293</v>
      </c>
      <c r="I786" s="483">
        <v>1</v>
      </c>
      <c r="K786" s="420"/>
    </row>
    <row r="787" spans="1:11" s="231" customFormat="1" ht="11.25" customHeight="1" outlineLevel="2" x14ac:dyDescent="0.2">
      <c r="A787" s="401">
        <v>42</v>
      </c>
      <c r="B787" s="394" t="s">
        <v>3328</v>
      </c>
      <c r="C787" s="394">
        <v>101280817</v>
      </c>
      <c r="D787" s="394" t="s">
        <v>3481</v>
      </c>
      <c r="E787" s="394" t="s">
        <v>3482</v>
      </c>
      <c r="F787" s="394" t="s">
        <v>5330</v>
      </c>
      <c r="G787" s="433">
        <v>43664</v>
      </c>
      <c r="H787" s="437" t="s">
        <v>5295</v>
      </c>
      <c r="I787" s="483">
        <v>1</v>
      </c>
      <c r="K787" s="420"/>
    </row>
    <row r="788" spans="1:11" s="231" customFormat="1" ht="11.25" customHeight="1" outlineLevel="2" x14ac:dyDescent="0.2">
      <c r="A788" s="401">
        <v>43</v>
      </c>
      <c r="B788" s="394" t="s">
        <v>3328</v>
      </c>
      <c r="C788" s="394">
        <v>101280820</v>
      </c>
      <c r="D788" s="394" t="s">
        <v>3481</v>
      </c>
      <c r="E788" s="394" t="s">
        <v>3482</v>
      </c>
      <c r="F788" s="394" t="s">
        <v>5331</v>
      </c>
      <c r="G788" s="433">
        <v>43663</v>
      </c>
      <c r="H788" s="437" t="s">
        <v>5293</v>
      </c>
      <c r="I788" s="483">
        <v>1</v>
      </c>
      <c r="K788" s="420"/>
    </row>
    <row r="789" spans="1:11" s="231" customFormat="1" ht="11.25" customHeight="1" outlineLevel="2" x14ac:dyDescent="0.2">
      <c r="A789" s="401">
        <v>44</v>
      </c>
      <c r="B789" s="394" t="s">
        <v>3328</v>
      </c>
      <c r="C789" s="394">
        <v>101280822</v>
      </c>
      <c r="D789" s="394" t="s">
        <v>3481</v>
      </c>
      <c r="E789" s="394" t="s">
        <v>3482</v>
      </c>
      <c r="F789" s="394" t="s">
        <v>5332</v>
      </c>
      <c r="G789" s="433">
        <v>43662</v>
      </c>
      <c r="H789" s="437" t="s">
        <v>5295</v>
      </c>
      <c r="I789" s="483">
        <v>1</v>
      </c>
      <c r="K789" s="420"/>
    </row>
    <row r="790" spans="1:11" s="231" customFormat="1" ht="11.25" customHeight="1" outlineLevel="2" x14ac:dyDescent="0.2">
      <c r="A790" s="401">
        <v>45</v>
      </c>
      <c r="B790" s="394" t="s">
        <v>3362</v>
      </c>
      <c r="C790" s="394">
        <v>101282366</v>
      </c>
      <c r="D790" s="394" t="s">
        <v>3430</v>
      </c>
      <c r="E790" s="394" t="s">
        <v>3431</v>
      </c>
      <c r="F790" s="394" t="s">
        <v>4186</v>
      </c>
      <c r="G790" s="433">
        <v>43661</v>
      </c>
      <c r="H790" s="437" t="s">
        <v>5293</v>
      </c>
      <c r="I790" s="483">
        <v>1</v>
      </c>
      <c r="K790" s="420"/>
    </row>
    <row r="791" spans="1:11" s="231" customFormat="1" ht="11.25" customHeight="1" outlineLevel="2" x14ac:dyDescent="0.2">
      <c r="A791" s="401">
        <v>46</v>
      </c>
      <c r="B791" s="394" t="s">
        <v>3362</v>
      </c>
      <c r="C791" s="394">
        <v>101282369</v>
      </c>
      <c r="D791" s="394" t="s">
        <v>3430</v>
      </c>
      <c r="E791" s="394" t="s">
        <v>3431</v>
      </c>
      <c r="F791" s="394" t="s">
        <v>4187</v>
      </c>
      <c r="G791" s="433">
        <v>43661</v>
      </c>
      <c r="H791" s="437" t="s">
        <v>5295</v>
      </c>
      <c r="I791" s="483">
        <v>1</v>
      </c>
      <c r="K791" s="420"/>
    </row>
    <row r="792" spans="1:11" s="231" customFormat="1" ht="11.25" customHeight="1" outlineLevel="2" x14ac:dyDescent="0.2">
      <c r="A792" s="401">
        <v>47</v>
      </c>
      <c r="B792" s="394" t="s">
        <v>3362</v>
      </c>
      <c r="C792" s="394">
        <v>101282376</v>
      </c>
      <c r="D792" s="394" t="s">
        <v>3430</v>
      </c>
      <c r="E792" s="394" t="s">
        <v>3431</v>
      </c>
      <c r="F792" s="394" t="s">
        <v>4185</v>
      </c>
      <c r="G792" s="433">
        <v>43661</v>
      </c>
      <c r="H792" s="437" t="s">
        <v>5293</v>
      </c>
      <c r="I792" s="483">
        <v>1</v>
      </c>
      <c r="K792" s="420"/>
    </row>
    <row r="793" spans="1:11" s="231" customFormat="1" ht="11.25" customHeight="1" outlineLevel="2" x14ac:dyDescent="0.2">
      <c r="A793" s="401">
        <v>48</v>
      </c>
      <c r="B793" s="394" t="s">
        <v>3362</v>
      </c>
      <c r="C793" s="394">
        <v>101282396</v>
      </c>
      <c r="D793" s="394" t="s">
        <v>3430</v>
      </c>
      <c r="E793" s="394" t="s">
        <v>3431</v>
      </c>
      <c r="F793" s="394" t="s">
        <v>4184</v>
      </c>
      <c r="G793" s="433">
        <v>43661</v>
      </c>
      <c r="H793" s="437" t="s">
        <v>5295</v>
      </c>
      <c r="I793" s="483">
        <v>1</v>
      </c>
      <c r="K793" s="420"/>
    </row>
    <row r="794" spans="1:11" s="231" customFormat="1" ht="11.25" customHeight="1" outlineLevel="2" x14ac:dyDescent="0.2">
      <c r="A794" s="401">
        <v>49</v>
      </c>
      <c r="B794" s="394" t="s">
        <v>2624</v>
      </c>
      <c r="C794" s="394">
        <v>101282521</v>
      </c>
      <c r="D794" s="394">
        <v>90033</v>
      </c>
      <c r="E794" s="394" t="s">
        <v>3719</v>
      </c>
      <c r="F794" s="394" t="s">
        <v>5333</v>
      </c>
      <c r="G794" s="433">
        <v>43661</v>
      </c>
      <c r="H794" s="437" t="s">
        <v>5293</v>
      </c>
      <c r="I794" s="483">
        <v>1</v>
      </c>
      <c r="K794" s="420"/>
    </row>
    <row r="795" spans="1:11" s="231" customFormat="1" ht="11.25" customHeight="1" outlineLevel="2" x14ac:dyDescent="0.2">
      <c r="A795" s="401">
        <v>50</v>
      </c>
      <c r="B795" s="394" t="s">
        <v>2624</v>
      </c>
      <c r="C795" s="394">
        <v>101282522</v>
      </c>
      <c r="D795" s="394">
        <v>90033</v>
      </c>
      <c r="E795" s="394" t="s">
        <v>3719</v>
      </c>
      <c r="F795" s="394" t="s">
        <v>5333</v>
      </c>
      <c r="G795" s="433">
        <v>43661</v>
      </c>
      <c r="H795" s="437" t="s">
        <v>5295</v>
      </c>
      <c r="I795" s="483">
        <v>1</v>
      </c>
      <c r="K795" s="420"/>
    </row>
    <row r="796" spans="1:11" s="231" customFormat="1" ht="11.25" customHeight="1" outlineLevel="2" x14ac:dyDescent="0.2">
      <c r="A796" s="401">
        <v>51</v>
      </c>
      <c r="B796" s="394" t="s">
        <v>3362</v>
      </c>
      <c r="C796" s="394">
        <v>101282513</v>
      </c>
      <c r="D796" s="394" t="s">
        <v>3380</v>
      </c>
      <c r="E796" s="394" t="s">
        <v>3381</v>
      </c>
      <c r="F796" s="394" t="s">
        <v>4151</v>
      </c>
      <c r="G796" s="433">
        <v>43662</v>
      </c>
      <c r="H796" s="437" t="s">
        <v>5293</v>
      </c>
      <c r="I796" s="483">
        <v>1</v>
      </c>
      <c r="K796" s="420"/>
    </row>
    <row r="797" spans="1:11" s="231" customFormat="1" ht="11.25" customHeight="1" outlineLevel="2" x14ac:dyDescent="0.2">
      <c r="A797" s="401">
        <v>52</v>
      </c>
      <c r="B797" s="394" t="s">
        <v>3362</v>
      </c>
      <c r="C797" s="394">
        <v>101282529</v>
      </c>
      <c r="D797" s="395" t="s">
        <v>5334</v>
      </c>
      <c r="E797" s="394" t="s">
        <v>5335</v>
      </c>
      <c r="F797" s="394" t="s">
        <v>5336</v>
      </c>
      <c r="G797" s="433">
        <v>43662</v>
      </c>
      <c r="H797" s="437" t="s">
        <v>5295</v>
      </c>
      <c r="I797" s="483">
        <v>1</v>
      </c>
      <c r="K797" s="420"/>
    </row>
    <row r="798" spans="1:11" s="231" customFormat="1" ht="11.25" customHeight="1" outlineLevel="2" x14ac:dyDescent="0.2">
      <c r="A798" s="401">
        <v>53</v>
      </c>
      <c r="B798" s="394" t="s">
        <v>3362</v>
      </c>
      <c r="C798" s="394">
        <v>101282621</v>
      </c>
      <c r="D798" s="394" t="s">
        <v>5337</v>
      </c>
      <c r="E798" s="394" t="s">
        <v>5338</v>
      </c>
      <c r="F798" s="394" t="s">
        <v>5339</v>
      </c>
      <c r="G798" s="433">
        <v>43662</v>
      </c>
      <c r="H798" s="437" t="s">
        <v>5293</v>
      </c>
      <c r="I798" s="483">
        <v>1</v>
      </c>
      <c r="K798" s="420"/>
    </row>
    <row r="799" spans="1:11" s="231" customFormat="1" ht="11.25" customHeight="1" outlineLevel="2" x14ac:dyDescent="0.2">
      <c r="A799" s="401">
        <v>54</v>
      </c>
      <c r="B799" s="394" t="s">
        <v>3328</v>
      </c>
      <c r="C799" s="394">
        <v>101282778</v>
      </c>
      <c r="D799" s="394" t="s">
        <v>5340</v>
      </c>
      <c r="E799" s="394" t="s">
        <v>5341</v>
      </c>
      <c r="F799" s="394" t="s">
        <v>5342</v>
      </c>
      <c r="G799" s="433">
        <v>43662</v>
      </c>
      <c r="H799" s="437" t="s">
        <v>5295</v>
      </c>
      <c r="I799" s="483">
        <v>1</v>
      </c>
      <c r="K799" s="420"/>
    </row>
    <row r="800" spans="1:11" s="231" customFormat="1" ht="11.25" customHeight="1" outlineLevel="2" x14ac:dyDescent="0.2">
      <c r="A800" s="401">
        <v>55</v>
      </c>
      <c r="B800" s="394" t="s">
        <v>3328</v>
      </c>
      <c r="C800" s="394">
        <v>101282843</v>
      </c>
      <c r="D800" s="394" t="s">
        <v>4171</v>
      </c>
      <c r="E800" s="394" t="s">
        <v>4172</v>
      </c>
      <c r="F800" s="394" t="s">
        <v>4173</v>
      </c>
      <c r="G800" s="433">
        <v>43662</v>
      </c>
      <c r="H800" s="437" t="s">
        <v>5293</v>
      </c>
      <c r="I800" s="483">
        <v>1</v>
      </c>
      <c r="K800" s="420"/>
    </row>
    <row r="801" spans="1:11" s="231" customFormat="1" ht="11.25" customHeight="1" outlineLevel="2" x14ac:dyDescent="0.2">
      <c r="A801" s="401">
        <v>56</v>
      </c>
      <c r="B801" s="467" t="s">
        <v>3362</v>
      </c>
      <c r="C801" s="467">
        <v>101282854</v>
      </c>
      <c r="D801" s="467" t="s">
        <v>4178</v>
      </c>
      <c r="E801" s="467" t="s">
        <v>4179</v>
      </c>
      <c r="F801" s="467" t="s">
        <v>4180</v>
      </c>
      <c r="G801" s="431">
        <v>43663</v>
      </c>
      <c r="H801" s="388" t="s">
        <v>5295</v>
      </c>
      <c r="I801" s="484">
        <v>1</v>
      </c>
      <c r="K801" s="420"/>
    </row>
    <row r="802" spans="1:11" s="231" customFormat="1" ht="11.25" customHeight="1" outlineLevel="2" x14ac:dyDescent="0.2">
      <c r="A802" s="401">
        <v>57</v>
      </c>
      <c r="B802" s="467" t="s">
        <v>3362</v>
      </c>
      <c r="C802" s="467">
        <v>101282853</v>
      </c>
      <c r="D802" s="467" t="s">
        <v>4178</v>
      </c>
      <c r="E802" s="467" t="s">
        <v>4179</v>
      </c>
      <c r="F802" s="467" t="s">
        <v>5343</v>
      </c>
      <c r="G802" s="431">
        <v>43663</v>
      </c>
      <c r="H802" s="388" t="s">
        <v>5293</v>
      </c>
      <c r="I802" s="484">
        <v>1</v>
      </c>
      <c r="K802" s="420"/>
    </row>
    <row r="803" spans="1:11" s="231" customFormat="1" ht="11.25" customHeight="1" outlineLevel="2" x14ac:dyDescent="0.2">
      <c r="A803" s="401">
        <v>58</v>
      </c>
      <c r="B803" s="467" t="s">
        <v>3328</v>
      </c>
      <c r="C803" s="467">
        <v>101282649</v>
      </c>
      <c r="D803" s="467" t="s">
        <v>5344</v>
      </c>
      <c r="E803" s="467" t="s">
        <v>5345</v>
      </c>
      <c r="F803" s="467" t="s">
        <v>5346</v>
      </c>
      <c r="G803" s="431">
        <v>43663</v>
      </c>
      <c r="H803" s="388" t="s">
        <v>5295</v>
      </c>
      <c r="I803" s="484">
        <v>1</v>
      </c>
      <c r="K803" s="420"/>
    </row>
    <row r="804" spans="1:11" s="231" customFormat="1" ht="11.25" customHeight="1" outlineLevel="2" x14ac:dyDescent="0.2">
      <c r="A804" s="401">
        <v>59</v>
      </c>
      <c r="B804" s="467" t="s">
        <v>3362</v>
      </c>
      <c r="C804" s="467">
        <v>101282986</v>
      </c>
      <c r="D804" s="467" t="s">
        <v>5347</v>
      </c>
      <c r="E804" s="467" t="s">
        <v>5348</v>
      </c>
      <c r="F804" s="467" t="s">
        <v>5349</v>
      </c>
      <c r="G804" s="431">
        <v>43663</v>
      </c>
      <c r="H804" s="388" t="s">
        <v>5293</v>
      </c>
      <c r="I804" s="484">
        <v>1</v>
      </c>
      <c r="K804" s="420"/>
    </row>
    <row r="805" spans="1:11" s="231" customFormat="1" ht="11.25" customHeight="1" outlineLevel="2" x14ac:dyDescent="0.2">
      <c r="A805" s="401">
        <v>60</v>
      </c>
      <c r="B805" s="467" t="s">
        <v>3328</v>
      </c>
      <c r="C805" s="467">
        <v>101283103</v>
      </c>
      <c r="D805" s="467" t="s">
        <v>5350</v>
      </c>
      <c r="E805" s="467" t="s">
        <v>9</v>
      </c>
      <c r="F805" s="467" t="s">
        <v>5351</v>
      </c>
      <c r="G805" s="431">
        <v>43663</v>
      </c>
      <c r="H805" s="388" t="s">
        <v>5295</v>
      </c>
      <c r="I805" s="484">
        <v>1</v>
      </c>
      <c r="K805" s="420"/>
    </row>
    <row r="806" spans="1:11" s="231" customFormat="1" ht="11.25" customHeight="1" outlineLevel="2" x14ac:dyDescent="0.2">
      <c r="A806" s="401">
        <v>61</v>
      </c>
      <c r="B806" s="467" t="s">
        <v>3328</v>
      </c>
      <c r="C806" s="467">
        <v>101283212</v>
      </c>
      <c r="D806" s="467" t="s">
        <v>4196</v>
      </c>
      <c r="E806" s="467" t="s">
        <v>4197</v>
      </c>
      <c r="F806" s="467" t="s">
        <v>4133</v>
      </c>
      <c r="G806" s="431">
        <v>43664</v>
      </c>
      <c r="H806" s="388" t="s">
        <v>5293</v>
      </c>
      <c r="I806" s="484">
        <v>1</v>
      </c>
      <c r="K806" s="420"/>
    </row>
    <row r="807" spans="1:11" s="231" customFormat="1" ht="11.25" customHeight="1" outlineLevel="2" x14ac:dyDescent="0.2">
      <c r="A807" s="401">
        <v>62</v>
      </c>
      <c r="B807" s="467" t="s">
        <v>3362</v>
      </c>
      <c r="C807" s="467">
        <v>101283248</v>
      </c>
      <c r="D807" s="467" t="s">
        <v>4161</v>
      </c>
      <c r="E807" s="467" t="s">
        <v>4162</v>
      </c>
      <c r="F807" s="467" t="s">
        <v>4165</v>
      </c>
      <c r="G807" s="431">
        <v>43664</v>
      </c>
      <c r="H807" s="388" t="s">
        <v>5295</v>
      </c>
      <c r="I807" s="484">
        <v>1</v>
      </c>
      <c r="K807" s="420"/>
    </row>
    <row r="808" spans="1:11" s="231" customFormat="1" ht="11.25" customHeight="1" outlineLevel="2" x14ac:dyDescent="0.2">
      <c r="A808" s="401">
        <v>63</v>
      </c>
      <c r="B808" s="467" t="s">
        <v>3362</v>
      </c>
      <c r="C808" s="467">
        <v>101283250</v>
      </c>
      <c r="D808" s="467" t="s">
        <v>4161</v>
      </c>
      <c r="E808" s="467" t="s">
        <v>4162</v>
      </c>
      <c r="F808" s="467" t="s">
        <v>4166</v>
      </c>
      <c r="G808" s="431">
        <v>43664</v>
      </c>
      <c r="H808" s="388" t="s">
        <v>5293</v>
      </c>
      <c r="I808" s="484">
        <v>1</v>
      </c>
      <c r="K808" s="420"/>
    </row>
    <row r="809" spans="1:11" s="231" customFormat="1" ht="11.25" customHeight="1" outlineLevel="2" x14ac:dyDescent="0.2">
      <c r="A809" s="401">
        <v>64</v>
      </c>
      <c r="B809" s="467" t="s">
        <v>3362</v>
      </c>
      <c r="C809" s="467">
        <v>101283253</v>
      </c>
      <c r="D809" s="467" t="s">
        <v>4161</v>
      </c>
      <c r="E809" s="467" t="s">
        <v>4162</v>
      </c>
      <c r="F809" s="467" t="s">
        <v>4170</v>
      </c>
      <c r="G809" s="431">
        <v>43664</v>
      </c>
      <c r="H809" s="388" t="s">
        <v>5295</v>
      </c>
      <c r="I809" s="484">
        <v>1</v>
      </c>
      <c r="K809" s="420"/>
    </row>
    <row r="810" spans="1:11" s="231" customFormat="1" ht="11.25" customHeight="1" outlineLevel="2" x14ac:dyDescent="0.2">
      <c r="A810" s="401">
        <v>65</v>
      </c>
      <c r="B810" s="467" t="s">
        <v>3362</v>
      </c>
      <c r="C810" s="467">
        <v>101283258</v>
      </c>
      <c r="D810" s="467" t="s">
        <v>4161</v>
      </c>
      <c r="E810" s="467" t="s">
        <v>4162</v>
      </c>
      <c r="F810" s="467" t="s">
        <v>4163</v>
      </c>
      <c r="G810" s="431">
        <v>43664</v>
      </c>
      <c r="H810" s="388" t="s">
        <v>5293</v>
      </c>
      <c r="I810" s="484">
        <v>1</v>
      </c>
      <c r="K810" s="420"/>
    </row>
    <row r="811" spans="1:11" s="231" customFormat="1" ht="11.25" customHeight="1" outlineLevel="2" x14ac:dyDescent="0.2">
      <c r="A811" s="401">
        <v>66</v>
      </c>
      <c r="B811" s="467" t="s">
        <v>3362</v>
      </c>
      <c r="C811" s="467">
        <v>101283259</v>
      </c>
      <c r="D811" s="467" t="s">
        <v>4161</v>
      </c>
      <c r="E811" s="467" t="s">
        <v>4162</v>
      </c>
      <c r="F811" s="467" t="s">
        <v>4169</v>
      </c>
      <c r="G811" s="431">
        <v>43665</v>
      </c>
      <c r="H811" s="388" t="s">
        <v>5295</v>
      </c>
      <c r="I811" s="484">
        <v>1</v>
      </c>
      <c r="K811" s="420"/>
    </row>
    <row r="812" spans="1:11" s="231" customFormat="1" ht="11.25" customHeight="1" outlineLevel="2" x14ac:dyDescent="0.2">
      <c r="A812" s="401">
        <v>67</v>
      </c>
      <c r="B812" s="467" t="s">
        <v>3362</v>
      </c>
      <c r="C812" s="467">
        <v>101283261</v>
      </c>
      <c r="D812" s="467" t="s">
        <v>4161</v>
      </c>
      <c r="E812" s="467" t="s">
        <v>4162</v>
      </c>
      <c r="F812" s="467" t="s">
        <v>4167</v>
      </c>
      <c r="G812" s="431">
        <v>43665</v>
      </c>
      <c r="H812" s="388" t="s">
        <v>5293</v>
      </c>
      <c r="I812" s="484">
        <v>1</v>
      </c>
      <c r="K812" s="420"/>
    </row>
    <row r="813" spans="1:11" s="231" customFormat="1" ht="11.25" customHeight="1" outlineLevel="2" x14ac:dyDescent="0.2">
      <c r="A813" s="401">
        <v>68</v>
      </c>
      <c r="B813" s="467" t="s">
        <v>3362</v>
      </c>
      <c r="C813" s="467">
        <v>101283263</v>
      </c>
      <c r="D813" s="467" t="s">
        <v>4161</v>
      </c>
      <c r="E813" s="467" t="s">
        <v>4162</v>
      </c>
      <c r="F813" s="467" t="s">
        <v>5352</v>
      </c>
      <c r="G813" s="431">
        <v>43665</v>
      </c>
      <c r="H813" s="388" t="s">
        <v>5295</v>
      </c>
      <c r="I813" s="484">
        <v>1</v>
      </c>
      <c r="K813" s="420"/>
    </row>
    <row r="814" spans="1:11" s="231" customFormat="1" ht="11.25" customHeight="1" outlineLevel="2" x14ac:dyDescent="0.2">
      <c r="A814" s="401">
        <v>69</v>
      </c>
      <c r="B814" s="467" t="s">
        <v>3362</v>
      </c>
      <c r="C814" s="467">
        <v>101283272</v>
      </c>
      <c r="D814" s="467" t="s">
        <v>4161</v>
      </c>
      <c r="E814" s="467" t="s">
        <v>4162</v>
      </c>
      <c r="F814" s="467" t="s">
        <v>4164</v>
      </c>
      <c r="G814" s="431">
        <v>43665</v>
      </c>
      <c r="H814" s="388" t="s">
        <v>5293</v>
      </c>
      <c r="I814" s="484">
        <v>1</v>
      </c>
      <c r="K814" s="420"/>
    </row>
    <row r="815" spans="1:11" s="231" customFormat="1" ht="11.25" customHeight="1" outlineLevel="2" x14ac:dyDescent="0.2">
      <c r="A815" s="401">
        <v>70</v>
      </c>
      <c r="B815" s="467" t="s">
        <v>3362</v>
      </c>
      <c r="C815" s="467">
        <v>101283287</v>
      </c>
      <c r="D815" s="467" t="s">
        <v>4161</v>
      </c>
      <c r="E815" s="467" t="s">
        <v>4162</v>
      </c>
      <c r="F815" s="467" t="s">
        <v>4168</v>
      </c>
      <c r="G815" s="431">
        <v>43665</v>
      </c>
      <c r="H815" s="388" t="s">
        <v>5295</v>
      </c>
      <c r="I815" s="484">
        <v>1</v>
      </c>
      <c r="K815" s="420"/>
    </row>
    <row r="816" spans="1:11" s="231" customFormat="1" ht="11.25" customHeight="1" outlineLevel="2" x14ac:dyDescent="0.2">
      <c r="A816" s="401">
        <v>71</v>
      </c>
      <c r="B816" s="467" t="s">
        <v>3362</v>
      </c>
      <c r="C816" s="467">
        <v>101283289</v>
      </c>
      <c r="D816" s="467" t="s">
        <v>4161</v>
      </c>
      <c r="E816" s="467" t="s">
        <v>4162</v>
      </c>
      <c r="F816" s="467" t="s">
        <v>4189</v>
      </c>
      <c r="G816" s="431">
        <v>43668</v>
      </c>
      <c r="H816" s="388" t="s">
        <v>5293</v>
      </c>
      <c r="I816" s="484">
        <v>1</v>
      </c>
      <c r="K816" s="420"/>
    </row>
    <row r="817" spans="1:11" s="231" customFormat="1" ht="11.25" customHeight="1" outlineLevel="2" x14ac:dyDescent="0.2">
      <c r="A817" s="401">
        <v>72</v>
      </c>
      <c r="B817" s="467" t="s">
        <v>3328</v>
      </c>
      <c r="C817" s="467">
        <v>101283578</v>
      </c>
      <c r="D817" s="467" t="s">
        <v>5353</v>
      </c>
      <c r="E817" s="467" t="s">
        <v>5354</v>
      </c>
      <c r="F817" s="467" t="s">
        <v>5355</v>
      </c>
      <c r="G817" s="431">
        <v>43668</v>
      </c>
      <c r="H817" s="388" t="s">
        <v>5295</v>
      </c>
      <c r="I817" s="484">
        <v>1</v>
      </c>
      <c r="K817" s="420"/>
    </row>
    <row r="818" spans="1:11" s="231" customFormat="1" ht="11.25" customHeight="1" outlineLevel="2" x14ac:dyDescent="0.2">
      <c r="A818" s="401">
        <v>73</v>
      </c>
      <c r="B818" s="467" t="s">
        <v>3328</v>
      </c>
      <c r="C818" s="467">
        <v>101283579</v>
      </c>
      <c r="D818" s="467" t="s">
        <v>5353</v>
      </c>
      <c r="E818" s="467" t="s">
        <v>5354</v>
      </c>
      <c r="F818" s="467" t="s">
        <v>5356</v>
      </c>
      <c r="G818" s="431">
        <v>43668</v>
      </c>
      <c r="H818" s="388" t="s">
        <v>5293</v>
      </c>
      <c r="I818" s="484">
        <v>1</v>
      </c>
      <c r="K818" s="420"/>
    </row>
    <row r="819" spans="1:11" s="231" customFormat="1" ht="11.25" customHeight="1" outlineLevel="2" x14ac:dyDescent="0.2">
      <c r="A819" s="401">
        <v>74</v>
      </c>
      <c r="B819" s="467" t="s">
        <v>3328</v>
      </c>
      <c r="C819" s="467">
        <v>101283559</v>
      </c>
      <c r="D819" s="467" t="s">
        <v>5357</v>
      </c>
      <c r="E819" s="467" t="s">
        <v>5358</v>
      </c>
      <c r="F819" s="467" t="s">
        <v>5359</v>
      </c>
      <c r="G819" s="431">
        <v>43668</v>
      </c>
      <c r="H819" s="388" t="s">
        <v>5295</v>
      </c>
      <c r="I819" s="484">
        <v>1</v>
      </c>
      <c r="K819" s="420"/>
    </row>
    <row r="820" spans="1:11" s="231" customFormat="1" ht="11.25" customHeight="1" outlineLevel="2" x14ac:dyDescent="0.2">
      <c r="A820" s="401">
        <v>75</v>
      </c>
      <c r="B820" s="467" t="s">
        <v>5360</v>
      </c>
      <c r="C820" s="467">
        <v>101283512</v>
      </c>
      <c r="D820" s="467" t="s">
        <v>5361</v>
      </c>
      <c r="E820" s="467" t="s">
        <v>5362</v>
      </c>
      <c r="F820" s="467" t="s">
        <v>5363</v>
      </c>
      <c r="G820" s="431">
        <v>43668</v>
      </c>
      <c r="H820" s="388" t="s">
        <v>5293</v>
      </c>
      <c r="I820" s="484">
        <v>1</v>
      </c>
      <c r="K820" s="420"/>
    </row>
    <row r="821" spans="1:11" s="231" customFormat="1" ht="11.25" customHeight="1" outlineLevel="2" x14ac:dyDescent="0.2">
      <c r="A821" s="401">
        <v>76</v>
      </c>
      <c r="B821" s="467" t="s">
        <v>3362</v>
      </c>
      <c r="C821" s="467">
        <v>101283354</v>
      </c>
      <c r="D821" s="467" t="s">
        <v>4201</v>
      </c>
      <c r="E821" s="467" t="s">
        <v>4202</v>
      </c>
      <c r="F821" s="467" t="s">
        <v>4203</v>
      </c>
      <c r="G821" s="431">
        <v>43668</v>
      </c>
      <c r="H821" s="388" t="s">
        <v>5295</v>
      </c>
      <c r="I821" s="484">
        <v>1</v>
      </c>
      <c r="K821" s="420"/>
    </row>
    <row r="822" spans="1:11" s="231" customFormat="1" ht="11.25" customHeight="1" outlineLevel="2" x14ac:dyDescent="0.2">
      <c r="A822" s="401">
        <v>77</v>
      </c>
      <c r="B822" s="467" t="s">
        <v>3328</v>
      </c>
      <c r="C822" s="467">
        <v>101283670</v>
      </c>
      <c r="D822" s="467" t="s">
        <v>3380</v>
      </c>
      <c r="E822" s="467" t="s">
        <v>3381</v>
      </c>
      <c r="F822" s="467" t="s">
        <v>4153</v>
      </c>
      <c r="G822" s="431">
        <v>43669</v>
      </c>
      <c r="H822" s="388" t="s">
        <v>5293</v>
      </c>
      <c r="I822" s="484">
        <v>1</v>
      </c>
      <c r="K822" s="420"/>
    </row>
    <row r="823" spans="1:11" s="231" customFormat="1" ht="11.25" customHeight="1" outlineLevel="2" x14ac:dyDescent="0.2">
      <c r="A823" s="401">
        <v>78</v>
      </c>
      <c r="B823" s="467" t="s">
        <v>3328</v>
      </c>
      <c r="C823" s="467">
        <v>101283671</v>
      </c>
      <c r="D823" s="467" t="s">
        <v>3380</v>
      </c>
      <c r="E823" s="467" t="s">
        <v>3381</v>
      </c>
      <c r="F823" s="467" t="s">
        <v>4149</v>
      </c>
      <c r="G823" s="431">
        <v>43669</v>
      </c>
      <c r="H823" s="388" t="s">
        <v>5295</v>
      </c>
      <c r="I823" s="484">
        <v>1</v>
      </c>
      <c r="K823" s="420"/>
    </row>
    <row r="824" spans="1:11" s="231" customFormat="1" ht="11.25" customHeight="1" outlineLevel="2" x14ac:dyDescent="0.2">
      <c r="A824" s="401">
        <v>79</v>
      </c>
      <c r="B824" s="467" t="s">
        <v>3362</v>
      </c>
      <c r="C824" s="467">
        <v>101283653</v>
      </c>
      <c r="D824" s="467" t="s">
        <v>4154</v>
      </c>
      <c r="E824" s="467" t="s">
        <v>4155</v>
      </c>
      <c r="F824" s="467" t="s">
        <v>4157</v>
      </c>
      <c r="G824" s="431">
        <v>43669</v>
      </c>
      <c r="H824" s="388" t="s">
        <v>5293</v>
      </c>
      <c r="I824" s="484">
        <v>1</v>
      </c>
      <c r="K824" s="420"/>
    </row>
    <row r="825" spans="1:11" s="231" customFormat="1" ht="11.25" customHeight="1" outlineLevel="2" x14ac:dyDescent="0.2">
      <c r="A825" s="401">
        <v>80</v>
      </c>
      <c r="B825" s="467" t="s">
        <v>3328</v>
      </c>
      <c r="C825" s="467">
        <v>101283654</v>
      </c>
      <c r="D825" s="467" t="s">
        <v>4154</v>
      </c>
      <c r="E825" s="467" t="s">
        <v>4155</v>
      </c>
      <c r="F825" s="467" t="s">
        <v>4156</v>
      </c>
      <c r="G825" s="431">
        <v>43669</v>
      </c>
      <c r="H825" s="388" t="s">
        <v>5295</v>
      </c>
      <c r="I825" s="484">
        <v>1</v>
      </c>
      <c r="K825" s="420"/>
    </row>
    <row r="826" spans="1:11" s="231" customFormat="1" ht="11.25" customHeight="1" outlineLevel="2" x14ac:dyDescent="0.2">
      <c r="A826" s="401">
        <v>81</v>
      </c>
      <c r="B826" s="467" t="s">
        <v>3362</v>
      </c>
      <c r="C826" s="467">
        <v>101284025</v>
      </c>
      <c r="D826" s="467" t="s">
        <v>4144</v>
      </c>
      <c r="E826" s="467" t="s">
        <v>4145</v>
      </c>
      <c r="F826" s="467" t="s">
        <v>77</v>
      </c>
      <c r="G826" s="431">
        <v>43669</v>
      </c>
      <c r="H826" s="388" t="s">
        <v>5293</v>
      </c>
      <c r="I826" s="484">
        <v>1</v>
      </c>
      <c r="K826" s="420"/>
    </row>
    <row r="827" spans="1:11" s="231" customFormat="1" ht="11.25" customHeight="1" outlineLevel="2" x14ac:dyDescent="0.2">
      <c r="A827" s="401">
        <v>82</v>
      </c>
      <c r="B827" s="467" t="s">
        <v>3362</v>
      </c>
      <c r="C827" s="467">
        <v>101484437</v>
      </c>
      <c r="D827" s="467" t="s">
        <v>4181</v>
      </c>
      <c r="E827" s="467" t="s">
        <v>4132</v>
      </c>
      <c r="F827" s="467" t="s">
        <v>4183</v>
      </c>
      <c r="G827" s="431">
        <v>43670</v>
      </c>
      <c r="H827" s="388" t="s">
        <v>5295</v>
      </c>
      <c r="I827" s="484">
        <v>1</v>
      </c>
      <c r="K827" s="420"/>
    </row>
    <row r="828" spans="1:11" s="231" customFormat="1" ht="11.25" customHeight="1" outlineLevel="2" x14ac:dyDescent="0.2">
      <c r="A828" s="401">
        <v>83</v>
      </c>
      <c r="B828" s="467" t="s">
        <v>3328</v>
      </c>
      <c r="C828" s="467">
        <v>102166239</v>
      </c>
      <c r="D828" s="467" t="s">
        <v>5364</v>
      </c>
      <c r="E828" s="467" t="s">
        <v>5365</v>
      </c>
      <c r="F828" s="467" t="s">
        <v>5366</v>
      </c>
      <c r="G828" s="431">
        <v>43670</v>
      </c>
      <c r="H828" s="388" t="s">
        <v>5293</v>
      </c>
      <c r="I828" s="484">
        <v>1</v>
      </c>
      <c r="K828" s="420"/>
    </row>
    <row r="829" spans="1:11" s="231" customFormat="1" ht="11.25" customHeight="1" outlineLevel="2" x14ac:dyDescent="0.2">
      <c r="A829" s="401">
        <v>84</v>
      </c>
      <c r="B829" s="467" t="s">
        <v>3328</v>
      </c>
      <c r="C829" s="467">
        <v>102110611</v>
      </c>
      <c r="D829" s="467" t="s">
        <v>4209</v>
      </c>
      <c r="E829" s="467" t="s">
        <v>4210</v>
      </c>
      <c r="F829" s="467" t="s">
        <v>4211</v>
      </c>
      <c r="G829" s="431">
        <v>43670</v>
      </c>
      <c r="H829" s="388" t="s">
        <v>5295</v>
      </c>
      <c r="I829" s="484">
        <v>1</v>
      </c>
      <c r="K829" s="420"/>
    </row>
    <row r="830" spans="1:11" s="231" customFormat="1" ht="11.25" customHeight="1" outlineLevel="2" x14ac:dyDescent="0.2">
      <c r="A830" s="401">
        <v>85</v>
      </c>
      <c r="B830" s="467" t="s">
        <v>3328</v>
      </c>
      <c r="C830" s="467">
        <v>101280201</v>
      </c>
      <c r="D830" s="467" t="s">
        <v>5296</v>
      </c>
      <c r="E830" s="467" t="s">
        <v>5297</v>
      </c>
      <c r="F830" s="467" t="s">
        <v>5367</v>
      </c>
      <c r="G830" s="431">
        <v>43670</v>
      </c>
      <c r="H830" s="388" t="s">
        <v>5293</v>
      </c>
      <c r="I830" s="484">
        <v>1</v>
      </c>
      <c r="K830" s="420"/>
    </row>
    <row r="831" spans="1:11" s="231" customFormat="1" ht="11.25" customHeight="1" outlineLevel="2" x14ac:dyDescent="0.2">
      <c r="A831" s="401">
        <v>86</v>
      </c>
      <c r="B831" s="467" t="s">
        <v>3328</v>
      </c>
      <c r="C831" s="467"/>
      <c r="D831" s="467" t="s">
        <v>5296</v>
      </c>
      <c r="E831" s="467" t="s">
        <v>5297</v>
      </c>
      <c r="F831" s="467" t="s">
        <v>5368</v>
      </c>
      <c r="G831" s="431">
        <v>43670</v>
      </c>
      <c r="H831" s="388" t="s">
        <v>5295</v>
      </c>
      <c r="I831" s="484">
        <v>1</v>
      </c>
      <c r="K831" s="420"/>
    </row>
    <row r="832" spans="1:11" s="231" customFormat="1" ht="11.25" customHeight="1" outlineLevel="2" x14ac:dyDescent="0.2">
      <c r="A832" s="401">
        <v>87</v>
      </c>
      <c r="B832" s="467" t="s">
        <v>3328</v>
      </c>
      <c r="C832" s="467">
        <v>102093688</v>
      </c>
      <c r="D832" s="467" t="s">
        <v>3313</v>
      </c>
      <c r="E832" s="467" t="s">
        <v>3314</v>
      </c>
      <c r="F832" s="467" t="s">
        <v>5369</v>
      </c>
      <c r="G832" s="431">
        <v>43670</v>
      </c>
      <c r="H832" s="388" t="s">
        <v>5293</v>
      </c>
      <c r="I832" s="484">
        <v>1</v>
      </c>
      <c r="K832" s="420"/>
    </row>
    <row r="833" spans="1:11" s="231" customFormat="1" ht="11.25" customHeight="1" outlineLevel="2" x14ac:dyDescent="0.2">
      <c r="A833" s="401">
        <v>88</v>
      </c>
      <c r="B833" s="467" t="s">
        <v>5370</v>
      </c>
      <c r="C833" s="467" t="s">
        <v>5371</v>
      </c>
      <c r="D833" s="467" t="s">
        <v>5372</v>
      </c>
      <c r="E833" s="467" t="s">
        <v>5373</v>
      </c>
      <c r="F833" s="467" t="s">
        <v>5374</v>
      </c>
      <c r="G833" s="431">
        <v>43671</v>
      </c>
      <c r="H833" s="388" t="s">
        <v>5295</v>
      </c>
      <c r="I833" s="484">
        <v>1</v>
      </c>
      <c r="K833" s="420"/>
    </row>
    <row r="834" spans="1:11" s="231" customFormat="1" ht="11.25" customHeight="1" outlineLevel="2" x14ac:dyDescent="0.2">
      <c r="A834" s="401">
        <v>89</v>
      </c>
      <c r="B834" s="467" t="s">
        <v>5370</v>
      </c>
      <c r="C834" s="467" t="s">
        <v>5375</v>
      </c>
      <c r="D834" s="467" t="s">
        <v>5376</v>
      </c>
      <c r="E834" s="467" t="s">
        <v>5377</v>
      </c>
      <c r="F834" s="467" t="s">
        <v>5378</v>
      </c>
      <c r="G834" s="431">
        <v>43671</v>
      </c>
      <c r="H834" s="388" t="s">
        <v>5293</v>
      </c>
      <c r="I834" s="484">
        <v>1</v>
      </c>
      <c r="K834" s="420"/>
    </row>
    <row r="835" spans="1:11" s="231" customFormat="1" ht="11.25" customHeight="1" outlineLevel="2" x14ac:dyDescent="0.2">
      <c r="A835" s="401">
        <v>90</v>
      </c>
      <c r="B835" s="467" t="s">
        <v>5370</v>
      </c>
      <c r="C835" s="467" t="s">
        <v>5379</v>
      </c>
      <c r="D835" s="467" t="s">
        <v>5380</v>
      </c>
      <c r="E835" s="467" t="s">
        <v>5381</v>
      </c>
      <c r="F835" s="467" t="s">
        <v>5382</v>
      </c>
      <c r="G835" s="431">
        <v>43671</v>
      </c>
      <c r="H835" s="388" t="s">
        <v>5295</v>
      </c>
      <c r="I835" s="484">
        <v>1</v>
      </c>
      <c r="K835" s="420"/>
    </row>
    <row r="836" spans="1:11" s="231" customFormat="1" ht="11.25" customHeight="1" outlineLevel="2" x14ac:dyDescent="0.2">
      <c r="A836" s="401">
        <v>91</v>
      </c>
      <c r="B836" s="467" t="s">
        <v>5370</v>
      </c>
      <c r="C836" s="467" t="s">
        <v>5383</v>
      </c>
      <c r="D836" s="467" t="s">
        <v>5384</v>
      </c>
      <c r="E836" s="467" t="s">
        <v>5385</v>
      </c>
      <c r="F836" s="467" t="s">
        <v>5386</v>
      </c>
      <c r="G836" s="431">
        <v>43671</v>
      </c>
      <c r="H836" s="388" t="s">
        <v>5293</v>
      </c>
      <c r="I836" s="484">
        <v>1</v>
      </c>
      <c r="K836" s="420"/>
    </row>
    <row r="837" spans="1:11" s="231" customFormat="1" ht="11.25" customHeight="1" outlineLevel="2" x14ac:dyDescent="0.2">
      <c r="A837" s="401">
        <v>92</v>
      </c>
      <c r="B837" s="467" t="s">
        <v>5370</v>
      </c>
      <c r="C837" s="467" t="s">
        <v>5387</v>
      </c>
      <c r="D837" s="467" t="s">
        <v>5384</v>
      </c>
      <c r="E837" s="467" t="s">
        <v>5385</v>
      </c>
      <c r="F837" s="467" t="s">
        <v>3461</v>
      </c>
      <c r="G837" s="431">
        <v>43671</v>
      </c>
      <c r="H837" s="388" t="s">
        <v>5295</v>
      </c>
      <c r="I837" s="484">
        <v>1</v>
      </c>
      <c r="K837" s="420"/>
    </row>
    <row r="838" spans="1:11" s="231" customFormat="1" ht="11.25" customHeight="1" outlineLevel="2" x14ac:dyDescent="0.2">
      <c r="A838" s="401">
        <v>93</v>
      </c>
      <c r="B838" s="467" t="s">
        <v>5370</v>
      </c>
      <c r="C838" s="467" t="s">
        <v>5388</v>
      </c>
      <c r="D838" s="467" t="s">
        <v>5384</v>
      </c>
      <c r="E838" s="467" t="s">
        <v>5385</v>
      </c>
      <c r="F838" s="467" t="s">
        <v>69</v>
      </c>
      <c r="G838" s="431">
        <v>43671</v>
      </c>
      <c r="H838" s="388" t="s">
        <v>5293</v>
      </c>
      <c r="I838" s="484">
        <v>1</v>
      </c>
      <c r="K838" s="420"/>
    </row>
    <row r="839" spans="1:11" s="231" customFormat="1" ht="11.25" customHeight="1" outlineLevel="2" x14ac:dyDescent="0.2">
      <c r="A839" s="401">
        <v>94</v>
      </c>
      <c r="B839" s="467" t="s">
        <v>5370</v>
      </c>
      <c r="C839" s="467" t="s">
        <v>5389</v>
      </c>
      <c r="D839" s="467" t="s">
        <v>3489</v>
      </c>
      <c r="E839" s="467" t="s">
        <v>3490</v>
      </c>
      <c r="F839" s="467" t="s">
        <v>5390</v>
      </c>
      <c r="G839" s="431">
        <v>43672</v>
      </c>
      <c r="H839" s="388" t="s">
        <v>5295</v>
      </c>
      <c r="I839" s="484">
        <v>1</v>
      </c>
      <c r="K839" s="420"/>
    </row>
    <row r="840" spans="1:11" s="231" customFormat="1" ht="11.25" customHeight="1" outlineLevel="2" x14ac:dyDescent="0.2">
      <c r="A840" s="401">
        <v>95</v>
      </c>
      <c r="B840" s="467" t="s">
        <v>5370</v>
      </c>
      <c r="C840" s="467" t="s">
        <v>5391</v>
      </c>
      <c r="D840" s="467" t="s">
        <v>510</v>
      </c>
      <c r="E840" s="467" t="s">
        <v>162</v>
      </c>
      <c r="F840" s="467" t="s">
        <v>5392</v>
      </c>
      <c r="G840" s="431">
        <v>43672</v>
      </c>
      <c r="H840" s="388" t="s">
        <v>5293</v>
      </c>
      <c r="I840" s="484">
        <v>1</v>
      </c>
      <c r="K840" s="420"/>
    </row>
    <row r="841" spans="1:11" s="231" customFormat="1" ht="11.25" customHeight="1" outlineLevel="2" x14ac:dyDescent="0.2">
      <c r="A841" s="401">
        <v>96</v>
      </c>
      <c r="B841" s="467" t="s">
        <v>5370</v>
      </c>
      <c r="C841" s="467" t="s">
        <v>5393</v>
      </c>
      <c r="D841" s="467" t="s">
        <v>5394</v>
      </c>
      <c r="E841" s="467" t="s">
        <v>5395</v>
      </c>
      <c r="F841" s="467" t="s">
        <v>5396</v>
      </c>
      <c r="G841" s="431">
        <v>43672</v>
      </c>
      <c r="H841" s="388" t="s">
        <v>5295</v>
      </c>
      <c r="I841" s="484">
        <v>1</v>
      </c>
      <c r="K841" s="420"/>
    </row>
    <row r="842" spans="1:11" s="231" customFormat="1" ht="11.25" customHeight="1" outlineLevel="2" x14ac:dyDescent="0.2">
      <c r="A842" s="401">
        <v>97</v>
      </c>
      <c r="B842" s="467" t="s">
        <v>5370</v>
      </c>
      <c r="C842" s="467" t="s">
        <v>5397</v>
      </c>
      <c r="D842" s="467" t="s">
        <v>5394</v>
      </c>
      <c r="E842" s="467" t="s">
        <v>5395</v>
      </c>
      <c r="F842" s="467" t="s">
        <v>3551</v>
      </c>
      <c r="G842" s="431">
        <v>43672</v>
      </c>
      <c r="H842" s="388" t="s">
        <v>5293</v>
      </c>
      <c r="I842" s="484">
        <v>1</v>
      </c>
      <c r="K842" s="420"/>
    </row>
    <row r="843" spans="1:11" s="231" customFormat="1" ht="11.25" customHeight="1" outlineLevel="2" x14ac:dyDescent="0.2">
      <c r="A843" s="401">
        <v>98</v>
      </c>
      <c r="B843" s="467" t="s">
        <v>5370</v>
      </c>
      <c r="C843" s="467" t="s">
        <v>5398</v>
      </c>
      <c r="D843" s="467" t="s">
        <v>5399</v>
      </c>
      <c r="E843" s="467" t="s">
        <v>5400</v>
      </c>
      <c r="F843" s="467" t="s">
        <v>142</v>
      </c>
      <c r="G843" s="431">
        <v>43672</v>
      </c>
      <c r="H843" s="388" t="s">
        <v>5295</v>
      </c>
      <c r="I843" s="484">
        <v>1</v>
      </c>
      <c r="K843" s="420"/>
    </row>
    <row r="844" spans="1:11" s="231" customFormat="1" ht="11.25" customHeight="1" outlineLevel="2" x14ac:dyDescent="0.2">
      <c r="A844" s="401">
        <v>99</v>
      </c>
      <c r="B844" s="467" t="s">
        <v>5370</v>
      </c>
      <c r="C844" s="467" t="s">
        <v>5401</v>
      </c>
      <c r="D844" s="467" t="s">
        <v>3313</v>
      </c>
      <c r="E844" s="467" t="s">
        <v>3314</v>
      </c>
      <c r="F844" s="467" t="s">
        <v>5392</v>
      </c>
      <c r="G844" s="431">
        <v>43672</v>
      </c>
      <c r="H844" s="388" t="s">
        <v>5293</v>
      </c>
      <c r="I844" s="484">
        <v>1</v>
      </c>
      <c r="K844" s="420"/>
    </row>
    <row r="845" spans="1:11" s="231" customFormat="1" ht="11.25" customHeight="1" outlineLevel="2" x14ac:dyDescent="0.2">
      <c r="A845" s="401">
        <v>100</v>
      </c>
      <c r="B845" s="467" t="s">
        <v>5370</v>
      </c>
      <c r="C845" s="467" t="s">
        <v>5402</v>
      </c>
      <c r="D845" s="467" t="s">
        <v>5394</v>
      </c>
      <c r="E845" s="467" t="s">
        <v>5395</v>
      </c>
      <c r="F845" s="467" t="s">
        <v>3483</v>
      </c>
      <c r="G845" s="431">
        <v>43672</v>
      </c>
      <c r="H845" s="388" t="s">
        <v>5295</v>
      </c>
      <c r="I845" s="484">
        <v>1</v>
      </c>
      <c r="K845" s="420"/>
    </row>
    <row r="846" spans="1:11" s="231" customFormat="1" ht="11.25" customHeight="1" outlineLevel="2" x14ac:dyDescent="0.2">
      <c r="A846" s="401">
        <v>101</v>
      </c>
      <c r="B846" s="467" t="s">
        <v>5291</v>
      </c>
      <c r="C846" s="467" t="s">
        <v>5403</v>
      </c>
      <c r="D846" s="467" t="s">
        <v>5404</v>
      </c>
      <c r="E846" s="467" t="s">
        <v>5405</v>
      </c>
      <c r="F846" s="467" t="s">
        <v>3581</v>
      </c>
      <c r="G846" s="431">
        <v>43657</v>
      </c>
      <c r="H846" s="388" t="s">
        <v>5293</v>
      </c>
      <c r="I846" s="484">
        <v>1</v>
      </c>
      <c r="K846" s="420"/>
    </row>
    <row r="847" spans="1:11" s="231" customFormat="1" ht="11.25" customHeight="1" outlineLevel="2" x14ac:dyDescent="0.2">
      <c r="A847" s="401">
        <v>102</v>
      </c>
      <c r="B847" s="467" t="s">
        <v>5291</v>
      </c>
      <c r="C847" s="467" t="s">
        <v>5406</v>
      </c>
      <c r="D847" s="467" t="s">
        <v>5407</v>
      </c>
      <c r="E847" s="467" t="s">
        <v>5408</v>
      </c>
      <c r="F847" s="467" t="s">
        <v>5409</v>
      </c>
      <c r="G847" s="431">
        <v>43657</v>
      </c>
      <c r="H847" s="388" t="s">
        <v>5295</v>
      </c>
      <c r="I847" s="484">
        <v>1</v>
      </c>
      <c r="K847" s="420"/>
    </row>
    <row r="848" spans="1:11" s="231" customFormat="1" ht="11.25" customHeight="1" outlineLevel="2" x14ac:dyDescent="0.2">
      <c r="A848" s="401">
        <v>103</v>
      </c>
      <c r="B848" s="467" t="s">
        <v>5291</v>
      </c>
      <c r="C848" s="467" t="s">
        <v>5410</v>
      </c>
      <c r="D848" s="467" t="s">
        <v>5411</v>
      </c>
      <c r="E848" s="467" t="s">
        <v>5412</v>
      </c>
      <c r="F848" s="467" t="s">
        <v>5413</v>
      </c>
      <c r="G848" s="431">
        <v>43657</v>
      </c>
      <c r="H848" s="388" t="s">
        <v>5293</v>
      </c>
      <c r="I848" s="484">
        <v>1</v>
      </c>
      <c r="K848" s="420"/>
    </row>
    <row r="849" spans="1:11" s="231" customFormat="1" ht="11.25" customHeight="1" outlineLevel="2" x14ac:dyDescent="0.2">
      <c r="A849" s="401">
        <v>104</v>
      </c>
      <c r="B849" s="467" t="s">
        <v>5291</v>
      </c>
      <c r="C849" s="467" t="s">
        <v>5414</v>
      </c>
      <c r="D849" s="467" t="s">
        <v>145</v>
      </c>
      <c r="E849" s="467" t="s">
        <v>3320</v>
      </c>
      <c r="F849" s="467" t="s">
        <v>5415</v>
      </c>
      <c r="G849" s="431">
        <v>43657</v>
      </c>
      <c r="H849" s="388" t="s">
        <v>5295</v>
      </c>
      <c r="I849" s="484">
        <v>1</v>
      </c>
      <c r="K849" s="420"/>
    </row>
    <row r="850" spans="1:11" s="231" customFormat="1" ht="11.25" customHeight="1" outlineLevel="2" x14ac:dyDescent="0.2">
      <c r="A850" s="401">
        <v>105</v>
      </c>
      <c r="B850" s="467" t="s">
        <v>5291</v>
      </c>
      <c r="C850" s="467" t="s">
        <v>5416</v>
      </c>
      <c r="D850" s="467" t="s">
        <v>145</v>
      </c>
      <c r="E850" s="467" t="s">
        <v>3320</v>
      </c>
      <c r="F850" s="467" t="s">
        <v>5417</v>
      </c>
      <c r="G850" s="431">
        <v>43657</v>
      </c>
      <c r="H850" s="388" t="s">
        <v>5293</v>
      </c>
      <c r="I850" s="484">
        <v>1</v>
      </c>
      <c r="K850" s="420"/>
    </row>
    <row r="851" spans="1:11" s="231" customFormat="1" ht="11.25" customHeight="1" outlineLevel="2" x14ac:dyDescent="0.2">
      <c r="A851" s="401">
        <v>106</v>
      </c>
      <c r="B851" s="467" t="s">
        <v>5291</v>
      </c>
      <c r="C851" s="467" t="s">
        <v>5418</v>
      </c>
      <c r="D851" s="467" t="s">
        <v>145</v>
      </c>
      <c r="E851" s="467" t="s">
        <v>3320</v>
      </c>
      <c r="F851" s="467" t="s">
        <v>5419</v>
      </c>
      <c r="G851" s="431">
        <v>43657</v>
      </c>
      <c r="H851" s="388" t="s">
        <v>5295</v>
      </c>
      <c r="I851" s="484">
        <v>1</v>
      </c>
      <c r="K851" s="420"/>
    </row>
    <row r="852" spans="1:11" s="231" customFormat="1" ht="11.25" customHeight="1" outlineLevel="2" x14ac:dyDescent="0.2">
      <c r="A852" s="401">
        <v>107</v>
      </c>
      <c r="B852" s="467" t="s">
        <v>5291</v>
      </c>
      <c r="C852" s="467" t="s">
        <v>5420</v>
      </c>
      <c r="D852" s="467" t="s">
        <v>4139</v>
      </c>
      <c r="E852" s="467" t="s">
        <v>4140</v>
      </c>
      <c r="F852" s="467" t="s">
        <v>5421</v>
      </c>
      <c r="G852" s="431">
        <v>43657</v>
      </c>
      <c r="H852" s="388" t="s">
        <v>5293</v>
      </c>
      <c r="I852" s="484">
        <v>1</v>
      </c>
      <c r="K852" s="420"/>
    </row>
    <row r="853" spans="1:11" s="231" customFormat="1" ht="11.25" customHeight="1" outlineLevel="2" x14ac:dyDescent="0.2">
      <c r="A853" s="401">
        <v>108</v>
      </c>
      <c r="B853" s="467" t="s">
        <v>5291</v>
      </c>
      <c r="C853" s="467" t="s">
        <v>5422</v>
      </c>
      <c r="D853" s="467" t="s">
        <v>5423</v>
      </c>
      <c r="E853" s="467" t="s">
        <v>5424</v>
      </c>
      <c r="F853" s="467" t="s">
        <v>3581</v>
      </c>
      <c r="G853" s="431">
        <v>43657</v>
      </c>
      <c r="H853" s="388" t="s">
        <v>5295</v>
      </c>
      <c r="I853" s="484">
        <v>1</v>
      </c>
      <c r="K853" s="420"/>
    </row>
    <row r="854" spans="1:11" s="231" customFormat="1" ht="11.25" customHeight="1" outlineLevel="2" x14ac:dyDescent="0.2">
      <c r="A854" s="401">
        <v>109</v>
      </c>
      <c r="B854" s="467" t="s">
        <v>5291</v>
      </c>
      <c r="C854" s="467" t="s">
        <v>5425</v>
      </c>
      <c r="D854" s="467" t="s">
        <v>5426</v>
      </c>
      <c r="E854" s="467" t="s">
        <v>5427</v>
      </c>
      <c r="F854" s="467" t="s">
        <v>5428</v>
      </c>
      <c r="G854" s="431">
        <v>43657</v>
      </c>
      <c r="H854" s="388" t="s">
        <v>5293</v>
      </c>
      <c r="I854" s="484">
        <v>1</v>
      </c>
      <c r="K854" s="420"/>
    </row>
    <row r="855" spans="1:11" s="231" customFormat="1" ht="11.25" customHeight="1" outlineLevel="2" x14ac:dyDescent="0.2">
      <c r="A855" s="401">
        <v>110</v>
      </c>
      <c r="B855" s="467" t="s">
        <v>5291</v>
      </c>
      <c r="C855" s="467" t="s">
        <v>5429</v>
      </c>
      <c r="D855" s="467" t="s">
        <v>5430</v>
      </c>
      <c r="E855" s="467" t="s">
        <v>5431</v>
      </c>
      <c r="F855" s="467" t="s">
        <v>5432</v>
      </c>
      <c r="G855" s="431">
        <v>43657</v>
      </c>
      <c r="H855" s="388" t="s">
        <v>5295</v>
      </c>
      <c r="I855" s="484">
        <v>1</v>
      </c>
      <c r="K855" s="420"/>
    </row>
    <row r="856" spans="1:11" s="231" customFormat="1" ht="11.25" customHeight="1" outlineLevel="2" x14ac:dyDescent="0.2">
      <c r="A856" s="401">
        <v>111</v>
      </c>
      <c r="B856" s="467" t="s">
        <v>5291</v>
      </c>
      <c r="C856" s="467" t="s">
        <v>5433</v>
      </c>
      <c r="D856" s="467" t="s">
        <v>3313</v>
      </c>
      <c r="E856" s="467" t="s">
        <v>3314</v>
      </c>
      <c r="F856" s="467" t="s">
        <v>5434</v>
      </c>
      <c r="G856" s="431">
        <v>43657</v>
      </c>
      <c r="H856" s="388" t="s">
        <v>5293</v>
      </c>
      <c r="I856" s="484">
        <v>1</v>
      </c>
      <c r="K856" s="420"/>
    </row>
    <row r="857" spans="1:11" s="231" customFormat="1" ht="11.25" customHeight="1" outlineLevel="2" x14ac:dyDescent="0.2">
      <c r="A857" s="401">
        <v>112</v>
      </c>
      <c r="B857" s="467" t="s">
        <v>5291</v>
      </c>
      <c r="C857" s="467" t="s">
        <v>5435</v>
      </c>
      <c r="D857" s="467" t="s">
        <v>5436</v>
      </c>
      <c r="E857" s="467" t="s">
        <v>5437</v>
      </c>
      <c r="F857" s="467" t="s">
        <v>76</v>
      </c>
      <c r="G857" s="431">
        <v>43657</v>
      </c>
      <c r="H857" s="388" t="s">
        <v>5295</v>
      </c>
      <c r="I857" s="484">
        <v>1</v>
      </c>
      <c r="K857" s="420"/>
    </row>
    <row r="858" spans="1:11" s="231" customFormat="1" ht="11.25" customHeight="1" outlineLevel="2" x14ac:dyDescent="0.2">
      <c r="A858" s="401">
        <v>113</v>
      </c>
      <c r="B858" s="467" t="s">
        <v>5291</v>
      </c>
      <c r="C858" s="467" t="s">
        <v>5438</v>
      </c>
      <c r="D858" s="467" t="s">
        <v>5439</v>
      </c>
      <c r="E858" s="467" t="s">
        <v>5440</v>
      </c>
      <c r="F858" s="467" t="s">
        <v>5441</v>
      </c>
      <c r="G858" s="431">
        <v>43657</v>
      </c>
      <c r="H858" s="388" t="s">
        <v>5293</v>
      </c>
      <c r="I858" s="484">
        <v>1</v>
      </c>
      <c r="K858" s="420"/>
    </row>
    <row r="859" spans="1:11" s="231" customFormat="1" ht="11.25" customHeight="1" outlineLevel="2" x14ac:dyDescent="0.2">
      <c r="A859" s="401">
        <v>114</v>
      </c>
      <c r="B859" s="467" t="s">
        <v>5291</v>
      </c>
      <c r="C859" s="467" t="s">
        <v>5442</v>
      </c>
      <c r="D859" s="467" t="s">
        <v>5439</v>
      </c>
      <c r="E859" s="467" t="s">
        <v>5440</v>
      </c>
      <c r="F859" s="467" t="s">
        <v>5443</v>
      </c>
      <c r="G859" s="431">
        <v>43657</v>
      </c>
      <c r="H859" s="388" t="s">
        <v>5295</v>
      </c>
      <c r="I859" s="484">
        <v>1</v>
      </c>
      <c r="K859" s="420"/>
    </row>
    <row r="860" spans="1:11" s="231" customFormat="1" ht="11.25" customHeight="1" outlineLevel="2" x14ac:dyDescent="0.2">
      <c r="A860" s="401">
        <v>115</v>
      </c>
      <c r="B860" s="467" t="s">
        <v>5291</v>
      </c>
      <c r="C860" s="467" t="s">
        <v>5444</v>
      </c>
      <c r="D860" s="467" t="s">
        <v>5445</v>
      </c>
      <c r="E860" s="467" t="s">
        <v>5446</v>
      </c>
      <c r="F860" s="467" t="s">
        <v>5447</v>
      </c>
      <c r="G860" s="431">
        <v>43658</v>
      </c>
      <c r="H860" s="388" t="s">
        <v>5293</v>
      </c>
      <c r="I860" s="484">
        <v>1</v>
      </c>
      <c r="K860" s="420"/>
    </row>
    <row r="861" spans="1:11" s="231" customFormat="1" ht="11.25" customHeight="1" outlineLevel="2" x14ac:dyDescent="0.2">
      <c r="A861" s="401">
        <v>116</v>
      </c>
      <c r="B861" s="467" t="s">
        <v>5291</v>
      </c>
      <c r="C861" s="467" t="s">
        <v>5448</v>
      </c>
      <c r="D861" s="467" t="s">
        <v>5449</v>
      </c>
      <c r="E861" s="467" t="s">
        <v>5450</v>
      </c>
      <c r="F861" s="467" t="s">
        <v>5451</v>
      </c>
      <c r="G861" s="431">
        <v>43658</v>
      </c>
      <c r="H861" s="388" t="s">
        <v>5295</v>
      </c>
      <c r="I861" s="484">
        <v>1</v>
      </c>
      <c r="K861" s="420"/>
    </row>
    <row r="862" spans="1:11" s="231" customFormat="1" ht="11.25" customHeight="1" outlineLevel="2" x14ac:dyDescent="0.2">
      <c r="A862" s="401">
        <v>117</v>
      </c>
      <c r="B862" s="467" t="s">
        <v>5291</v>
      </c>
      <c r="C862" s="467" t="s">
        <v>5452</v>
      </c>
      <c r="D862" s="467" t="s">
        <v>3316</v>
      </c>
      <c r="E862" s="467" t="s">
        <v>5453</v>
      </c>
      <c r="F862" s="467" t="s">
        <v>5454</v>
      </c>
      <c r="G862" s="431">
        <v>43658</v>
      </c>
      <c r="H862" s="388" t="s">
        <v>5293</v>
      </c>
      <c r="I862" s="484">
        <v>1</v>
      </c>
      <c r="K862" s="420"/>
    </row>
    <row r="863" spans="1:11" s="231" customFormat="1" ht="11.25" customHeight="1" outlineLevel="2" x14ac:dyDescent="0.2">
      <c r="A863" s="401">
        <v>118</v>
      </c>
      <c r="B863" s="467" t="s">
        <v>5291</v>
      </c>
      <c r="C863" s="467" t="s">
        <v>5455</v>
      </c>
      <c r="D863" s="467" t="s">
        <v>3316</v>
      </c>
      <c r="E863" s="467" t="s">
        <v>5453</v>
      </c>
      <c r="F863" s="467" t="s">
        <v>5456</v>
      </c>
      <c r="G863" s="431">
        <v>43658</v>
      </c>
      <c r="H863" s="388" t="s">
        <v>5295</v>
      </c>
      <c r="I863" s="484">
        <v>1</v>
      </c>
      <c r="K863" s="420"/>
    </row>
    <row r="864" spans="1:11" s="231" customFormat="1" ht="11.25" customHeight="1" outlineLevel="2" x14ac:dyDescent="0.2">
      <c r="A864" s="401">
        <v>119</v>
      </c>
      <c r="B864" s="467" t="s">
        <v>5291</v>
      </c>
      <c r="C864" s="467" t="s">
        <v>5457</v>
      </c>
      <c r="D864" s="467" t="s">
        <v>145</v>
      </c>
      <c r="E864" s="467" t="s">
        <v>3320</v>
      </c>
      <c r="F864" s="467" t="s">
        <v>5458</v>
      </c>
      <c r="G864" s="431">
        <v>43658</v>
      </c>
      <c r="H864" s="388" t="s">
        <v>5293</v>
      </c>
      <c r="I864" s="484">
        <v>1</v>
      </c>
      <c r="K864" s="420"/>
    </row>
    <row r="865" spans="1:11" s="231" customFormat="1" ht="11.25" customHeight="1" outlineLevel="2" x14ac:dyDescent="0.2">
      <c r="A865" s="401">
        <v>120</v>
      </c>
      <c r="B865" s="467" t="s">
        <v>5291</v>
      </c>
      <c r="C865" s="467" t="s">
        <v>5459</v>
      </c>
      <c r="D865" s="467" t="s">
        <v>5460</v>
      </c>
      <c r="E865" s="467" t="s">
        <v>5461</v>
      </c>
      <c r="F865" s="467" t="s">
        <v>5462</v>
      </c>
      <c r="G865" s="431">
        <v>43658</v>
      </c>
      <c r="H865" s="388" t="s">
        <v>5295</v>
      </c>
      <c r="I865" s="484">
        <v>1</v>
      </c>
      <c r="K865" s="420"/>
    </row>
    <row r="866" spans="1:11" s="231" customFormat="1" ht="11.25" customHeight="1" outlineLevel="2" x14ac:dyDescent="0.2">
      <c r="A866" s="401">
        <v>121</v>
      </c>
      <c r="B866" s="467" t="s">
        <v>5291</v>
      </c>
      <c r="C866" s="467" t="s">
        <v>5463</v>
      </c>
      <c r="D866" s="467" t="s">
        <v>5460</v>
      </c>
      <c r="E866" s="467" t="s">
        <v>5461</v>
      </c>
      <c r="F866" s="467" t="s">
        <v>5464</v>
      </c>
      <c r="G866" s="431">
        <v>43658</v>
      </c>
      <c r="H866" s="388" t="s">
        <v>5293</v>
      </c>
      <c r="I866" s="484">
        <v>1</v>
      </c>
      <c r="K866" s="420"/>
    </row>
    <row r="867" spans="1:11" s="231" customFormat="1" ht="11.25" customHeight="1" outlineLevel="2" x14ac:dyDescent="0.2">
      <c r="A867" s="401">
        <v>122</v>
      </c>
      <c r="B867" s="467" t="s">
        <v>5291</v>
      </c>
      <c r="C867" s="467" t="s">
        <v>5465</v>
      </c>
      <c r="D867" s="467" t="s">
        <v>5466</v>
      </c>
      <c r="E867" s="467" t="s">
        <v>3488</v>
      </c>
      <c r="F867" s="467" t="s">
        <v>5467</v>
      </c>
      <c r="G867" s="431">
        <v>43658</v>
      </c>
      <c r="H867" s="388" t="s">
        <v>5295</v>
      </c>
      <c r="I867" s="484">
        <v>1</v>
      </c>
      <c r="K867" s="420"/>
    </row>
    <row r="868" spans="1:11" s="231" customFormat="1" ht="11.25" customHeight="1" outlineLevel="2" x14ac:dyDescent="0.2">
      <c r="A868" s="401">
        <v>123</v>
      </c>
      <c r="B868" s="467" t="s">
        <v>5291</v>
      </c>
      <c r="C868" s="467" t="s">
        <v>5468</v>
      </c>
      <c r="D868" s="467" t="s">
        <v>5469</v>
      </c>
      <c r="E868" s="467" t="s">
        <v>5470</v>
      </c>
      <c r="F868" s="467" t="s">
        <v>5471</v>
      </c>
      <c r="G868" s="431">
        <v>43658</v>
      </c>
      <c r="H868" s="388" t="s">
        <v>5293</v>
      </c>
      <c r="I868" s="484">
        <v>1</v>
      </c>
      <c r="K868" s="420"/>
    </row>
    <row r="869" spans="1:11" s="231" customFormat="1" ht="11.25" customHeight="1" outlineLevel="2" x14ac:dyDescent="0.2">
      <c r="A869" s="401">
        <v>124</v>
      </c>
      <c r="B869" s="467" t="s">
        <v>5291</v>
      </c>
      <c r="C869" s="467" t="s">
        <v>5472</v>
      </c>
      <c r="D869" s="467" t="s">
        <v>5473</v>
      </c>
      <c r="E869" s="467" t="s">
        <v>5474</v>
      </c>
      <c r="F869" s="467" t="s">
        <v>5475</v>
      </c>
      <c r="G869" s="431">
        <v>43658</v>
      </c>
      <c r="H869" s="388" t="s">
        <v>5295</v>
      </c>
      <c r="I869" s="484">
        <v>1</v>
      </c>
      <c r="K869" s="420"/>
    </row>
    <row r="870" spans="1:11" s="231" customFormat="1" ht="11.25" customHeight="1" outlineLevel="2" x14ac:dyDescent="0.2">
      <c r="A870" s="401">
        <v>125</v>
      </c>
      <c r="B870" s="467" t="s">
        <v>5291</v>
      </c>
      <c r="C870" s="467" t="s">
        <v>5476</v>
      </c>
      <c r="D870" s="467" t="s">
        <v>5477</v>
      </c>
      <c r="E870" s="467" t="s">
        <v>5478</v>
      </c>
      <c r="F870" s="467" t="s">
        <v>5479</v>
      </c>
      <c r="G870" s="431">
        <v>43658</v>
      </c>
      <c r="H870" s="388" t="s">
        <v>5293</v>
      </c>
      <c r="I870" s="484">
        <v>1</v>
      </c>
      <c r="K870" s="420"/>
    </row>
    <row r="871" spans="1:11" s="231" customFormat="1" ht="11.25" customHeight="1" outlineLevel="2" x14ac:dyDescent="0.2">
      <c r="A871" s="401">
        <v>126</v>
      </c>
      <c r="B871" s="467" t="s">
        <v>5291</v>
      </c>
      <c r="C871" s="467" t="s">
        <v>5480</v>
      </c>
      <c r="D871" s="467" t="s">
        <v>5481</v>
      </c>
      <c r="E871" s="467" t="s">
        <v>5482</v>
      </c>
      <c r="F871" s="467" t="s">
        <v>5483</v>
      </c>
      <c r="G871" s="431">
        <v>43658</v>
      </c>
      <c r="H871" s="388" t="s">
        <v>5295</v>
      </c>
      <c r="I871" s="484">
        <v>1</v>
      </c>
      <c r="K871" s="420"/>
    </row>
    <row r="872" spans="1:11" s="231" customFormat="1" ht="11.25" customHeight="1" outlineLevel="2" x14ac:dyDescent="0.2">
      <c r="A872" s="401">
        <v>127</v>
      </c>
      <c r="B872" s="467" t="s">
        <v>5291</v>
      </c>
      <c r="C872" s="467" t="s">
        <v>5484</v>
      </c>
      <c r="D872" s="467" t="s">
        <v>5485</v>
      </c>
      <c r="E872" s="467" t="s">
        <v>5486</v>
      </c>
      <c r="F872" s="467" t="s">
        <v>5487</v>
      </c>
      <c r="G872" s="431">
        <v>43658</v>
      </c>
      <c r="H872" s="388" t="s">
        <v>5293</v>
      </c>
      <c r="I872" s="484">
        <v>1</v>
      </c>
      <c r="K872" s="420"/>
    </row>
    <row r="873" spans="1:11" s="231" customFormat="1" ht="11.25" customHeight="1" outlineLevel="2" x14ac:dyDescent="0.2">
      <c r="A873" s="401">
        <v>128</v>
      </c>
      <c r="B873" s="467" t="s">
        <v>5291</v>
      </c>
      <c r="C873" s="467" t="s">
        <v>5488</v>
      </c>
      <c r="D873" s="467" t="s">
        <v>5489</v>
      </c>
      <c r="E873" s="467" t="s">
        <v>5490</v>
      </c>
      <c r="F873" s="467" t="s">
        <v>3547</v>
      </c>
      <c r="G873" s="431">
        <v>43658</v>
      </c>
      <c r="H873" s="388" t="s">
        <v>5295</v>
      </c>
      <c r="I873" s="484">
        <v>1</v>
      </c>
      <c r="K873" s="420"/>
    </row>
    <row r="874" spans="1:11" s="231" customFormat="1" ht="11.25" customHeight="1" outlineLevel="2" x14ac:dyDescent="0.2">
      <c r="A874" s="401">
        <v>129</v>
      </c>
      <c r="B874" s="467" t="s">
        <v>5291</v>
      </c>
      <c r="C874" s="467" t="s">
        <v>5491</v>
      </c>
      <c r="D874" s="467" t="s">
        <v>5492</v>
      </c>
      <c r="E874" s="467" t="s">
        <v>5493</v>
      </c>
      <c r="F874" s="467" t="s">
        <v>5421</v>
      </c>
      <c r="G874" s="431">
        <v>43658</v>
      </c>
      <c r="H874" s="388" t="s">
        <v>5293</v>
      </c>
      <c r="I874" s="484">
        <v>1</v>
      </c>
      <c r="K874" s="420"/>
    </row>
    <row r="875" spans="1:11" s="231" customFormat="1" ht="11.25" customHeight="1" outlineLevel="2" thickBot="1" x14ac:dyDescent="0.25">
      <c r="A875" s="401">
        <v>130</v>
      </c>
      <c r="B875" s="467" t="s">
        <v>5291</v>
      </c>
      <c r="C875" s="467" t="s">
        <v>5494</v>
      </c>
      <c r="D875" s="467" t="s">
        <v>3375</v>
      </c>
      <c r="E875" s="467" t="s">
        <v>3509</v>
      </c>
      <c r="F875" s="467" t="s">
        <v>5495</v>
      </c>
      <c r="G875" s="431">
        <v>43658</v>
      </c>
      <c r="H875" s="388" t="s">
        <v>5295</v>
      </c>
      <c r="I875" s="507">
        <v>1</v>
      </c>
      <c r="K875" s="420"/>
    </row>
    <row r="876" spans="1:11" s="231" customFormat="1" ht="12.75" customHeight="1" outlineLevel="1" thickBot="1" x14ac:dyDescent="0.25">
      <c r="A876" s="390" t="s">
        <v>90</v>
      </c>
      <c r="B876" s="527" t="s">
        <v>38</v>
      </c>
      <c r="C876" s="527"/>
      <c r="D876" s="528"/>
      <c r="E876" s="528"/>
      <c r="F876" s="528"/>
      <c r="G876" s="528"/>
      <c r="H876" s="529"/>
      <c r="I876" s="487">
        <f>SUM(I877:I903)</f>
        <v>27</v>
      </c>
      <c r="K876" s="420"/>
    </row>
    <row r="877" spans="1:11" s="231" customFormat="1" ht="11.25" customHeight="1" outlineLevel="2" x14ac:dyDescent="0.2">
      <c r="A877" s="384">
        <v>1</v>
      </c>
      <c r="B877" s="394" t="s">
        <v>5496</v>
      </c>
      <c r="C877" s="394" t="s">
        <v>5497</v>
      </c>
      <c r="D877" s="385" t="s">
        <v>5498</v>
      </c>
      <c r="E877" s="394" t="s">
        <v>5499</v>
      </c>
      <c r="F877" s="394" t="s">
        <v>5500</v>
      </c>
      <c r="G877" s="386">
        <v>43648</v>
      </c>
      <c r="H877" s="388" t="s">
        <v>3607</v>
      </c>
      <c r="I877" s="387">
        <v>1</v>
      </c>
      <c r="K877" s="420"/>
    </row>
    <row r="878" spans="1:11" s="231" customFormat="1" ht="11.25" customHeight="1" outlineLevel="2" x14ac:dyDescent="0.2">
      <c r="A878" s="382">
        <v>2</v>
      </c>
      <c r="B878" s="394" t="s">
        <v>3432</v>
      </c>
      <c r="C878" s="394" t="s">
        <v>5501</v>
      </c>
      <c r="D878" s="385" t="s">
        <v>5502</v>
      </c>
      <c r="E878" s="394" t="s">
        <v>5503</v>
      </c>
      <c r="F878" s="394" t="s">
        <v>3434</v>
      </c>
      <c r="G878" s="386">
        <v>43657</v>
      </c>
      <c r="H878" s="388" t="s">
        <v>3607</v>
      </c>
      <c r="I878" s="385">
        <v>1</v>
      </c>
      <c r="K878" s="420"/>
    </row>
    <row r="879" spans="1:11" s="231" customFormat="1" ht="11.25" customHeight="1" outlineLevel="2" x14ac:dyDescent="0.2">
      <c r="A879" s="384">
        <v>3</v>
      </c>
      <c r="B879" s="394" t="s">
        <v>3429</v>
      </c>
      <c r="C879" s="394" t="s">
        <v>5504</v>
      </c>
      <c r="D879" s="385" t="s">
        <v>5505</v>
      </c>
      <c r="E879" s="394" t="s">
        <v>5506</v>
      </c>
      <c r="F879" s="394" t="s">
        <v>5507</v>
      </c>
      <c r="G879" s="386">
        <v>43648</v>
      </c>
      <c r="H879" s="388" t="s">
        <v>3607</v>
      </c>
      <c r="I879" s="385">
        <v>1</v>
      </c>
      <c r="K879" s="420"/>
    </row>
    <row r="880" spans="1:11" s="231" customFormat="1" ht="11.25" customHeight="1" outlineLevel="2" x14ac:dyDescent="0.2">
      <c r="A880" s="384">
        <v>4</v>
      </c>
      <c r="B880" s="394" t="s">
        <v>3429</v>
      </c>
      <c r="C880" s="394" t="s">
        <v>5508</v>
      </c>
      <c r="D880" s="385" t="s">
        <v>5509</v>
      </c>
      <c r="E880" s="394" t="s">
        <v>5510</v>
      </c>
      <c r="F880" s="394" t="s">
        <v>5511</v>
      </c>
      <c r="G880" s="386">
        <v>43648</v>
      </c>
      <c r="H880" s="388" t="s">
        <v>3607</v>
      </c>
      <c r="I880" s="385">
        <v>1</v>
      </c>
      <c r="K880" s="420"/>
    </row>
    <row r="881" spans="1:11" s="231" customFormat="1" ht="11.25" customHeight="1" outlineLevel="2" x14ac:dyDescent="0.2">
      <c r="A881" s="384">
        <v>5</v>
      </c>
      <c r="B881" s="394" t="s">
        <v>3429</v>
      </c>
      <c r="C881" s="394" t="s">
        <v>5512</v>
      </c>
      <c r="D881" s="385" t="s">
        <v>5513</v>
      </c>
      <c r="E881" s="394" t="s">
        <v>5514</v>
      </c>
      <c r="F881" s="394" t="s">
        <v>5515</v>
      </c>
      <c r="G881" s="386">
        <v>43651</v>
      </c>
      <c r="H881" s="388" t="s">
        <v>3607</v>
      </c>
      <c r="I881" s="385">
        <v>1</v>
      </c>
      <c r="K881" s="420"/>
    </row>
    <row r="882" spans="1:11" s="231" customFormat="1" ht="11.25" customHeight="1" outlineLevel="2" x14ac:dyDescent="0.2">
      <c r="A882" s="384">
        <v>6</v>
      </c>
      <c r="B882" s="394" t="s">
        <v>3429</v>
      </c>
      <c r="C882" s="394" t="s">
        <v>5516</v>
      </c>
      <c r="D882" s="385" t="s">
        <v>5517</v>
      </c>
      <c r="E882" s="394" t="s">
        <v>5518</v>
      </c>
      <c r="F882" s="394" t="s">
        <v>80</v>
      </c>
      <c r="G882" s="386">
        <v>43651</v>
      </c>
      <c r="H882" s="388" t="s">
        <v>3607</v>
      </c>
      <c r="I882" s="385">
        <v>1</v>
      </c>
      <c r="K882" s="420"/>
    </row>
    <row r="883" spans="1:11" s="231" customFormat="1" ht="11.25" customHeight="1" outlineLevel="2" x14ac:dyDescent="0.2">
      <c r="A883" s="384">
        <v>7</v>
      </c>
      <c r="B883" s="394" t="s">
        <v>3429</v>
      </c>
      <c r="C883" s="394" t="s">
        <v>5519</v>
      </c>
      <c r="D883" s="385" t="s">
        <v>5520</v>
      </c>
      <c r="E883" s="394" t="s">
        <v>5521</v>
      </c>
      <c r="F883" s="394" t="s">
        <v>47</v>
      </c>
      <c r="G883" s="386">
        <v>43651</v>
      </c>
      <c r="H883" s="388" t="s">
        <v>3607</v>
      </c>
      <c r="I883" s="385">
        <v>1</v>
      </c>
      <c r="K883" s="420"/>
    </row>
    <row r="884" spans="1:11" s="231" customFormat="1" ht="11.25" customHeight="1" outlineLevel="2" x14ac:dyDescent="0.2">
      <c r="A884" s="384">
        <v>8</v>
      </c>
      <c r="B884" s="394" t="s">
        <v>3429</v>
      </c>
      <c r="C884" s="394" t="s">
        <v>5522</v>
      </c>
      <c r="D884" s="385" t="s">
        <v>5520</v>
      </c>
      <c r="E884" s="394" t="s">
        <v>5521</v>
      </c>
      <c r="F884" s="394" t="s">
        <v>5523</v>
      </c>
      <c r="G884" s="386">
        <v>43651</v>
      </c>
      <c r="H884" s="388" t="s">
        <v>3607</v>
      </c>
      <c r="I884" s="385">
        <v>1</v>
      </c>
      <c r="K884" s="420"/>
    </row>
    <row r="885" spans="1:11" s="231" customFormat="1" ht="11.25" customHeight="1" outlineLevel="2" x14ac:dyDescent="0.2">
      <c r="A885" s="384">
        <v>9</v>
      </c>
      <c r="B885" s="394" t="s">
        <v>3429</v>
      </c>
      <c r="C885" s="394" t="s">
        <v>5524</v>
      </c>
      <c r="D885" s="385" t="s">
        <v>3519</v>
      </c>
      <c r="E885" s="394" t="s">
        <v>3520</v>
      </c>
      <c r="F885" s="394" t="s">
        <v>5525</v>
      </c>
      <c r="G885" s="386">
        <v>43662</v>
      </c>
      <c r="H885" s="388" t="s">
        <v>3607</v>
      </c>
      <c r="I885" s="385">
        <v>1</v>
      </c>
      <c r="K885" s="420"/>
    </row>
    <row r="886" spans="1:11" s="231" customFormat="1" ht="11.25" customHeight="1" outlineLevel="2" x14ac:dyDescent="0.2">
      <c r="A886" s="384">
        <v>10</v>
      </c>
      <c r="B886" s="394" t="s">
        <v>3429</v>
      </c>
      <c r="C886" s="394" t="s">
        <v>5526</v>
      </c>
      <c r="D886" s="385" t="s">
        <v>3519</v>
      </c>
      <c r="E886" s="394" t="s">
        <v>3520</v>
      </c>
      <c r="F886" s="394" t="s">
        <v>3359</v>
      </c>
      <c r="G886" s="386">
        <v>43662</v>
      </c>
      <c r="H886" s="388" t="s">
        <v>3607</v>
      </c>
      <c r="I886" s="385">
        <v>1</v>
      </c>
      <c r="K886" s="420"/>
    </row>
    <row r="887" spans="1:11" s="231" customFormat="1" ht="11.25" customHeight="1" outlineLevel="2" x14ac:dyDescent="0.2">
      <c r="A887" s="384">
        <v>11</v>
      </c>
      <c r="B887" s="394" t="s">
        <v>3429</v>
      </c>
      <c r="C887" s="394" t="s">
        <v>5527</v>
      </c>
      <c r="D887" s="385" t="s">
        <v>5528</v>
      </c>
      <c r="E887" s="394" t="s">
        <v>5529</v>
      </c>
      <c r="F887" s="394" t="s">
        <v>5530</v>
      </c>
      <c r="G887" s="386">
        <v>43662</v>
      </c>
      <c r="H887" s="388" t="s">
        <v>3607</v>
      </c>
      <c r="I887" s="385">
        <v>1</v>
      </c>
      <c r="K887" s="420"/>
    </row>
    <row r="888" spans="1:11" s="231" customFormat="1" ht="11.25" customHeight="1" outlineLevel="2" x14ac:dyDescent="0.2">
      <c r="A888" s="384">
        <v>12</v>
      </c>
      <c r="B888" s="394" t="s">
        <v>3429</v>
      </c>
      <c r="C888" s="394" t="s">
        <v>5531</v>
      </c>
      <c r="D888" s="385" t="s">
        <v>5532</v>
      </c>
      <c r="E888" s="394" t="s">
        <v>5533</v>
      </c>
      <c r="F888" s="394" t="s">
        <v>5534</v>
      </c>
      <c r="G888" s="386">
        <v>43662</v>
      </c>
      <c r="H888" s="388" t="s">
        <v>3607</v>
      </c>
      <c r="I888" s="385">
        <v>1</v>
      </c>
      <c r="K888" s="420"/>
    </row>
    <row r="889" spans="1:11" s="231" customFormat="1" ht="11.25" customHeight="1" outlineLevel="2" x14ac:dyDescent="0.2">
      <c r="A889" s="384">
        <v>13</v>
      </c>
      <c r="B889" s="394" t="s">
        <v>3518</v>
      </c>
      <c r="C889" s="394" t="s">
        <v>5535</v>
      </c>
      <c r="D889" s="385" t="s">
        <v>5536</v>
      </c>
      <c r="E889" s="394" t="s">
        <v>5537</v>
      </c>
      <c r="F889" s="394" t="s">
        <v>5538</v>
      </c>
      <c r="G889" s="386">
        <v>43657</v>
      </c>
      <c r="H889" s="388" t="s">
        <v>3607</v>
      </c>
      <c r="I889" s="385">
        <v>1</v>
      </c>
      <c r="K889" s="420"/>
    </row>
    <row r="890" spans="1:11" s="231" customFormat="1" ht="11.25" customHeight="1" outlineLevel="2" x14ac:dyDescent="0.2">
      <c r="A890" s="384">
        <v>14</v>
      </c>
      <c r="B890" s="394" t="s">
        <v>3518</v>
      </c>
      <c r="C890" s="394" t="s">
        <v>5539</v>
      </c>
      <c r="D890" s="385" t="s">
        <v>5536</v>
      </c>
      <c r="E890" s="394" t="s">
        <v>5537</v>
      </c>
      <c r="F890" s="394" t="s">
        <v>5540</v>
      </c>
      <c r="G890" s="386">
        <v>43657</v>
      </c>
      <c r="H890" s="388" t="s">
        <v>3607</v>
      </c>
      <c r="I890" s="385">
        <v>1</v>
      </c>
      <c r="K890" s="420"/>
    </row>
    <row r="891" spans="1:11" s="231" customFormat="1" ht="11.25" customHeight="1" outlineLevel="2" x14ac:dyDescent="0.2">
      <c r="A891" s="384">
        <v>15</v>
      </c>
      <c r="B891" s="394" t="s">
        <v>3518</v>
      </c>
      <c r="C891" s="394" t="s">
        <v>5541</v>
      </c>
      <c r="D891" s="385" t="s">
        <v>5542</v>
      </c>
      <c r="E891" s="394" t="s">
        <v>5543</v>
      </c>
      <c r="F891" s="394" t="s">
        <v>5544</v>
      </c>
      <c r="G891" s="386">
        <v>43657</v>
      </c>
      <c r="H891" s="388" t="s">
        <v>3607</v>
      </c>
      <c r="I891" s="385">
        <v>1</v>
      </c>
      <c r="K891" s="420"/>
    </row>
    <row r="892" spans="1:11" s="231" customFormat="1" ht="11.25" customHeight="1" outlineLevel="2" x14ac:dyDescent="0.2">
      <c r="A892" s="384">
        <v>16</v>
      </c>
      <c r="B892" s="394" t="s">
        <v>3518</v>
      </c>
      <c r="C892" s="394" t="s">
        <v>5545</v>
      </c>
      <c r="D892" s="385" t="s">
        <v>3313</v>
      </c>
      <c r="E892" s="394" t="s">
        <v>3314</v>
      </c>
      <c r="F892" s="394" t="s">
        <v>5546</v>
      </c>
      <c r="G892" s="386">
        <v>43657</v>
      </c>
      <c r="H892" s="388" t="s">
        <v>3607</v>
      </c>
      <c r="I892" s="385">
        <v>1</v>
      </c>
      <c r="K892" s="420"/>
    </row>
    <row r="893" spans="1:11" s="231" customFormat="1" ht="11.25" customHeight="1" outlineLevel="2" x14ac:dyDescent="0.2">
      <c r="A893" s="384">
        <v>17</v>
      </c>
      <c r="B893" s="394" t="s">
        <v>3518</v>
      </c>
      <c r="C893" s="394" t="s">
        <v>5547</v>
      </c>
      <c r="D893" s="385" t="s">
        <v>5536</v>
      </c>
      <c r="E893" s="394" t="s">
        <v>5537</v>
      </c>
      <c r="F893" s="394" t="s">
        <v>3551</v>
      </c>
      <c r="G893" s="386">
        <v>43657</v>
      </c>
      <c r="H893" s="388" t="s">
        <v>3607</v>
      </c>
      <c r="I893" s="385">
        <v>1</v>
      </c>
      <c r="K893" s="420"/>
    </row>
    <row r="894" spans="1:11" s="231" customFormat="1" ht="11.25" customHeight="1" outlineLevel="2" x14ac:dyDescent="0.2">
      <c r="A894" s="384">
        <v>18</v>
      </c>
      <c r="B894" s="394" t="s">
        <v>3518</v>
      </c>
      <c r="C894" s="394" t="s">
        <v>5548</v>
      </c>
      <c r="D894" s="385" t="s">
        <v>5536</v>
      </c>
      <c r="E894" s="394" t="s">
        <v>5537</v>
      </c>
      <c r="F894" s="394" t="s">
        <v>80</v>
      </c>
      <c r="G894" s="386">
        <v>43657</v>
      </c>
      <c r="H894" s="388" t="s">
        <v>3607</v>
      </c>
      <c r="I894" s="385">
        <v>1</v>
      </c>
      <c r="K894" s="420"/>
    </row>
    <row r="895" spans="1:11" s="231" customFormat="1" ht="11.25" customHeight="1" outlineLevel="2" x14ac:dyDescent="0.2">
      <c r="A895" s="384">
        <v>19</v>
      </c>
      <c r="B895" s="394" t="s">
        <v>3518</v>
      </c>
      <c r="C895" s="394" t="s">
        <v>5549</v>
      </c>
      <c r="D895" s="385" t="s">
        <v>5550</v>
      </c>
      <c r="E895" s="394" t="s">
        <v>5551</v>
      </c>
      <c r="F895" s="394" t="s">
        <v>5552</v>
      </c>
      <c r="G895" s="386">
        <v>43657</v>
      </c>
      <c r="H895" s="388" t="s">
        <v>3607</v>
      </c>
      <c r="I895" s="385">
        <v>1</v>
      </c>
      <c r="K895" s="420"/>
    </row>
    <row r="896" spans="1:11" s="231" customFormat="1" ht="11.25" customHeight="1" outlineLevel="2" x14ac:dyDescent="0.2">
      <c r="A896" s="384">
        <v>20</v>
      </c>
      <c r="B896" s="394" t="s">
        <v>3604</v>
      </c>
      <c r="C896" s="394" t="s">
        <v>5553</v>
      </c>
      <c r="D896" s="385" t="s">
        <v>5536</v>
      </c>
      <c r="E896" s="394" t="s">
        <v>5537</v>
      </c>
      <c r="F896" s="394" t="s">
        <v>5554</v>
      </c>
      <c r="G896" s="386">
        <v>43657</v>
      </c>
      <c r="H896" s="388" t="s">
        <v>3607</v>
      </c>
      <c r="I896" s="385">
        <v>1</v>
      </c>
      <c r="K896" s="420"/>
    </row>
    <row r="897" spans="1:11" s="231" customFormat="1" ht="11.25" customHeight="1" outlineLevel="2" x14ac:dyDescent="0.2">
      <c r="A897" s="384">
        <v>21</v>
      </c>
      <c r="B897" s="394" t="s">
        <v>3429</v>
      </c>
      <c r="C897" s="394" t="s">
        <v>5555</v>
      </c>
      <c r="D897" s="385" t="s">
        <v>5556</v>
      </c>
      <c r="E897" s="394" t="s">
        <v>5557</v>
      </c>
      <c r="F897" s="394" t="s">
        <v>5558</v>
      </c>
      <c r="G897" s="386">
        <v>43665</v>
      </c>
      <c r="H897" s="388" t="s">
        <v>3607</v>
      </c>
      <c r="I897" s="385">
        <v>1</v>
      </c>
      <c r="K897" s="420"/>
    </row>
    <row r="898" spans="1:11" s="231" customFormat="1" ht="11.25" customHeight="1" outlineLevel="2" x14ac:dyDescent="0.2">
      <c r="A898" s="384">
        <v>22</v>
      </c>
      <c r="B898" s="394" t="s">
        <v>3429</v>
      </c>
      <c r="C898" s="394" t="s">
        <v>5559</v>
      </c>
      <c r="D898" s="385" t="s">
        <v>5560</v>
      </c>
      <c r="E898" s="394" t="s">
        <v>5561</v>
      </c>
      <c r="F898" s="394" t="s">
        <v>5562</v>
      </c>
      <c r="G898" s="386">
        <v>43665</v>
      </c>
      <c r="H898" s="388" t="s">
        <v>3607</v>
      </c>
      <c r="I898" s="385">
        <v>1</v>
      </c>
      <c r="K898" s="420"/>
    </row>
    <row r="899" spans="1:11" s="231" customFormat="1" ht="11.25" customHeight="1" outlineLevel="2" x14ac:dyDescent="0.2">
      <c r="A899" s="384">
        <v>23</v>
      </c>
      <c r="B899" s="394" t="s">
        <v>3429</v>
      </c>
      <c r="C899" s="394" t="s">
        <v>5563</v>
      </c>
      <c r="D899" s="385" t="s">
        <v>5564</v>
      </c>
      <c r="E899" s="394" t="s">
        <v>5565</v>
      </c>
      <c r="F899" s="394" t="s">
        <v>5566</v>
      </c>
      <c r="G899" s="386">
        <v>43665</v>
      </c>
      <c r="H899" s="388" t="s">
        <v>3607</v>
      </c>
      <c r="I899" s="385">
        <v>1</v>
      </c>
      <c r="K899" s="420"/>
    </row>
    <row r="900" spans="1:11" s="231" customFormat="1" ht="11.25" customHeight="1" outlineLevel="2" x14ac:dyDescent="0.2">
      <c r="A900" s="384">
        <v>24</v>
      </c>
      <c r="B900" s="394" t="s">
        <v>3429</v>
      </c>
      <c r="C900" s="394" t="s">
        <v>5567</v>
      </c>
      <c r="D900" s="385" t="s">
        <v>3608</v>
      </c>
      <c r="E900" s="394" t="s">
        <v>3609</v>
      </c>
      <c r="F900" s="394" t="s">
        <v>5568</v>
      </c>
      <c r="G900" s="386">
        <v>43670</v>
      </c>
      <c r="H900" s="388" t="s">
        <v>3607</v>
      </c>
      <c r="I900" s="385">
        <v>1</v>
      </c>
      <c r="K900" s="420"/>
    </row>
    <row r="901" spans="1:11" s="231" customFormat="1" ht="11.25" customHeight="1" outlineLevel="2" x14ac:dyDescent="0.2">
      <c r="A901" s="384">
        <v>25</v>
      </c>
      <c r="B901" s="394" t="s">
        <v>3429</v>
      </c>
      <c r="C901" s="394" t="s">
        <v>5569</v>
      </c>
      <c r="D901" s="385" t="s">
        <v>3608</v>
      </c>
      <c r="E901" s="394" t="s">
        <v>3609</v>
      </c>
      <c r="F901" s="394" t="s">
        <v>5570</v>
      </c>
      <c r="G901" s="386">
        <v>43670</v>
      </c>
      <c r="H901" s="388" t="s">
        <v>3607</v>
      </c>
      <c r="I901" s="385">
        <v>1</v>
      </c>
      <c r="K901" s="420"/>
    </row>
    <row r="902" spans="1:11" s="231" customFormat="1" ht="11.25" customHeight="1" outlineLevel="2" x14ac:dyDescent="0.2">
      <c r="A902" s="384">
        <v>26</v>
      </c>
      <c r="B902" s="394" t="s">
        <v>3429</v>
      </c>
      <c r="C902" s="394" t="s">
        <v>5571</v>
      </c>
      <c r="D902" s="385" t="s">
        <v>5556</v>
      </c>
      <c r="E902" s="394" t="s">
        <v>5557</v>
      </c>
      <c r="F902" s="394" t="s">
        <v>3324</v>
      </c>
      <c r="G902" s="386">
        <v>43670</v>
      </c>
      <c r="H902" s="388" t="s">
        <v>3607</v>
      </c>
      <c r="I902" s="385">
        <v>1</v>
      </c>
      <c r="K902" s="420"/>
    </row>
    <row r="903" spans="1:11" s="231" customFormat="1" ht="11.25" customHeight="1" outlineLevel="2" thickBot="1" x14ac:dyDescent="0.25">
      <c r="A903" s="384">
        <v>27</v>
      </c>
      <c r="B903" s="394" t="s">
        <v>3429</v>
      </c>
      <c r="C903" s="394" t="s">
        <v>5572</v>
      </c>
      <c r="D903" s="385" t="s">
        <v>5556</v>
      </c>
      <c r="E903" s="394" t="s">
        <v>5557</v>
      </c>
      <c r="F903" s="394" t="s">
        <v>3435</v>
      </c>
      <c r="G903" s="386">
        <v>43665</v>
      </c>
      <c r="H903" s="388" t="s">
        <v>3607</v>
      </c>
      <c r="I903" s="141">
        <v>1</v>
      </c>
      <c r="K903" s="420"/>
    </row>
    <row r="904" spans="1:11" s="231" customFormat="1" ht="12" customHeight="1" outlineLevel="1" thickBot="1" x14ac:dyDescent="0.25">
      <c r="A904" s="390" t="s">
        <v>91</v>
      </c>
      <c r="B904" s="527" t="s">
        <v>12</v>
      </c>
      <c r="C904" s="527"/>
      <c r="D904" s="528"/>
      <c r="E904" s="528"/>
      <c r="F904" s="528"/>
      <c r="G904" s="528"/>
      <c r="H904" s="529"/>
      <c r="I904" s="512">
        <f>SUM(I905:I982)</f>
        <v>78</v>
      </c>
      <c r="K904" s="420"/>
    </row>
    <row r="905" spans="1:11" s="231" customFormat="1" ht="11.25" customHeight="1" outlineLevel="2" x14ac:dyDescent="0.2">
      <c r="A905" s="120">
        <v>1</v>
      </c>
      <c r="B905" s="449" t="s">
        <v>3382</v>
      </c>
      <c r="C905" s="449" t="s">
        <v>5573</v>
      </c>
      <c r="D905" s="449" t="s">
        <v>5574</v>
      </c>
      <c r="E905" s="449" t="s">
        <v>5575</v>
      </c>
      <c r="F905" s="449" t="s">
        <v>5285</v>
      </c>
      <c r="G905" s="450">
        <v>43649</v>
      </c>
      <c r="H905" s="471" t="s">
        <v>3433</v>
      </c>
      <c r="I905" s="511">
        <v>1</v>
      </c>
      <c r="K905" s="420"/>
    </row>
    <row r="906" spans="1:11" s="231" customFormat="1" ht="11.25" customHeight="1" outlineLevel="2" x14ac:dyDescent="0.2">
      <c r="A906" s="120">
        <v>2</v>
      </c>
      <c r="B906" s="449" t="s">
        <v>3382</v>
      </c>
      <c r="C906" s="449" t="s">
        <v>5576</v>
      </c>
      <c r="D906" s="449" t="s">
        <v>3375</v>
      </c>
      <c r="E906" s="449" t="s">
        <v>3509</v>
      </c>
      <c r="F906" s="449" t="s">
        <v>5577</v>
      </c>
      <c r="G906" s="450">
        <v>43649</v>
      </c>
      <c r="H906" s="471" t="s">
        <v>3433</v>
      </c>
      <c r="I906" s="480">
        <v>1</v>
      </c>
      <c r="K906" s="420"/>
    </row>
    <row r="907" spans="1:11" s="231" customFormat="1" ht="11.25" customHeight="1" outlineLevel="2" x14ac:dyDescent="0.2">
      <c r="A907" s="120">
        <v>3</v>
      </c>
      <c r="B907" s="449" t="s">
        <v>3382</v>
      </c>
      <c r="C907" s="449" t="s">
        <v>5578</v>
      </c>
      <c r="D907" s="449" t="s">
        <v>3375</v>
      </c>
      <c r="E907" s="449" t="s">
        <v>3509</v>
      </c>
      <c r="F907" s="449" t="s">
        <v>5579</v>
      </c>
      <c r="G907" s="450">
        <v>43649</v>
      </c>
      <c r="H907" s="471" t="s">
        <v>3433</v>
      </c>
      <c r="I907" s="480">
        <v>1</v>
      </c>
      <c r="K907" s="420"/>
    </row>
    <row r="908" spans="1:11" s="231" customFormat="1" ht="11.25" customHeight="1" outlineLevel="2" x14ac:dyDescent="0.2">
      <c r="A908" s="120">
        <v>4</v>
      </c>
      <c r="B908" s="449" t="s">
        <v>3382</v>
      </c>
      <c r="C908" s="449" t="s">
        <v>5580</v>
      </c>
      <c r="D908" s="449" t="s">
        <v>3481</v>
      </c>
      <c r="E908" s="449" t="s">
        <v>3521</v>
      </c>
      <c r="F908" s="449" t="s">
        <v>5581</v>
      </c>
      <c r="G908" s="450">
        <v>43649</v>
      </c>
      <c r="H908" s="471" t="s">
        <v>3433</v>
      </c>
      <c r="I908" s="480">
        <v>1</v>
      </c>
      <c r="K908" s="420"/>
    </row>
    <row r="909" spans="1:11" s="231" customFormat="1" ht="11.25" customHeight="1" outlineLevel="2" x14ac:dyDescent="0.2">
      <c r="A909" s="120">
        <v>5</v>
      </c>
      <c r="B909" s="449" t="s">
        <v>3382</v>
      </c>
      <c r="C909" s="449" t="s">
        <v>5582</v>
      </c>
      <c r="D909" s="449" t="s">
        <v>3867</v>
      </c>
      <c r="E909" s="449" t="s">
        <v>3868</v>
      </c>
      <c r="F909" s="449" t="s">
        <v>80</v>
      </c>
      <c r="G909" s="450">
        <v>43649</v>
      </c>
      <c r="H909" s="471" t="s">
        <v>3433</v>
      </c>
      <c r="I909" s="480">
        <v>1</v>
      </c>
      <c r="K909" s="420"/>
    </row>
    <row r="910" spans="1:11" s="231" customFormat="1" ht="11.25" customHeight="1" outlineLevel="2" x14ac:dyDescent="0.2">
      <c r="A910" s="120">
        <v>6</v>
      </c>
      <c r="B910" s="449" t="s">
        <v>3382</v>
      </c>
      <c r="C910" s="449" t="s">
        <v>3611</v>
      </c>
      <c r="D910" s="449" t="s">
        <v>3612</v>
      </c>
      <c r="E910" s="449" t="s">
        <v>3613</v>
      </c>
      <c r="F910" s="449" t="s">
        <v>3614</v>
      </c>
      <c r="G910" s="450">
        <v>43650</v>
      </c>
      <c r="H910" s="471" t="s">
        <v>3433</v>
      </c>
      <c r="I910" s="480">
        <v>1</v>
      </c>
      <c r="K910" s="420"/>
    </row>
    <row r="911" spans="1:11" s="231" customFormat="1" ht="11.25" customHeight="1" outlineLevel="2" x14ac:dyDescent="0.2">
      <c r="A911" s="120">
        <v>7</v>
      </c>
      <c r="B911" s="449" t="s">
        <v>3382</v>
      </c>
      <c r="C911" s="449" t="s">
        <v>5583</v>
      </c>
      <c r="D911" s="449" t="s">
        <v>5584</v>
      </c>
      <c r="E911" s="449" t="s">
        <v>5585</v>
      </c>
      <c r="F911" s="449" t="s">
        <v>3483</v>
      </c>
      <c r="G911" s="450">
        <v>43650</v>
      </c>
      <c r="H911" s="471" t="s">
        <v>3433</v>
      </c>
      <c r="I911" s="480">
        <v>1</v>
      </c>
      <c r="K911" s="420"/>
    </row>
    <row r="912" spans="1:11" s="231" customFormat="1" ht="11.25" customHeight="1" outlineLevel="2" x14ac:dyDescent="0.2">
      <c r="A912" s="120">
        <v>8</v>
      </c>
      <c r="B912" s="449" t="s">
        <v>3517</v>
      </c>
      <c r="C912" s="449" t="s">
        <v>5586</v>
      </c>
      <c r="D912" s="449" t="s">
        <v>5587</v>
      </c>
      <c r="E912" s="449" t="s">
        <v>5588</v>
      </c>
      <c r="F912" s="449" t="s">
        <v>5589</v>
      </c>
      <c r="G912" s="450">
        <v>43650</v>
      </c>
      <c r="H912" s="471" t="s">
        <v>3433</v>
      </c>
      <c r="I912" s="480">
        <v>1</v>
      </c>
      <c r="K912" s="420"/>
    </row>
    <row r="913" spans="1:11" s="231" customFormat="1" ht="11.25" customHeight="1" outlineLevel="2" x14ac:dyDescent="0.2">
      <c r="A913" s="120">
        <v>9</v>
      </c>
      <c r="B913" s="449" t="s">
        <v>3517</v>
      </c>
      <c r="C913" s="449" t="s">
        <v>5590</v>
      </c>
      <c r="D913" s="449" t="s">
        <v>5591</v>
      </c>
      <c r="E913" s="449" t="s">
        <v>5592</v>
      </c>
      <c r="F913" s="449" t="s">
        <v>5593</v>
      </c>
      <c r="G913" s="450">
        <v>43650</v>
      </c>
      <c r="H913" s="471" t="s">
        <v>3433</v>
      </c>
      <c r="I913" s="480">
        <v>1</v>
      </c>
      <c r="K913" s="420"/>
    </row>
    <row r="914" spans="1:11" s="231" customFormat="1" ht="11.25" customHeight="1" outlineLevel="2" x14ac:dyDescent="0.2">
      <c r="A914" s="120">
        <v>10</v>
      </c>
      <c r="B914" s="449" t="s">
        <v>3517</v>
      </c>
      <c r="C914" s="449" t="s">
        <v>5594</v>
      </c>
      <c r="D914" s="449" t="s">
        <v>5595</v>
      </c>
      <c r="E914" s="449" t="s">
        <v>5596</v>
      </c>
      <c r="F914" s="449" t="s">
        <v>5597</v>
      </c>
      <c r="G914" s="450">
        <v>43650</v>
      </c>
      <c r="H914" s="471" t="s">
        <v>3433</v>
      </c>
      <c r="I914" s="480">
        <v>1</v>
      </c>
      <c r="K914" s="420"/>
    </row>
    <row r="915" spans="1:11" s="231" customFormat="1" ht="11.25" customHeight="1" outlineLevel="2" x14ac:dyDescent="0.2">
      <c r="A915" s="120">
        <v>11</v>
      </c>
      <c r="B915" s="449" t="s">
        <v>3517</v>
      </c>
      <c r="C915" s="449" t="s">
        <v>5598</v>
      </c>
      <c r="D915" s="449" t="s">
        <v>5595</v>
      </c>
      <c r="E915" s="449" t="s">
        <v>5596</v>
      </c>
      <c r="F915" s="449" t="s">
        <v>5599</v>
      </c>
      <c r="G915" s="450">
        <v>43651</v>
      </c>
      <c r="H915" s="471" t="s">
        <v>3433</v>
      </c>
      <c r="I915" s="480">
        <v>1</v>
      </c>
      <c r="K915" s="420"/>
    </row>
    <row r="916" spans="1:11" s="231" customFormat="1" ht="11.25" customHeight="1" outlineLevel="2" x14ac:dyDescent="0.2">
      <c r="A916" s="120">
        <v>12</v>
      </c>
      <c r="B916" s="449" t="s">
        <v>3517</v>
      </c>
      <c r="C916" s="449" t="s">
        <v>5600</v>
      </c>
      <c r="D916" s="449" t="s">
        <v>5601</v>
      </c>
      <c r="E916" s="449" t="s">
        <v>5602</v>
      </c>
      <c r="F916" s="449" t="s">
        <v>5603</v>
      </c>
      <c r="G916" s="450">
        <v>43651</v>
      </c>
      <c r="H916" s="471" t="s">
        <v>3433</v>
      </c>
      <c r="I916" s="480">
        <v>1</v>
      </c>
      <c r="K916" s="420"/>
    </row>
    <row r="917" spans="1:11" s="231" customFormat="1" ht="11.25" customHeight="1" outlineLevel="2" x14ac:dyDescent="0.2">
      <c r="A917" s="120">
        <v>13</v>
      </c>
      <c r="B917" s="449" t="s">
        <v>3517</v>
      </c>
      <c r="C917" s="449" t="s">
        <v>5604</v>
      </c>
      <c r="D917" s="449" t="s">
        <v>5605</v>
      </c>
      <c r="E917" s="449" t="s">
        <v>5606</v>
      </c>
      <c r="F917" s="449" t="s">
        <v>3410</v>
      </c>
      <c r="G917" s="450">
        <v>43651</v>
      </c>
      <c r="H917" s="471" t="s">
        <v>3433</v>
      </c>
      <c r="I917" s="480">
        <v>1</v>
      </c>
      <c r="K917" s="420"/>
    </row>
    <row r="918" spans="1:11" s="231" customFormat="1" ht="11.25" customHeight="1" outlineLevel="2" x14ac:dyDescent="0.2">
      <c r="A918" s="120">
        <v>14</v>
      </c>
      <c r="B918" s="449" t="s">
        <v>3517</v>
      </c>
      <c r="C918" s="449" t="s">
        <v>5607</v>
      </c>
      <c r="D918" s="449" t="s">
        <v>5608</v>
      </c>
      <c r="E918" s="449" t="s">
        <v>5609</v>
      </c>
      <c r="F918" s="449" t="s">
        <v>5610</v>
      </c>
      <c r="G918" s="450">
        <v>43651</v>
      </c>
      <c r="H918" s="471" t="s">
        <v>3433</v>
      </c>
      <c r="I918" s="480">
        <v>1</v>
      </c>
      <c r="K918" s="420"/>
    </row>
    <row r="919" spans="1:11" s="231" customFormat="1" ht="11.25" customHeight="1" outlineLevel="2" x14ac:dyDescent="0.2">
      <c r="A919" s="120">
        <v>15</v>
      </c>
      <c r="B919" s="449" t="s">
        <v>3517</v>
      </c>
      <c r="C919" s="449" t="s">
        <v>5611</v>
      </c>
      <c r="D919" s="449" t="s">
        <v>5612</v>
      </c>
      <c r="E919" s="449" t="s">
        <v>5613</v>
      </c>
      <c r="F919" s="449" t="s">
        <v>5614</v>
      </c>
      <c r="G919" s="450">
        <v>43651</v>
      </c>
      <c r="H919" s="471" t="s">
        <v>3433</v>
      </c>
      <c r="I919" s="480">
        <v>1</v>
      </c>
      <c r="K919" s="420"/>
    </row>
    <row r="920" spans="1:11" s="231" customFormat="1" ht="11.25" customHeight="1" outlineLevel="2" x14ac:dyDescent="0.2">
      <c r="A920" s="120">
        <v>16</v>
      </c>
      <c r="B920" s="449" t="s">
        <v>3517</v>
      </c>
      <c r="C920" s="449" t="s">
        <v>5615</v>
      </c>
      <c r="D920" s="449" t="s">
        <v>5616</v>
      </c>
      <c r="E920" s="449" t="s">
        <v>5617</v>
      </c>
      <c r="F920" s="449" t="s">
        <v>80</v>
      </c>
      <c r="G920" s="450">
        <v>43654</v>
      </c>
      <c r="H920" s="471" t="s">
        <v>3433</v>
      </c>
      <c r="I920" s="480">
        <v>1</v>
      </c>
      <c r="K920" s="420"/>
    </row>
    <row r="921" spans="1:11" s="231" customFormat="1" ht="11.25" customHeight="1" outlineLevel="2" x14ac:dyDescent="0.2">
      <c r="A921" s="120">
        <v>17</v>
      </c>
      <c r="B921" s="449" t="s">
        <v>3517</v>
      </c>
      <c r="C921" s="449" t="s">
        <v>5618</v>
      </c>
      <c r="D921" s="449" t="s">
        <v>5619</v>
      </c>
      <c r="E921" s="449" t="s">
        <v>5620</v>
      </c>
      <c r="F921" s="449" t="s">
        <v>5621</v>
      </c>
      <c r="G921" s="450">
        <v>43654</v>
      </c>
      <c r="H921" s="471" t="s">
        <v>3433</v>
      </c>
      <c r="I921" s="480">
        <v>1</v>
      </c>
      <c r="K921" s="420"/>
    </row>
    <row r="922" spans="1:11" s="231" customFormat="1" ht="11.25" customHeight="1" outlineLevel="2" x14ac:dyDescent="0.2">
      <c r="A922" s="120">
        <v>18</v>
      </c>
      <c r="B922" s="449" t="s">
        <v>3517</v>
      </c>
      <c r="C922" s="449" t="s">
        <v>5622</v>
      </c>
      <c r="D922" s="449" t="s">
        <v>5623</v>
      </c>
      <c r="E922" s="449" t="s">
        <v>5624</v>
      </c>
      <c r="F922" s="449" t="s">
        <v>5625</v>
      </c>
      <c r="G922" s="450">
        <v>43654</v>
      </c>
      <c r="H922" s="471" t="s">
        <v>3433</v>
      </c>
      <c r="I922" s="480">
        <v>1</v>
      </c>
      <c r="K922" s="420"/>
    </row>
    <row r="923" spans="1:11" s="231" customFormat="1" ht="11.25" customHeight="1" outlineLevel="2" x14ac:dyDescent="0.2">
      <c r="A923" s="120">
        <v>19</v>
      </c>
      <c r="B923" s="449" t="s">
        <v>3517</v>
      </c>
      <c r="C923" s="449" t="s">
        <v>5626</v>
      </c>
      <c r="D923" s="449" t="s">
        <v>5627</v>
      </c>
      <c r="E923" s="449" t="s">
        <v>5628</v>
      </c>
      <c r="F923" s="449" t="s">
        <v>5629</v>
      </c>
      <c r="G923" s="450">
        <v>43654</v>
      </c>
      <c r="H923" s="471" t="s">
        <v>3433</v>
      </c>
      <c r="I923" s="480">
        <v>1</v>
      </c>
      <c r="K923" s="420"/>
    </row>
    <row r="924" spans="1:11" s="231" customFormat="1" ht="11.25" customHeight="1" outlineLevel="2" x14ac:dyDescent="0.2">
      <c r="A924" s="120">
        <v>20</v>
      </c>
      <c r="B924" s="449" t="s">
        <v>3517</v>
      </c>
      <c r="C924" s="449" t="s">
        <v>5630</v>
      </c>
      <c r="D924" s="449" t="s">
        <v>5631</v>
      </c>
      <c r="E924" s="449" t="s">
        <v>5632</v>
      </c>
      <c r="F924" s="449" t="s">
        <v>5633</v>
      </c>
      <c r="G924" s="450">
        <v>43654</v>
      </c>
      <c r="H924" s="471" t="s">
        <v>3433</v>
      </c>
      <c r="I924" s="480">
        <v>1</v>
      </c>
      <c r="K924" s="420"/>
    </row>
    <row r="925" spans="1:11" s="231" customFormat="1" ht="11.25" customHeight="1" outlineLevel="2" x14ac:dyDescent="0.2">
      <c r="A925" s="120">
        <v>21</v>
      </c>
      <c r="B925" s="449" t="s">
        <v>3517</v>
      </c>
      <c r="C925" s="449" t="s">
        <v>5634</v>
      </c>
      <c r="D925" s="449" t="s">
        <v>5635</v>
      </c>
      <c r="E925" s="449" t="s">
        <v>5636</v>
      </c>
      <c r="F925" s="449" t="s">
        <v>5637</v>
      </c>
      <c r="G925" s="450">
        <v>43655</v>
      </c>
      <c r="H925" s="471" t="s">
        <v>3433</v>
      </c>
      <c r="I925" s="480">
        <v>1</v>
      </c>
      <c r="K925" s="420"/>
    </row>
    <row r="926" spans="1:11" s="231" customFormat="1" ht="11.25" customHeight="1" outlineLevel="2" x14ac:dyDescent="0.2">
      <c r="A926" s="120">
        <v>22</v>
      </c>
      <c r="B926" s="449" t="s">
        <v>3517</v>
      </c>
      <c r="C926" s="449" t="s">
        <v>5638</v>
      </c>
      <c r="D926" s="449" t="s">
        <v>5639</v>
      </c>
      <c r="E926" s="449" t="s">
        <v>5640</v>
      </c>
      <c r="F926" s="449" t="s">
        <v>5641</v>
      </c>
      <c r="G926" s="450">
        <v>43655</v>
      </c>
      <c r="H926" s="471" t="s">
        <v>3433</v>
      </c>
      <c r="I926" s="480">
        <v>1</v>
      </c>
      <c r="K926" s="420"/>
    </row>
    <row r="927" spans="1:11" s="231" customFormat="1" ht="11.25" customHeight="1" outlineLevel="2" x14ac:dyDescent="0.2">
      <c r="A927" s="120">
        <v>23</v>
      </c>
      <c r="B927" s="449" t="s">
        <v>3517</v>
      </c>
      <c r="C927" s="449" t="s">
        <v>5642</v>
      </c>
      <c r="D927" s="449" t="s">
        <v>5643</v>
      </c>
      <c r="E927" s="449" t="s">
        <v>5644</v>
      </c>
      <c r="F927" s="449" t="s">
        <v>3434</v>
      </c>
      <c r="G927" s="450">
        <v>43655</v>
      </c>
      <c r="H927" s="471" t="s">
        <v>3433</v>
      </c>
      <c r="I927" s="480">
        <v>1</v>
      </c>
      <c r="K927" s="420"/>
    </row>
    <row r="928" spans="1:11" s="231" customFormat="1" ht="11.25" customHeight="1" outlineLevel="2" x14ac:dyDescent="0.2">
      <c r="A928" s="120">
        <v>24</v>
      </c>
      <c r="B928" s="449" t="s">
        <v>3517</v>
      </c>
      <c r="C928" s="449" t="s">
        <v>5645</v>
      </c>
      <c r="D928" s="449" t="s">
        <v>5608</v>
      </c>
      <c r="E928" s="449" t="s">
        <v>5609</v>
      </c>
      <c r="F928" s="449" t="s">
        <v>5646</v>
      </c>
      <c r="G928" s="450">
        <v>43655</v>
      </c>
      <c r="H928" s="471" t="s">
        <v>3433</v>
      </c>
      <c r="I928" s="480">
        <v>1</v>
      </c>
      <c r="K928" s="420"/>
    </row>
    <row r="929" spans="1:11" s="231" customFormat="1" ht="11.25" customHeight="1" outlineLevel="2" x14ac:dyDescent="0.2">
      <c r="A929" s="120">
        <v>25</v>
      </c>
      <c r="B929" s="449" t="s">
        <v>3517</v>
      </c>
      <c r="C929" s="449" t="s">
        <v>5647</v>
      </c>
      <c r="D929" s="449" t="s">
        <v>5648</v>
      </c>
      <c r="E929" s="449" t="s">
        <v>5649</v>
      </c>
      <c r="F929" s="449" t="s">
        <v>4229</v>
      </c>
      <c r="G929" s="450">
        <v>43657</v>
      </c>
      <c r="H929" s="471" t="s">
        <v>3433</v>
      </c>
      <c r="I929" s="480">
        <v>1</v>
      </c>
      <c r="K929" s="420"/>
    </row>
    <row r="930" spans="1:11" s="231" customFormat="1" ht="11.25" customHeight="1" outlineLevel="2" x14ac:dyDescent="0.2">
      <c r="A930" s="120">
        <v>26</v>
      </c>
      <c r="B930" s="449" t="s">
        <v>3517</v>
      </c>
      <c r="C930" s="449" t="s">
        <v>5650</v>
      </c>
      <c r="D930" s="449" t="s">
        <v>5601</v>
      </c>
      <c r="E930" s="449" t="s">
        <v>5602</v>
      </c>
      <c r="F930" s="449" t="s">
        <v>5651</v>
      </c>
      <c r="G930" s="450">
        <v>43657</v>
      </c>
      <c r="H930" s="471" t="s">
        <v>3433</v>
      </c>
      <c r="I930" s="480">
        <v>1</v>
      </c>
      <c r="K930" s="420"/>
    </row>
    <row r="931" spans="1:11" s="231" customFormat="1" ht="11.25" customHeight="1" outlineLevel="2" x14ac:dyDescent="0.2">
      <c r="A931" s="120">
        <v>27</v>
      </c>
      <c r="B931" s="449" t="s">
        <v>3517</v>
      </c>
      <c r="C931" s="449" t="s">
        <v>5652</v>
      </c>
      <c r="D931" s="449" t="s">
        <v>5601</v>
      </c>
      <c r="E931" s="449" t="s">
        <v>5602</v>
      </c>
      <c r="F931" s="449" t="s">
        <v>80</v>
      </c>
      <c r="G931" s="450">
        <v>43657</v>
      </c>
      <c r="H931" s="471" t="s">
        <v>3433</v>
      </c>
      <c r="I931" s="480">
        <v>1</v>
      </c>
      <c r="K931" s="420"/>
    </row>
    <row r="932" spans="1:11" s="231" customFormat="1" ht="11.25" customHeight="1" outlineLevel="2" x14ac:dyDescent="0.2">
      <c r="A932" s="120">
        <v>28</v>
      </c>
      <c r="B932" s="449" t="s">
        <v>3517</v>
      </c>
      <c r="C932" s="449" t="s">
        <v>5653</v>
      </c>
      <c r="D932" s="449" t="s">
        <v>5601</v>
      </c>
      <c r="E932" s="449" t="s">
        <v>5602</v>
      </c>
      <c r="F932" s="449" t="s">
        <v>5654</v>
      </c>
      <c r="G932" s="450">
        <v>43657</v>
      </c>
      <c r="H932" s="471" t="s">
        <v>3433</v>
      </c>
      <c r="I932" s="480">
        <v>1</v>
      </c>
      <c r="K932" s="420"/>
    </row>
    <row r="933" spans="1:11" s="231" customFormat="1" ht="11.25" customHeight="1" outlineLevel="2" x14ac:dyDescent="0.2">
      <c r="A933" s="120">
        <v>29</v>
      </c>
      <c r="B933" s="449" t="s">
        <v>5655</v>
      </c>
      <c r="C933" s="449" t="s">
        <v>5656</v>
      </c>
      <c r="D933" s="449" t="s">
        <v>5657</v>
      </c>
      <c r="E933" s="449" t="s">
        <v>5658</v>
      </c>
      <c r="F933" s="449" t="s">
        <v>84</v>
      </c>
      <c r="G933" s="450">
        <v>43661</v>
      </c>
      <c r="H933" s="471" t="s">
        <v>3433</v>
      </c>
      <c r="I933" s="480">
        <v>1</v>
      </c>
      <c r="K933" s="420"/>
    </row>
    <row r="934" spans="1:11" s="231" customFormat="1" ht="11.25" customHeight="1" outlineLevel="2" x14ac:dyDescent="0.2">
      <c r="A934" s="120">
        <v>30</v>
      </c>
      <c r="B934" s="449" t="s">
        <v>5655</v>
      </c>
      <c r="C934" s="449" t="s">
        <v>5659</v>
      </c>
      <c r="D934" s="449" t="s">
        <v>5660</v>
      </c>
      <c r="E934" s="449" t="s">
        <v>3443</v>
      </c>
      <c r="F934" s="449" t="s">
        <v>5661</v>
      </c>
      <c r="G934" s="450">
        <v>43661</v>
      </c>
      <c r="H934" s="471" t="s">
        <v>3433</v>
      </c>
      <c r="I934" s="480">
        <v>1</v>
      </c>
      <c r="K934" s="420"/>
    </row>
    <row r="935" spans="1:11" s="231" customFormat="1" ht="11.25" customHeight="1" outlineLevel="2" x14ac:dyDescent="0.2">
      <c r="A935" s="120">
        <v>31</v>
      </c>
      <c r="B935" s="449" t="s">
        <v>5655</v>
      </c>
      <c r="C935" s="449" t="s">
        <v>5662</v>
      </c>
      <c r="D935" s="449" t="s">
        <v>5663</v>
      </c>
      <c r="E935" s="449" t="s">
        <v>5664</v>
      </c>
      <c r="F935" s="449" t="s">
        <v>5665</v>
      </c>
      <c r="G935" s="450">
        <v>43661</v>
      </c>
      <c r="H935" s="471" t="s">
        <v>3433</v>
      </c>
      <c r="I935" s="480">
        <v>1</v>
      </c>
      <c r="K935" s="420"/>
    </row>
    <row r="936" spans="1:11" s="231" customFormat="1" ht="11.25" customHeight="1" outlineLevel="2" x14ac:dyDescent="0.2">
      <c r="A936" s="120">
        <v>32</v>
      </c>
      <c r="B936" s="449" t="s">
        <v>5655</v>
      </c>
      <c r="C936" s="449" t="s">
        <v>5666</v>
      </c>
      <c r="D936" s="449" t="s">
        <v>5663</v>
      </c>
      <c r="E936" s="449" t="s">
        <v>5664</v>
      </c>
      <c r="F936" s="449" t="s">
        <v>5667</v>
      </c>
      <c r="G936" s="450">
        <v>43661</v>
      </c>
      <c r="H936" s="471" t="s">
        <v>3433</v>
      </c>
      <c r="I936" s="480">
        <v>1</v>
      </c>
      <c r="K936" s="420"/>
    </row>
    <row r="937" spans="1:11" s="231" customFormat="1" ht="11.25" customHeight="1" outlineLevel="2" x14ac:dyDescent="0.2">
      <c r="A937" s="120">
        <v>33</v>
      </c>
      <c r="B937" s="449" t="s">
        <v>5655</v>
      </c>
      <c r="C937" s="449" t="s">
        <v>5668</v>
      </c>
      <c r="D937" s="449" t="s">
        <v>5663</v>
      </c>
      <c r="E937" s="449" t="s">
        <v>5664</v>
      </c>
      <c r="F937" s="449" t="s">
        <v>5669</v>
      </c>
      <c r="G937" s="450">
        <v>43661</v>
      </c>
      <c r="H937" s="471" t="s">
        <v>3433</v>
      </c>
      <c r="I937" s="480">
        <v>1</v>
      </c>
      <c r="K937" s="420"/>
    </row>
    <row r="938" spans="1:11" s="231" customFormat="1" ht="11.25" customHeight="1" outlineLevel="2" x14ac:dyDescent="0.2">
      <c r="A938" s="120">
        <v>34</v>
      </c>
      <c r="B938" s="449" t="s">
        <v>5655</v>
      </c>
      <c r="C938" s="449" t="s">
        <v>5670</v>
      </c>
      <c r="D938" s="449" t="s">
        <v>5663</v>
      </c>
      <c r="E938" s="449" t="s">
        <v>5664</v>
      </c>
      <c r="F938" s="449" t="s">
        <v>3411</v>
      </c>
      <c r="G938" s="450">
        <v>43662</v>
      </c>
      <c r="H938" s="471" t="s">
        <v>3433</v>
      </c>
      <c r="I938" s="480">
        <v>1</v>
      </c>
      <c r="K938" s="420"/>
    </row>
    <row r="939" spans="1:11" s="231" customFormat="1" ht="11.25" customHeight="1" outlineLevel="2" x14ac:dyDescent="0.2">
      <c r="A939" s="120">
        <v>35</v>
      </c>
      <c r="B939" s="449" t="s">
        <v>3626</v>
      </c>
      <c r="C939" s="449" t="s">
        <v>5671</v>
      </c>
      <c r="D939" s="449" t="s">
        <v>5672</v>
      </c>
      <c r="E939" s="449" t="s">
        <v>1348</v>
      </c>
      <c r="F939" s="449" t="s">
        <v>5673</v>
      </c>
      <c r="G939" s="450">
        <v>43662</v>
      </c>
      <c r="H939" s="471" t="s">
        <v>3433</v>
      </c>
      <c r="I939" s="480">
        <v>1</v>
      </c>
      <c r="K939" s="420"/>
    </row>
    <row r="940" spans="1:11" s="231" customFormat="1" ht="11.25" customHeight="1" outlineLevel="2" x14ac:dyDescent="0.2">
      <c r="A940" s="120">
        <v>36</v>
      </c>
      <c r="B940" s="449" t="s">
        <v>3626</v>
      </c>
      <c r="C940" s="449" t="s">
        <v>5674</v>
      </c>
      <c r="D940" s="449" t="s">
        <v>5660</v>
      </c>
      <c r="E940" s="449" t="s">
        <v>3443</v>
      </c>
      <c r="F940" s="449" t="s">
        <v>5675</v>
      </c>
      <c r="G940" s="450">
        <v>43662</v>
      </c>
      <c r="H940" s="471" t="s">
        <v>3433</v>
      </c>
      <c r="I940" s="480">
        <v>1</v>
      </c>
      <c r="K940" s="420"/>
    </row>
    <row r="941" spans="1:11" s="231" customFormat="1" ht="11.25" customHeight="1" outlineLevel="2" x14ac:dyDescent="0.2">
      <c r="A941" s="120">
        <v>37</v>
      </c>
      <c r="B941" s="449" t="s">
        <v>3626</v>
      </c>
      <c r="C941" s="449" t="s">
        <v>5676</v>
      </c>
      <c r="D941" s="449" t="s">
        <v>5657</v>
      </c>
      <c r="E941" s="449" t="s">
        <v>5658</v>
      </c>
      <c r="F941" s="449" t="s">
        <v>5677</v>
      </c>
      <c r="G941" s="450">
        <v>43662</v>
      </c>
      <c r="H941" s="471" t="s">
        <v>3433</v>
      </c>
      <c r="I941" s="480">
        <v>1</v>
      </c>
      <c r="K941" s="420"/>
    </row>
    <row r="942" spans="1:11" s="231" customFormat="1" ht="11.25" customHeight="1" outlineLevel="2" x14ac:dyDescent="0.2">
      <c r="A942" s="120">
        <v>38</v>
      </c>
      <c r="B942" s="449" t="s">
        <v>3626</v>
      </c>
      <c r="C942" s="449" t="s">
        <v>5678</v>
      </c>
      <c r="D942" s="449" t="s">
        <v>5657</v>
      </c>
      <c r="E942" s="449" t="s">
        <v>5658</v>
      </c>
      <c r="F942" s="449" t="s">
        <v>5679</v>
      </c>
      <c r="G942" s="450">
        <v>43662</v>
      </c>
      <c r="H942" s="471" t="s">
        <v>3433</v>
      </c>
      <c r="I942" s="480">
        <v>1</v>
      </c>
      <c r="K942" s="420"/>
    </row>
    <row r="943" spans="1:11" s="231" customFormat="1" ht="11.25" customHeight="1" outlineLevel="2" x14ac:dyDescent="0.2">
      <c r="A943" s="120">
        <v>39</v>
      </c>
      <c r="B943" s="449" t="s">
        <v>5680</v>
      </c>
      <c r="C943" s="449" t="s">
        <v>5681</v>
      </c>
      <c r="D943" s="449" t="s">
        <v>5672</v>
      </c>
      <c r="E943" s="449" t="s">
        <v>1348</v>
      </c>
      <c r="F943" s="449" t="s">
        <v>5682</v>
      </c>
      <c r="G943" s="450">
        <v>43663</v>
      </c>
      <c r="H943" s="471" t="s">
        <v>3433</v>
      </c>
      <c r="I943" s="480">
        <v>1</v>
      </c>
      <c r="K943" s="420"/>
    </row>
    <row r="944" spans="1:11" s="231" customFormat="1" ht="11.25" customHeight="1" outlineLevel="2" x14ac:dyDescent="0.2">
      <c r="A944" s="120">
        <v>40</v>
      </c>
      <c r="B944" s="449" t="s">
        <v>3606</v>
      </c>
      <c r="C944" s="449" t="s">
        <v>5683</v>
      </c>
      <c r="D944" s="449" t="s">
        <v>5657</v>
      </c>
      <c r="E944" s="449" t="s">
        <v>5658</v>
      </c>
      <c r="F944" s="449" t="s">
        <v>5684</v>
      </c>
      <c r="G944" s="450">
        <v>43663</v>
      </c>
      <c r="H944" s="471" t="s">
        <v>3433</v>
      </c>
      <c r="I944" s="480">
        <v>1</v>
      </c>
      <c r="K944" s="420"/>
    </row>
    <row r="945" spans="1:11" s="231" customFormat="1" ht="11.25" customHeight="1" outlineLevel="2" x14ac:dyDescent="0.2">
      <c r="A945" s="120">
        <v>41</v>
      </c>
      <c r="B945" s="449" t="s">
        <v>5680</v>
      </c>
      <c r="C945" s="449" t="s">
        <v>5685</v>
      </c>
      <c r="D945" s="449" t="s">
        <v>5657</v>
      </c>
      <c r="E945" s="449" t="s">
        <v>5658</v>
      </c>
      <c r="F945" s="449" t="s">
        <v>5686</v>
      </c>
      <c r="G945" s="450">
        <v>43663</v>
      </c>
      <c r="H945" s="471" t="s">
        <v>3433</v>
      </c>
      <c r="I945" s="480">
        <v>1</v>
      </c>
      <c r="K945" s="420"/>
    </row>
    <row r="946" spans="1:11" s="231" customFormat="1" ht="11.25" customHeight="1" outlineLevel="2" x14ac:dyDescent="0.2">
      <c r="A946" s="120">
        <v>42</v>
      </c>
      <c r="B946" s="449" t="s">
        <v>5680</v>
      </c>
      <c r="C946" s="449" t="s">
        <v>5687</v>
      </c>
      <c r="D946" s="449" t="s">
        <v>5657</v>
      </c>
      <c r="E946" s="449" t="s">
        <v>5658</v>
      </c>
      <c r="F946" s="449" t="s">
        <v>5688</v>
      </c>
      <c r="G946" s="450">
        <v>43663</v>
      </c>
      <c r="H946" s="471" t="s">
        <v>3433</v>
      </c>
      <c r="I946" s="480">
        <v>1</v>
      </c>
      <c r="K946" s="420"/>
    </row>
    <row r="947" spans="1:11" s="231" customFormat="1" ht="11.25" customHeight="1" outlineLevel="2" x14ac:dyDescent="0.2">
      <c r="A947" s="120">
        <v>43</v>
      </c>
      <c r="B947" s="449" t="s">
        <v>3523</v>
      </c>
      <c r="C947" s="449" t="s">
        <v>5689</v>
      </c>
      <c r="D947" s="449" t="s">
        <v>5690</v>
      </c>
      <c r="E947" s="449" t="s">
        <v>5691</v>
      </c>
      <c r="F947" s="449" t="s">
        <v>5692</v>
      </c>
      <c r="G947" s="450">
        <v>43664</v>
      </c>
      <c r="H947" s="471" t="s">
        <v>3433</v>
      </c>
      <c r="I947" s="480">
        <v>1</v>
      </c>
      <c r="K947" s="420"/>
    </row>
    <row r="948" spans="1:11" s="231" customFormat="1" ht="11.25" customHeight="1" outlineLevel="2" x14ac:dyDescent="0.2">
      <c r="A948" s="120">
        <v>44</v>
      </c>
      <c r="B948" s="451" t="s">
        <v>3523</v>
      </c>
      <c r="C948" s="449" t="s">
        <v>5693</v>
      </c>
      <c r="D948" s="449" t="s">
        <v>5694</v>
      </c>
      <c r="E948" s="449" t="s">
        <v>5695</v>
      </c>
      <c r="F948" s="449" t="s">
        <v>5696</v>
      </c>
      <c r="G948" s="450">
        <v>43664</v>
      </c>
      <c r="H948" s="471" t="s">
        <v>3433</v>
      </c>
      <c r="I948" s="480">
        <v>1</v>
      </c>
      <c r="K948" s="420"/>
    </row>
    <row r="949" spans="1:11" s="231" customFormat="1" ht="11.25" customHeight="1" outlineLevel="2" x14ac:dyDescent="0.2">
      <c r="A949" s="120">
        <v>45</v>
      </c>
      <c r="B949" s="451" t="s">
        <v>3523</v>
      </c>
      <c r="C949" s="449" t="s">
        <v>5697</v>
      </c>
      <c r="D949" s="449" t="s">
        <v>3616</v>
      </c>
      <c r="E949" s="449" t="s">
        <v>3617</v>
      </c>
      <c r="F949" s="449" t="s">
        <v>5698</v>
      </c>
      <c r="G949" s="450">
        <v>43664</v>
      </c>
      <c r="H949" s="471" t="s">
        <v>3433</v>
      </c>
      <c r="I949" s="480">
        <v>1</v>
      </c>
      <c r="K949" s="420"/>
    </row>
    <row r="950" spans="1:11" s="231" customFormat="1" ht="11.25" customHeight="1" outlineLevel="2" x14ac:dyDescent="0.2">
      <c r="A950" s="120">
        <v>46</v>
      </c>
      <c r="B950" s="451" t="s">
        <v>3523</v>
      </c>
      <c r="C950" s="449" t="s">
        <v>5699</v>
      </c>
      <c r="D950" s="449" t="s">
        <v>5350</v>
      </c>
      <c r="E950" s="449" t="s">
        <v>9</v>
      </c>
      <c r="F950" s="449" t="s">
        <v>5700</v>
      </c>
      <c r="G950" s="450">
        <v>43664</v>
      </c>
      <c r="H950" s="471" t="s">
        <v>3433</v>
      </c>
      <c r="I950" s="480">
        <v>1</v>
      </c>
      <c r="K950" s="420"/>
    </row>
    <row r="951" spans="1:11" s="231" customFormat="1" ht="11.25" customHeight="1" outlineLevel="2" x14ac:dyDescent="0.2">
      <c r="A951" s="120">
        <v>47</v>
      </c>
      <c r="B951" s="449" t="s">
        <v>3523</v>
      </c>
      <c r="C951" s="449" t="s">
        <v>5701</v>
      </c>
      <c r="D951" s="449" t="s">
        <v>5702</v>
      </c>
      <c r="E951" s="449" t="s">
        <v>5703</v>
      </c>
      <c r="F951" s="449" t="s">
        <v>5704</v>
      </c>
      <c r="G951" s="450">
        <v>43664</v>
      </c>
      <c r="H951" s="471" t="s">
        <v>3433</v>
      </c>
      <c r="I951" s="480">
        <v>1</v>
      </c>
      <c r="K951" s="420"/>
    </row>
    <row r="952" spans="1:11" s="231" customFormat="1" ht="11.25" customHeight="1" outlineLevel="2" x14ac:dyDescent="0.2">
      <c r="A952" s="120">
        <v>48</v>
      </c>
      <c r="B952" s="449" t="s">
        <v>3523</v>
      </c>
      <c r="C952" s="449" t="s">
        <v>5705</v>
      </c>
      <c r="D952" s="449" t="s">
        <v>5702</v>
      </c>
      <c r="E952" s="449" t="s">
        <v>5703</v>
      </c>
      <c r="F952" s="449" t="s">
        <v>5706</v>
      </c>
      <c r="G952" s="450">
        <v>43665</v>
      </c>
      <c r="H952" s="471" t="s">
        <v>3433</v>
      </c>
      <c r="I952" s="480">
        <v>1</v>
      </c>
      <c r="K952" s="420"/>
    </row>
    <row r="953" spans="1:11" s="231" customFormat="1" ht="11.25" customHeight="1" outlineLevel="2" x14ac:dyDescent="0.2">
      <c r="A953" s="120">
        <v>49</v>
      </c>
      <c r="B953" s="449" t="s">
        <v>3605</v>
      </c>
      <c r="C953" s="449" t="s">
        <v>5707</v>
      </c>
      <c r="D953" s="449" t="s">
        <v>3402</v>
      </c>
      <c r="E953" s="449" t="s">
        <v>5708</v>
      </c>
      <c r="F953" s="449" t="s">
        <v>5709</v>
      </c>
      <c r="G953" s="450">
        <v>43665</v>
      </c>
      <c r="H953" s="471" t="s">
        <v>3433</v>
      </c>
      <c r="I953" s="480">
        <v>1</v>
      </c>
      <c r="K953" s="420"/>
    </row>
    <row r="954" spans="1:11" s="231" customFormat="1" ht="11.25" customHeight="1" outlineLevel="2" x14ac:dyDescent="0.2">
      <c r="A954" s="120">
        <v>50</v>
      </c>
      <c r="B954" s="449" t="s">
        <v>3605</v>
      </c>
      <c r="C954" s="449" t="s">
        <v>5710</v>
      </c>
      <c r="D954" s="449" t="s">
        <v>3402</v>
      </c>
      <c r="E954" s="449" t="s">
        <v>5708</v>
      </c>
      <c r="F954" s="449" t="s">
        <v>5711</v>
      </c>
      <c r="G954" s="450">
        <v>43665</v>
      </c>
      <c r="H954" s="471" t="s">
        <v>3433</v>
      </c>
      <c r="I954" s="480">
        <v>1</v>
      </c>
      <c r="K954" s="420"/>
    </row>
    <row r="955" spans="1:11" s="231" customFormat="1" ht="11.25" customHeight="1" outlineLevel="2" x14ac:dyDescent="0.2">
      <c r="A955" s="120">
        <v>51</v>
      </c>
      <c r="B955" s="449" t="s">
        <v>3605</v>
      </c>
      <c r="C955" s="449" t="s">
        <v>5712</v>
      </c>
      <c r="D955" s="449" t="s">
        <v>5713</v>
      </c>
      <c r="E955" s="449" t="s">
        <v>5714</v>
      </c>
      <c r="F955" s="449" t="s">
        <v>5715</v>
      </c>
      <c r="G955" s="450">
        <v>43665</v>
      </c>
      <c r="H955" s="471" t="s">
        <v>3433</v>
      </c>
      <c r="I955" s="480">
        <v>1</v>
      </c>
      <c r="K955" s="420"/>
    </row>
    <row r="956" spans="1:11" s="231" customFormat="1" ht="11.25" customHeight="1" outlineLevel="2" x14ac:dyDescent="0.2">
      <c r="A956" s="120">
        <v>52</v>
      </c>
      <c r="B956" s="449" t="s">
        <v>3605</v>
      </c>
      <c r="C956" s="449" t="s">
        <v>5716</v>
      </c>
      <c r="D956" s="449" t="s">
        <v>5717</v>
      </c>
      <c r="E956" s="449" t="s">
        <v>5718</v>
      </c>
      <c r="F956" s="449" t="s">
        <v>3434</v>
      </c>
      <c r="G956" s="450">
        <v>43665</v>
      </c>
      <c r="H956" s="471" t="s">
        <v>3433</v>
      </c>
      <c r="I956" s="480">
        <v>1</v>
      </c>
      <c r="K956" s="420"/>
    </row>
    <row r="957" spans="1:11" s="231" customFormat="1" ht="11.25" customHeight="1" outlineLevel="2" x14ac:dyDescent="0.2">
      <c r="A957" s="120">
        <v>53</v>
      </c>
      <c r="B957" s="449" t="s">
        <v>3605</v>
      </c>
      <c r="C957" s="449" t="s">
        <v>5719</v>
      </c>
      <c r="D957" s="449" t="s">
        <v>5713</v>
      </c>
      <c r="E957" s="449" t="s">
        <v>5714</v>
      </c>
      <c r="F957" s="449" t="s">
        <v>5720</v>
      </c>
      <c r="G957" s="450">
        <v>43668</v>
      </c>
      <c r="H957" s="471" t="s">
        <v>3433</v>
      </c>
      <c r="I957" s="480">
        <v>1</v>
      </c>
      <c r="K957" s="420"/>
    </row>
    <row r="958" spans="1:11" s="231" customFormat="1" ht="11.25" customHeight="1" outlineLevel="2" x14ac:dyDescent="0.2">
      <c r="A958" s="120">
        <v>54</v>
      </c>
      <c r="B958" s="449" t="s">
        <v>3605</v>
      </c>
      <c r="C958" s="451" t="s">
        <v>5721</v>
      </c>
      <c r="D958" s="449" t="s">
        <v>5722</v>
      </c>
      <c r="E958" s="449" t="s">
        <v>5723</v>
      </c>
      <c r="F958" s="449" t="s">
        <v>105</v>
      </c>
      <c r="G958" s="450">
        <v>43668</v>
      </c>
      <c r="H958" s="471" t="s">
        <v>3433</v>
      </c>
      <c r="I958" s="480">
        <v>1</v>
      </c>
      <c r="K958" s="420"/>
    </row>
    <row r="959" spans="1:11" s="231" customFormat="1" ht="11.25" customHeight="1" outlineLevel="2" x14ac:dyDescent="0.2">
      <c r="A959" s="120">
        <v>55</v>
      </c>
      <c r="B959" s="449" t="s">
        <v>3605</v>
      </c>
      <c r="C959" s="451" t="s">
        <v>5724</v>
      </c>
      <c r="D959" s="449" t="s">
        <v>5725</v>
      </c>
      <c r="E959" s="449" t="s">
        <v>5726</v>
      </c>
      <c r="F959" s="449" t="s">
        <v>105</v>
      </c>
      <c r="G959" s="450">
        <v>43668</v>
      </c>
      <c r="H959" s="471" t="s">
        <v>3433</v>
      </c>
      <c r="I959" s="480">
        <v>1</v>
      </c>
      <c r="K959" s="420"/>
    </row>
    <row r="960" spans="1:11" s="231" customFormat="1" ht="11.25" customHeight="1" outlineLevel="2" x14ac:dyDescent="0.2">
      <c r="A960" s="120">
        <v>56</v>
      </c>
      <c r="B960" s="449" t="s">
        <v>3605</v>
      </c>
      <c r="C960" s="451" t="s">
        <v>5727</v>
      </c>
      <c r="D960" s="449" t="s">
        <v>5728</v>
      </c>
      <c r="E960" s="449" t="s">
        <v>5729</v>
      </c>
      <c r="F960" s="449" t="s">
        <v>5730</v>
      </c>
      <c r="G960" s="450">
        <v>43668</v>
      </c>
      <c r="H960" s="471" t="s">
        <v>3433</v>
      </c>
      <c r="I960" s="480">
        <v>1</v>
      </c>
      <c r="K960" s="420"/>
    </row>
    <row r="961" spans="1:11" s="231" customFormat="1" ht="11.25" customHeight="1" outlineLevel="2" x14ac:dyDescent="0.2">
      <c r="A961" s="120">
        <v>57</v>
      </c>
      <c r="B961" s="449" t="s">
        <v>3605</v>
      </c>
      <c r="C961" s="449" t="s">
        <v>5731</v>
      </c>
      <c r="D961" s="449" t="s">
        <v>5728</v>
      </c>
      <c r="E961" s="449" t="s">
        <v>5729</v>
      </c>
      <c r="F961" s="449" t="s">
        <v>5732</v>
      </c>
      <c r="G961" s="450">
        <v>43668</v>
      </c>
      <c r="H961" s="471" t="s">
        <v>3433</v>
      </c>
      <c r="I961" s="480">
        <v>1</v>
      </c>
      <c r="K961" s="420"/>
    </row>
    <row r="962" spans="1:11" s="231" customFormat="1" ht="11.25" customHeight="1" outlineLevel="2" x14ac:dyDescent="0.2">
      <c r="A962" s="120">
        <v>58</v>
      </c>
      <c r="B962" s="449" t="s">
        <v>3605</v>
      </c>
      <c r="C962" s="449" t="s">
        <v>5733</v>
      </c>
      <c r="D962" s="449" t="s">
        <v>5713</v>
      </c>
      <c r="E962" s="449" t="s">
        <v>5714</v>
      </c>
      <c r="F962" s="449" t="s">
        <v>143</v>
      </c>
      <c r="G962" s="450">
        <v>43669</v>
      </c>
      <c r="H962" s="471" t="s">
        <v>3433</v>
      </c>
      <c r="I962" s="480">
        <v>1</v>
      </c>
      <c r="K962" s="420"/>
    </row>
    <row r="963" spans="1:11" s="231" customFormat="1" ht="11.25" customHeight="1" outlineLevel="2" x14ac:dyDescent="0.2">
      <c r="A963" s="120">
        <v>59</v>
      </c>
      <c r="B963" s="449" t="s">
        <v>3522</v>
      </c>
      <c r="C963" s="449" t="s">
        <v>5734</v>
      </c>
      <c r="D963" s="449" t="s">
        <v>3379</v>
      </c>
      <c r="E963" s="449" t="s">
        <v>3376</v>
      </c>
      <c r="F963" s="449" t="s">
        <v>5735</v>
      </c>
      <c r="G963" s="450">
        <v>43669</v>
      </c>
      <c r="H963" s="471" t="s">
        <v>3433</v>
      </c>
      <c r="I963" s="480">
        <v>1</v>
      </c>
      <c r="K963" s="420"/>
    </row>
    <row r="964" spans="1:11" s="231" customFormat="1" ht="11.25" customHeight="1" outlineLevel="2" x14ac:dyDescent="0.2">
      <c r="A964" s="120">
        <v>60</v>
      </c>
      <c r="B964" s="449" t="s">
        <v>3522</v>
      </c>
      <c r="C964" s="449" t="s">
        <v>5736</v>
      </c>
      <c r="D964" s="449" t="s">
        <v>3402</v>
      </c>
      <c r="E964" s="449" t="s">
        <v>5708</v>
      </c>
      <c r="F964" s="449" t="s">
        <v>5737</v>
      </c>
      <c r="G964" s="450">
        <v>43669</v>
      </c>
      <c r="H964" s="471" t="s">
        <v>3433</v>
      </c>
      <c r="I964" s="480">
        <v>1</v>
      </c>
      <c r="K964" s="420"/>
    </row>
    <row r="965" spans="1:11" s="231" customFormat="1" ht="11.25" customHeight="1" outlineLevel="2" x14ac:dyDescent="0.2">
      <c r="A965" s="120">
        <v>61</v>
      </c>
      <c r="B965" s="449" t="s">
        <v>3522</v>
      </c>
      <c r="C965" s="449" t="s">
        <v>5738</v>
      </c>
      <c r="D965" s="449" t="s">
        <v>3402</v>
      </c>
      <c r="E965" s="449" t="s">
        <v>5708</v>
      </c>
      <c r="F965" s="449" t="s">
        <v>5739</v>
      </c>
      <c r="G965" s="450">
        <v>43669</v>
      </c>
      <c r="H965" s="471" t="s">
        <v>3433</v>
      </c>
      <c r="I965" s="480">
        <v>1</v>
      </c>
      <c r="K965" s="420"/>
    </row>
    <row r="966" spans="1:11" s="231" customFormat="1" ht="11.25" customHeight="1" outlineLevel="2" x14ac:dyDescent="0.2">
      <c r="A966" s="120">
        <v>62</v>
      </c>
      <c r="B966" s="449" t="s">
        <v>3522</v>
      </c>
      <c r="C966" s="449" t="s">
        <v>5740</v>
      </c>
      <c r="D966" s="449" t="s">
        <v>3402</v>
      </c>
      <c r="E966" s="449" t="s">
        <v>5708</v>
      </c>
      <c r="F966" s="449" t="s">
        <v>5741</v>
      </c>
      <c r="G966" s="450">
        <v>43669</v>
      </c>
      <c r="H966" s="471" t="s">
        <v>3433</v>
      </c>
      <c r="I966" s="480">
        <v>1</v>
      </c>
      <c r="K966" s="420"/>
    </row>
    <row r="967" spans="1:11" s="231" customFormat="1" ht="11.25" customHeight="1" outlineLevel="2" x14ac:dyDescent="0.2">
      <c r="A967" s="120">
        <v>63</v>
      </c>
      <c r="B967" s="449" t="s">
        <v>3522</v>
      </c>
      <c r="C967" s="449" t="s">
        <v>5742</v>
      </c>
      <c r="D967" s="449" t="s">
        <v>5743</v>
      </c>
      <c r="E967" s="449" t="s">
        <v>5744</v>
      </c>
      <c r="F967" s="449" t="s">
        <v>5745</v>
      </c>
      <c r="G967" s="450">
        <v>43670</v>
      </c>
      <c r="H967" s="471" t="s">
        <v>3433</v>
      </c>
      <c r="I967" s="480">
        <v>1</v>
      </c>
      <c r="K967" s="420"/>
    </row>
    <row r="968" spans="1:11" s="231" customFormat="1" ht="11.25" customHeight="1" outlineLevel="2" x14ac:dyDescent="0.2">
      <c r="A968" s="120">
        <v>64</v>
      </c>
      <c r="B968" s="449" t="s">
        <v>3522</v>
      </c>
      <c r="C968" s="449" t="s">
        <v>5746</v>
      </c>
      <c r="D968" s="449" t="s">
        <v>3616</v>
      </c>
      <c r="E968" s="449" t="s">
        <v>3617</v>
      </c>
      <c r="F968" s="449" t="s">
        <v>5747</v>
      </c>
      <c r="G968" s="450">
        <v>43670</v>
      </c>
      <c r="H968" s="471" t="s">
        <v>3433</v>
      </c>
      <c r="I968" s="480">
        <v>1</v>
      </c>
      <c r="K968" s="420"/>
    </row>
    <row r="969" spans="1:11" s="231" customFormat="1" ht="11.25" customHeight="1" outlineLevel="2" x14ac:dyDescent="0.2">
      <c r="A969" s="120">
        <v>65</v>
      </c>
      <c r="B969" s="449" t="s">
        <v>3522</v>
      </c>
      <c r="C969" s="449" t="s">
        <v>5748</v>
      </c>
      <c r="D969" s="449" t="s">
        <v>5749</v>
      </c>
      <c r="E969" s="449" t="s">
        <v>5750</v>
      </c>
      <c r="F969" s="449" t="s">
        <v>5751</v>
      </c>
      <c r="G969" s="450">
        <v>43670</v>
      </c>
      <c r="H969" s="471" t="s">
        <v>3433</v>
      </c>
      <c r="I969" s="480">
        <v>1</v>
      </c>
      <c r="K969" s="420"/>
    </row>
    <row r="970" spans="1:11" s="231" customFormat="1" ht="11.25" customHeight="1" outlineLevel="2" x14ac:dyDescent="0.2">
      <c r="A970" s="120">
        <v>66</v>
      </c>
      <c r="B970" s="449" t="s">
        <v>3522</v>
      </c>
      <c r="C970" s="449" t="s">
        <v>5752</v>
      </c>
      <c r="D970" s="449" t="s">
        <v>5753</v>
      </c>
      <c r="E970" s="449" t="s">
        <v>5754</v>
      </c>
      <c r="F970" s="449" t="s">
        <v>4214</v>
      </c>
      <c r="G970" s="450">
        <v>43670</v>
      </c>
      <c r="H970" s="471" t="s">
        <v>3433</v>
      </c>
      <c r="I970" s="480">
        <v>1</v>
      </c>
      <c r="K970" s="420"/>
    </row>
    <row r="971" spans="1:11" s="231" customFormat="1" ht="11.25" customHeight="1" outlineLevel="2" x14ac:dyDescent="0.2">
      <c r="A971" s="120">
        <v>67</v>
      </c>
      <c r="B971" s="449" t="s">
        <v>3522</v>
      </c>
      <c r="C971" s="449" t="s">
        <v>5755</v>
      </c>
      <c r="D971" s="449" t="s">
        <v>3400</v>
      </c>
      <c r="E971" s="449" t="s">
        <v>3401</v>
      </c>
      <c r="F971" s="449" t="s">
        <v>5756</v>
      </c>
      <c r="G971" s="450">
        <v>43670</v>
      </c>
      <c r="H971" s="471" t="s">
        <v>3433</v>
      </c>
      <c r="I971" s="480">
        <v>1</v>
      </c>
      <c r="K971" s="420"/>
    </row>
    <row r="972" spans="1:11" s="231" customFormat="1" ht="11.25" customHeight="1" outlineLevel="2" x14ac:dyDescent="0.2">
      <c r="A972" s="120">
        <v>68</v>
      </c>
      <c r="B972" s="449" t="s">
        <v>3522</v>
      </c>
      <c r="C972" s="449" t="s">
        <v>5757</v>
      </c>
      <c r="D972" s="449" t="s">
        <v>5350</v>
      </c>
      <c r="E972" s="449" t="s">
        <v>9</v>
      </c>
      <c r="F972" s="449" t="s">
        <v>5758</v>
      </c>
      <c r="G972" s="450">
        <v>43671</v>
      </c>
      <c r="H972" s="471" t="s">
        <v>3433</v>
      </c>
      <c r="I972" s="480">
        <v>1</v>
      </c>
      <c r="K972" s="420"/>
    </row>
    <row r="973" spans="1:11" s="231" customFormat="1" ht="11.25" customHeight="1" outlineLevel="2" x14ac:dyDescent="0.2">
      <c r="A973" s="120">
        <v>69</v>
      </c>
      <c r="B973" s="449" t="s">
        <v>5759</v>
      </c>
      <c r="C973" s="449" t="s">
        <v>5760</v>
      </c>
      <c r="D973" s="449" t="s">
        <v>3375</v>
      </c>
      <c r="E973" s="449" t="s">
        <v>3509</v>
      </c>
      <c r="F973" s="449" t="s">
        <v>5761</v>
      </c>
      <c r="G973" s="450">
        <v>43671</v>
      </c>
      <c r="H973" s="471" t="s">
        <v>3433</v>
      </c>
      <c r="I973" s="480">
        <v>1</v>
      </c>
      <c r="K973" s="420"/>
    </row>
    <row r="974" spans="1:11" s="231" customFormat="1" ht="11.25" customHeight="1" outlineLevel="2" x14ac:dyDescent="0.2">
      <c r="A974" s="120">
        <v>70</v>
      </c>
      <c r="B974" s="449" t="s">
        <v>5759</v>
      </c>
      <c r="C974" s="449" t="s">
        <v>5762</v>
      </c>
      <c r="D974" s="449" t="s">
        <v>5763</v>
      </c>
      <c r="E974" s="449" t="s">
        <v>5764</v>
      </c>
      <c r="F974" s="449" t="s">
        <v>5765</v>
      </c>
      <c r="G974" s="450">
        <v>43671</v>
      </c>
      <c r="H974" s="471" t="s">
        <v>3433</v>
      </c>
      <c r="I974" s="480">
        <v>1</v>
      </c>
      <c r="K974" s="420"/>
    </row>
    <row r="975" spans="1:11" s="231" customFormat="1" ht="11.25" customHeight="1" outlineLevel="2" x14ac:dyDescent="0.2">
      <c r="A975" s="120">
        <v>71</v>
      </c>
      <c r="B975" s="449" t="s">
        <v>3524</v>
      </c>
      <c r="C975" s="449" t="s">
        <v>5766</v>
      </c>
      <c r="D975" s="449" t="s">
        <v>5767</v>
      </c>
      <c r="E975" s="449" t="s">
        <v>5768</v>
      </c>
      <c r="F975" s="449" t="s">
        <v>5769</v>
      </c>
      <c r="G975" s="450">
        <v>43672</v>
      </c>
      <c r="H975" s="471" t="s">
        <v>3433</v>
      </c>
      <c r="I975" s="480">
        <v>1</v>
      </c>
      <c r="K975" s="420"/>
    </row>
    <row r="976" spans="1:11" s="231" customFormat="1" ht="11.25" customHeight="1" outlineLevel="2" x14ac:dyDescent="0.2">
      <c r="A976" s="120">
        <v>72</v>
      </c>
      <c r="B976" s="449" t="s">
        <v>3524</v>
      </c>
      <c r="C976" s="449" t="s">
        <v>5770</v>
      </c>
      <c r="D976" s="449" t="s">
        <v>3616</v>
      </c>
      <c r="E976" s="449" t="s">
        <v>3617</v>
      </c>
      <c r="F976" s="449" t="s">
        <v>5771</v>
      </c>
      <c r="G976" s="450">
        <v>43672</v>
      </c>
      <c r="H976" s="471" t="s">
        <v>3433</v>
      </c>
      <c r="I976" s="480">
        <v>1</v>
      </c>
      <c r="K976" s="420"/>
    </row>
    <row r="977" spans="1:11" s="231" customFormat="1" ht="11.25" customHeight="1" outlineLevel="2" x14ac:dyDescent="0.2">
      <c r="A977" s="120">
        <v>73</v>
      </c>
      <c r="B977" s="449" t="s">
        <v>3524</v>
      </c>
      <c r="C977" s="449" t="s">
        <v>5772</v>
      </c>
      <c r="D977" s="449" t="s">
        <v>5773</v>
      </c>
      <c r="E977" s="449" t="s">
        <v>5774</v>
      </c>
      <c r="F977" s="449" t="s">
        <v>5775</v>
      </c>
      <c r="G977" s="450">
        <v>43672</v>
      </c>
      <c r="H977" s="471" t="s">
        <v>3433</v>
      </c>
      <c r="I977" s="480">
        <v>1</v>
      </c>
      <c r="K977" s="420"/>
    </row>
    <row r="978" spans="1:11" s="231" customFormat="1" ht="11.25" customHeight="1" outlineLevel="2" x14ac:dyDescent="0.2">
      <c r="A978" s="120">
        <v>74</v>
      </c>
      <c r="B978" s="449" t="s">
        <v>3524</v>
      </c>
      <c r="C978" s="449" t="s">
        <v>5776</v>
      </c>
      <c r="D978" s="449" t="s">
        <v>5773</v>
      </c>
      <c r="E978" s="449" t="s">
        <v>5774</v>
      </c>
      <c r="F978" s="449" t="s">
        <v>80</v>
      </c>
      <c r="G978" s="450">
        <v>43672</v>
      </c>
      <c r="H978" s="471" t="s">
        <v>3433</v>
      </c>
      <c r="I978" s="480">
        <v>1</v>
      </c>
      <c r="K978" s="420"/>
    </row>
    <row r="979" spans="1:11" s="231" customFormat="1" ht="11.25" customHeight="1" outlineLevel="2" x14ac:dyDescent="0.2">
      <c r="A979" s="120">
        <v>75</v>
      </c>
      <c r="B979" s="449" t="s">
        <v>3524</v>
      </c>
      <c r="C979" s="449" t="s">
        <v>5777</v>
      </c>
      <c r="D979" s="449" t="s">
        <v>5773</v>
      </c>
      <c r="E979" s="449" t="s">
        <v>5774</v>
      </c>
      <c r="F979" s="449" t="s">
        <v>5778</v>
      </c>
      <c r="G979" s="450">
        <v>43672</v>
      </c>
      <c r="H979" s="471" t="s">
        <v>3433</v>
      </c>
      <c r="I979" s="480">
        <v>1</v>
      </c>
      <c r="K979" s="420"/>
    </row>
    <row r="980" spans="1:11" s="231" customFormat="1" ht="11.25" customHeight="1" outlineLevel="2" x14ac:dyDescent="0.2">
      <c r="A980" s="120">
        <v>76</v>
      </c>
      <c r="B980" s="449" t="s">
        <v>3524</v>
      </c>
      <c r="C980" s="452" t="s">
        <v>5779</v>
      </c>
      <c r="D980" s="452" t="s">
        <v>5773</v>
      </c>
      <c r="E980" s="452" t="s">
        <v>5774</v>
      </c>
      <c r="F980" s="452" t="s">
        <v>84</v>
      </c>
      <c r="G980" s="450">
        <v>43675</v>
      </c>
      <c r="H980" s="471" t="s">
        <v>3433</v>
      </c>
      <c r="I980" s="480">
        <v>1</v>
      </c>
      <c r="K980" s="420"/>
    </row>
    <row r="981" spans="1:11" s="231" customFormat="1" ht="11.25" customHeight="1" outlineLevel="2" x14ac:dyDescent="0.2">
      <c r="A981" s="120">
        <v>77</v>
      </c>
      <c r="B981" s="449" t="s">
        <v>3524</v>
      </c>
      <c r="C981" s="452" t="s">
        <v>5780</v>
      </c>
      <c r="D981" s="452" t="s">
        <v>3313</v>
      </c>
      <c r="E981" s="452" t="s">
        <v>3314</v>
      </c>
      <c r="F981" s="452" t="s">
        <v>5781</v>
      </c>
      <c r="G981" s="450">
        <v>43675</v>
      </c>
      <c r="H981" s="471" t="s">
        <v>3433</v>
      </c>
      <c r="I981" s="480">
        <v>1</v>
      </c>
      <c r="K981" s="420"/>
    </row>
    <row r="982" spans="1:11" s="231" customFormat="1" ht="11.25" customHeight="1" outlineLevel="2" thickBot="1" x14ac:dyDescent="0.25">
      <c r="A982" s="120">
        <v>78</v>
      </c>
      <c r="B982" s="452" t="s">
        <v>3524</v>
      </c>
      <c r="C982" s="452" t="s">
        <v>5782</v>
      </c>
      <c r="D982" s="452" t="s">
        <v>5783</v>
      </c>
      <c r="E982" s="452" t="s">
        <v>5784</v>
      </c>
      <c r="F982" s="452" t="s">
        <v>5785</v>
      </c>
      <c r="G982" s="497">
        <v>43675</v>
      </c>
      <c r="H982" s="498" t="s">
        <v>3433</v>
      </c>
      <c r="I982" s="499">
        <v>1</v>
      </c>
      <c r="K982" s="420"/>
    </row>
    <row r="983" spans="1:11" ht="12" thickBot="1" x14ac:dyDescent="0.25">
      <c r="A983" s="407" t="s">
        <v>103</v>
      </c>
      <c r="B983" s="540" t="s">
        <v>0</v>
      </c>
      <c r="C983" s="541"/>
      <c r="D983" s="542"/>
      <c r="E983" s="542"/>
      <c r="F983" s="542"/>
      <c r="G983" s="542"/>
      <c r="H983" s="543"/>
      <c r="I983" s="474">
        <f>SUM(I984,I1218,I1058,I1166,I1127)</f>
        <v>279</v>
      </c>
    </row>
    <row r="984" spans="1:11" s="231" customFormat="1" ht="13.5" customHeight="1" outlineLevel="1" thickBot="1" x14ac:dyDescent="0.25">
      <c r="A984" s="390" t="s">
        <v>23</v>
      </c>
      <c r="B984" s="544" t="s">
        <v>4</v>
      </c>
      <c r="C984" s="544"/>
      <c r="D984" s="545"/>
      <c r="E984" s="545"/>
      <c r="F984" s="545"/>
      <c r="G984" s="545"/>
      <c r="H984" s="546"/>
      <c r="I984" s="487">
        <f>SUM(I985:I1057)</f>
        <v>73</v>
      </c>
      <c r="K984" s="420"/>
    </row>
    <row r="985" spans="1:11" s="231" customFormat="1" outlineLevel="2" x14ac:dyDescent="0.2">
      <c r="A985" s="383">
        <v>1</v>
      </c>
      <c r="B985" s="125" t="s">
        <v>7836</v>
      </c>
      <c r="C985" s="125" t="s">
        <v>7837</v>
      </c>
      <c r="D985" s="125" t="s">
        <v>7838</v>
      </c>
      <c r="E985" s="125" t="s">
        <v>7839</v>
      </c>
      <c r="F985" s="125" t="s">
        <v>7840</v>
      </c>
      <c r="G985" s="431" t="s">
        <v>7819</v>
      </c>
      <c r="H985" s="468" t="s">
        <v>7841</v>
      </c>
      <c r="I985" s="492">
        <v>1</v>
      </c>
      <c r="K985" s="420"/>
    </row>
    <row r="986" spans="1:11" s="231" customFormat="1" outlineLevel="2" x14ac:dyDescent="0.2">
      <c r="A986" s="383">
        <v>2</v>
      </c>
      <c r="B986" s="123" t="s">
        <v>7836</v>
      </c>
      <c r="C986" s="123" t="s">
        <v>7842</v>
      </c>
      <c r="D986" s="123" t="s">
        <v>7838</v>
      </c>
      <c r="E986" s="123" t="s">
        <v>7839</v>
      </c>
      <c r="F986" s="123" t="s">
        <v>7843</v>
      </c>
      <c r="G986" s="431" t="s">
        <v>7819</v>
      </c>
      <c r="H986" s="469" t="s">
        <v>7841</v>
      </c>
      <c r="I986" s="493">
        <v>1</v>
      </c>
      <c r="K986" s="420"/>
    </row>
    <row r="987" spans="1:11" s="231" customFormat="1" outlineLevel="2" x14ac:dyDescent="0.2">
      <c r="A987" s="383">
        <v>3</v>
      </c>
      <c r="B987" s="123" t="s">
        <v>7836</v>
      </c>
      <c r="C987" s="123" t="s">
        <v>7844</v>
      </c>
      <c r="D987" s="123" t="s">
        <v>7838</v>
      </c>
      <c r="E987" s="123" t="s">
        <v>7839</v>
      </c>
      <c r="F987" s="123" t="s">
        <v>7845</v>
      </c>
      <c r="G987" s="431" t="s">
        <v>7819</v>
      </c>
      <c r="H987" s="469" t="s">
        <v>7841</v>
      </c>
      <c r="I987" s="493">
        <v>1</v>
      </c>
      <c r="K987" s="420"/>
    </row>
    <row r="988" spans="1:11" s="231" customFormat="1" outlineLevel="2" x14ac:dyDescent="0.2">
      <c r="A988" s="383">
        <v>4</v>
      </c>
      <c r="B988" s="123" t="s">
        <v>7836</v>
      </c>
      <c r="C988" s="123" t="s">
        <v>7846</v>
      </c>
      <c r="D988" s="123" t="s">
        <v>7838</v>
      </c>
      <c r="E988" s="123" t="s">
        <v>7839</v>
      </c>
      <c r="F988" s="123" t="s">
        <v>7847</v>
      </c>
      <c r="G988" s="431" t="s">
        <v>7819</v>
      </c>
      <c r="H988" s="469" t="s">
        <v>7841</v>
      </c>
      <c r="I988" s="493">
        <v>1</v>
      </c>
      <c r="K988" s="420"/>
    </row>
    <row r="989" spans="1:11" s="231" customFormat="1" outlineLevel="2" x14ac:dyDescent="0.2">
      <c r="A989" s="383">
        <v>5</v>
      </c>
      <c r="B989" s="123" t="s">
        <v>7836</v>
      </c>
      <c r="C989" s="123" t="s">
        <v>7848</v>
      </c>
      <c r="D989" s="123" t="s">
        <v>7838</v>
      </c>
      <c r="E989" s="123" t="s">
        <v>7839</v>
      </c>
      <c r="F989" s="123" t="s">
        <v>7849</v>
      </c>
      <c r="G989" s="431" t="s">
        <v>7819</v>
      </c>
      <c r="H989" s="469" t="s">
        <v>7841</v>
      </c>
      <c r="I989" s="493">
        <v>1</v>
      </c>
      <c r="K989" s="420"/>
    </row>
    <row r="990" spans="1:11" s="231" customFormat="1" outlineLevel="2" x14ac:dyDescent="0.2">
      <c r="A990" s="383">
        <v>6</v>
      </c>
      <c r="B990" s="123" t="s">
        <v>7836</v>
      </c>
      <c r="C990" s="123" t="s">
        <v>7850</v>
      </c>
      <c r="D990" s="123" t="s">
        <v>7838</v>
      </c>
      <c r="E990" s="123" t="s">
        <v>7839</v>
      </c>
      <c r="F990" s="123" t="s">
        <v>7851</v>
      </c>
      <c r="G990" s="431" t="s">
        <v>7819</v>
      </c>
      <c r="H990" s="469" t="s">
        <v>7841</v>
      </c>
      <c r="I990" s="493">
        <v>1</v>
      </c>
      <c r="K990" s="420"/>
    </row>
    <row r="991" spans="1:11" s="231" customFormat="1" outlineLevel="2" x14ac:dyDescent="0.2">
      <c r="A991" s="383">
        <v>7</v>
      </c>
      <c r="B991" s="123" t="s">
        <v>7836</v>
      </c>
      <c r="C991" s="123" t="s">
        <v>7852</v>
      </c>
      <c r="D991" s="123" t="s">
        <v>7838</v>
      </c>
      <c r="E991" s="123" t="s">
        <v>7839</v>
      </c>
      <c r="F991" s="123" t="s">
        <v>7853</v>
      </c>
      <c r="G991" s="171" t="s">
        <v>7819</v>
      </c>
      <c r="H991" s="469" t="s">
        <v>7841</v>
      </c>
      <c r="I991" s="493">
        <v>1</v>
      </c>
      <c r="K991" s="420"/>
    </row>
    <row r="992" spans="1:11" s="231" customFormat="1" outlineLevel="2" x14ac:dyDescent="0.2">
      <c r="A992" s="383">
        <v>8</v>
      </c>
      <c r="B992" s="123" t="s">
        <v>7836</v>
      </c>
      <c r="C992" s="123" t="s">
        <v>7854</v>
      </c>
      <c r="D992" s="123" t="s">
        <v>7838</v>
      </c>
      <c r="E992" s="123" t="s">
        <v>7839</v>
      </c>
      <c r="F992" s="123" t="s">
        <v>7855</v>
      </c>
      <c r="G992" s="171" t="s">
        <v>7819</v>
      </c>
      <c r="H992" s="469" t="s">
        <v>7841</v>
      </c>
      <c r="I992" s="493">
        <v>1</v>
      </c>
      <c r="K992" s="420"/>
    </row>
    <row r="993" spans="1:11" s="231" customFormat="1" outlineLevel="2" x14ac:dyDescent="0.2">
      <c r="A993" s="383">
        <v>9</v>
      </c>
      <c r="B993" s="123" t="s">
        <v>7836</v>
      </c>
      <c r="C993" s="123" t="s">
        <v>7856</v>
      </c>
      <c r="D993" s="123" t="s">
        <v>7838</v>
      </c>
      <c r="E993" s="123" t="s">
        <v>7839</v>
      </c>
      <c r="F993" s="123" t="s">
        <v>7857</v>
      </c>
      <c r="G993" s="171" t="s">
        <v>7819</v>
      </c>
      <c r="H993" s="469" t="s">
        <v>7841</v>
      </c>
      <c r="I993" s="493">
        <v>1</v>
      </c>
      <c r="K993" s="420"/>
    </row>
    <row r="994" spans="1:11" s="231" customFormat="1" outlineLevel="2" x14ac:dyDescent="0.2">
      <c r="A994" s="383">
        <v>10</v>
      </c>
      <c r="B994" s="123" t="s">
        <v>7836</v>
      </c>
      <c r="C994" s="123" t="s">
        <v>7858</v>
      </c>
      <c r="D994" s="123" t="s">
        <v>7838</v>
      </c>
      <c r="E994" s="123" t="s">
        <v>7839</v>
      </c>
      <c r="F994" s="123" t="s">
        <v>7859</v>
      </c>
      <c r="G994" s="171" t="s">
        <v>7819</v>
      </c>
      <c r="H994" s="469" t="s">
        <v>7841</v>
      </c>
      <c r="I994" s="493">
        <v>1</v>
      </c>
      <c r="K994" s="420"/>
    </row>
    <row r="995" spans="1:11" s="231" customFormat="1" outlineLevel="2" x14ac:dyDescent="0.2">
      <c r="A995" s="383">
        <v>11</v>
      </c>
      <c r="B995" s="123" t="s">
        <v>7836</v>
      </c>
      <c r="C995" s="123" t="s">
        <v>7860</v>
      </c>
      <c r="D995" s="123" t="s">
        <v>7838</v>
      </c>
      <c r="E995" s="123" t="s">
        <v>7839</v>
      </c>
      <c r="F995" s="123" t="s">
        <v>19</v>
      </c>
      <c r="G995" s="171" t="s">
        <v>7823</v>
      </c>
      <c r="H995" s="469" t="s">
        <v>7841</v>
      </c>
      <c r="I995" s="493">
        <v>1</v>
      </c>
      <c r="K995" s="420"/>
    </row>
    <row r="996" spans="1:11" s="231" customFormat="1" outlineLevel="2" x14ac:dyDescent="0.2">
      <c r="A996" s="383">
        <v>12</v>
      </c>
      <c r="B996" s="123" t="s">
        <v>7836</v>
      </c>
      <c r="C996" s="123" t="s">
        <v>7861</v>
      </c>
      <c r="D996" s="123" t="s">
        <v>7838</v>
      </c>
      <c r="E996" s="123" t="s">
        <v>7839</v>
      </c>
      <c r="F996" s="123" t="s">
        <v>7862</v>
      </c>
      <c r="G996" s="171" t="s">
        <v>7823</v>
      </c>
      <c r="H996" s="469" t="s">
        <v>7841</v>
      </c>
      <c r="I996" s="493">
        <v>1</v>
      </c>
      <c r="K996" s="420"/>
    </row>
    <row r="997" spans="1:11" s="231" customFormat="1" outlineLevel="2" x14ac:dyDescent="0.2">
      <c r="A997" s="383">
        <v>13</v>
      </c>
      <c r="B997" s="123" t="s">
        <v>7836</v>
      </c>
      <c r="C997" s="123" t="s">
        <v>7863</v>
      </c>
      <c r="D997" s="123" t="s">
        <v>7838</v>
      </c>
      <c r="E997" s="123" t="s">
        <v>7839</v>
      </c>
      <c r="F997" s="123" t="s">
        <v>7864</v>
      </c>
      <c r="G997" s="171" t="s">
        <v>7823</v>
      </c>
      <c r="H997" s="469" t="s">
        <v>7841</v>
      </c>
      <c r="I997" s="493">
        <v>1</v>
      </c>
      <c r="K997" s="420"/>
    </row>
    <row r="998" spans="1:11" s="231" customFormat="1" outlineLevel="2" x14ac:dyDescent="0.2">
      <c r="A998" s="383">
        <v>14</v>
      </c>
      <c r="B998" s="123" t="s">
        <v>7822</v>
      </c>
      <c r="C998" s="123" t="s">
        <v>7865</v>
      </c>
      <c r="D998" s="123" t="s">
        <v>7866</v>
      </c>
      <c r="E998" s="123" t="s">
        <v>7867</v>
      </c>
      <c r="F998" s="123" t="s">
        <v>7868</v>
      </c>
      <c r="G998" s="171" t="s">
        <v>7869</v>
      </c>
      <c r="H998" s="469" t="s">
        <v>7841</v>
      </c>
      <c r="I998" s="493">
        <v>1</v>
      </c>
      <c r="K998" s="420"/>
    </row>
    <row r="999" spans="1:11" s="231" customFormat="1" outlineLevel="2" x14ac:dyDescent="0.2">
      <c r="A999" s="383">
        <v>15</v>
      </c>
      <c r="B999" s="123" t="s">
        <v>7821</v>
      </c>
      <c r="C999" s="123" t="s">
        <v>7870</v>
      </c>
      <c r="D999" s="123" t="s">
        <v>7871</v>
      </c>
      <c r="E999" s="123" t="s">
        <v>7872</v>
      </c>
      <c r="F999" s="123" t="s">
        <v>7873</v>
      </c>
      <c r="G999" s="171" t="s">
        <v>7869</v>
      </c>
      <c r="H999" s="469" t="s">
        <v>7841</v>
      </c>
      <c r="I999" s="493">
        <v>1</v>
      </c>
      <c r="K999" s="420"/>
    </row>
    <row r="1000" spans="1:11" s="231" customFormat="1" outlineLevel="2" x14ac:dyDescent="0.2">
      <c r="A1000" s="383">
        <v>16</v>
      </c>
      <c r="B1000" s="123" t="s">
        <v>7818</v>
      </c>
      <c r="C1000" s="123" t="s">
        <v>7874</v>
      </c>
      <c r="D1000" s="123" t="s">
        <v>7875</v>
      </c>
      <c r="E1000" s="123" t="s">
        <v>7876</v>
      </c>
      <c r="F1000" s="123" t="s">
        <v>3326</v>
      </c>
      <c r="G1000" s="171" t="s">
        <v>7869</v>
      </c>
      <c r="H1000" s="469" t="s">
        <v>7841</v>
      </c>
      <c r="I1000" s="493">
        <v>1</v>
      </c>
      <c r="K1000" s="420"/>
    </row>
    <row r="1001" spans="1:11" s="231" customFormat="1" ht="12" outlineLevel="2" thickBot="1" x14ac:dyDescent="0.25">
      <c r="A1001" s="383">
        <v>17</v>
      </c>
      <c r="B1001" s="123" t="s">
        <v>7816</v>
      </c>
      <c r="C1001" s="123" t="s">
        <v>7877</v>
      </c>
      <c r="D1001" s="123" t="s">
        <v>7878</v>
      </c>
      <c r="E1001" s="123" t="s">
        <v>7879</v>
      </c>
      <c r="F1001" s="123" t="s">
        <v>7880</v>
      </c>
      <c r="G1001" s="171" t="s">
        <v>7819</v>
      </c>
      <c r="H1001" s="469" t="s">
        <v>7841</v>
      </c>
      <c r="I1001" s="493">
        <v>1</v>
      </c>
      <c r="K1001" s="420"/>
    </row>
    <row r="1002" spans="1:11" s="231" customFormat="1" outlineLevel="2" x14ac:dyDescent="0.2">
      <c r="A1002" s="383">
        <v>18</v>
      </c>
      <c r="B1002" s="125" t="s">
        <v>7816</v>
      </c>
      <c r="C1002" s="125" t="s">
        <v>7881</v>
      </c>
      <c r="D1002" s="125" t="s">
        <v>7882</v>
      </c>
      <c r="E1002" s="125" t="s">
        <v>7883</v>
      </c>
      <c r="F1002" s="125" t="s">
        <v>76</v>
      </c>
      <c r="G1002" s="431" t="s">
        <v>7819</v>
      </c>
      <c r="H1002" s="468" t="s">
        <v>7841</v>
      </c>
      <c r="I1002" s="492">
        <v>1</v>
      </c>
      <c r="K1002" s="420"/>
    </row>
    <row r="1003" spans="1:11" s="231" customFormat="1" outlineLevel="2" x14ac:dyDescent="0.2">
      <c r="A1003" s="383">
        <v>19</v>
      </c>
      <c r="B1003" s="123" t="s">
        <v>7816</v>
      </c>
      <c r="C1003" s="123" t="s">
        <v>7884</v>
      </c>
      <c r="D1003" s="123" t="s">
        <v>7885</v>
      </c>
      <c r="E1003" s="123" t="s">
        <v>7886</v>
      </c>
      <c r="F1003" s="123" t="s">
        <v>7887</v>
      </c>
      <c r="G1003" s="431" t="s">
        <v>7819</v>
      </c>
      <c r="H1003" s="469" t="s">
        <v>7841</v>
      </c>
      <c r="I1003" s="493">
        <v>1</v>
      </c>
      <c r="K1003" s="420"/>
    </row>
    <row r="1004" spans="1:11" s="231" customFormat="1" outlineLevel="2" x14ac:dyDescent="0.2">
      <c r="A1004" s="383">
        <v>20</v>
      </c>
      <c r="B1004" s="123" t="s">
        <v>7816</v>
      </c>
      <c r="C1004" s="123" t="s">
        <v>7888</v>
      </c>
      <c r="D1004" s="123" t="s">
        <v>7885</v>
      </c>
      <c r="E1004" s="123" t="s">
        <v>7886</v>
      </c>
      <c r="F1004" s="123" t="s">
        <v>7889</v>
      </c>
      <c r="G1004" s="431" t="s">
        <v>7819</v>
      </c>
      <c r="H1004" s="469" t="s">
        <v>7841</v>
      </c>
      <c r="I1004" s="493">
        <v>1</v>
      </c>
      <c r="K1004" s="420"/>
    </row>
    <row r="1005" spans="1:11" s="231" customFormat="1" outlineLevel="2" x14ac:dyDescent="0.2">
      <c r="A1005" s="383">
        <v>21</v>
      </c>
      <c r="B1005" s="123" t="s">
        <v>7816</v>
      </c>
      <c r="C1005" s="123" t="s">
        <v>7890</v>
      </c>
      <c r="D1005" s="123" t="s">
        <v>7885</v>
      </c>
      <c r="E1005" s="123" t="s">
        <v>7886</v>
      </c>
      <c r="F1005" s="123" t="s">
        <v>7891</v>
      </c>
      <c r="G1005" s="431" t="s">
        <v>7819</v>
      </c>
      <c r="H1005" s="469" t="s">
        <v>7841</v>
      </c>
      <c r="I1005" s="493">
        <v>1</v>
      </c>
      <c r="K1005" s="420"/>
    </row>
    <row r="1006" spans="1:11" s="231" customFormat="1" outlineLevel="2" x14ac:dyDescent="0.2">
      <c r="A1006" s="383">
        <v>22</v>
      </c>
      <c r="B1006" s="123" t="s">
        <v>7816</v>
      </c>
      <c r="C1006" s="123" t="s">
        <v>7892</v>
      </c>
      <c r="D1006" s="123" t="s">
        <v>7885</v>
      </c>
      <c r="E1006" s="123" t="s">
        <v>7886</v>
      </c>
      <c r="F1006" s="123" t="s">
        <v>76</v>
      </c>
      <c r="G1006" s="431" t="s">
        <v>7819</v>
      </c>
      <c r="H1006" s="469" t="s">
        <v>7841</v>
      </c>
      <c r="I1006" s="493">
        <v>1</v>
      </c>
      <c r="K1006" s="420"/>
    </row>
    <row r="1007" spans="1:11" s="231" customFormat="1" outlineLevel="2" x14ac:dyDescent="0.2">
      <c r="A1007" s="383">
        <v>23</v>
      </c>
      <c r="B1007" s="123" t="s">
        <v>7816</v>
      </c>
      <c r="C1007" s="123" t="s">
        <v>7893</v>
      </c>
      <c r="D1007" s="123" t="s">
        <v>7885</v>
      </c>
      <c r="E1007" s="123" t="s">
        <v>7886</v>
      </c>
      <c r="F1007" s="123" t="s">
        <v>7891</v>
      </c>
      <c r="G1007" s="431" t="s">
        <v>7819</v>
      </c>
      <c r="H1007" s="469" t="s">
        <v>7841</v>
      </c>
      <c r="I1007" s="493">
        <v>1</v>
      </c>
      <c r="K1007" s="420"/>
    </row>
    <row r="1008" spans="1:11" s="231" customFormat="1" outlineLevel="2" x14ac:dyDescent="0.2">
      <c r="A1008" s="383">
        <v>24</v>
      </c>
      <c r="B1008" s="123" t="s">
        <v>7816</v>
      </c>
      <c r="C1008" s="123" t="s">
        <v>7894</v>
      </c>
      <c r="D1008" s="123" t="s">
        <v>7895</v>
      </c>
      <c r="E1008" s="123" t="s">
        <v>7896</v>
      </c>
      <c r="F1008" s="123" t="s">
        <v>7897</v>
      </c>
      <c r="G1008" s="171" t="s">
        <v>7819</v>
      </c>
      <c r="H1008" s="469" t="s">
        <v>7841</v>
      </c>
      <c r="I1008" s="493">
        <v>1</v>
      </c>
      <c r="K1008" s="420"/>
    </row>
    <row r="1009" spans="1:11" s="231" customFormat="1" outlineLevel="2" x14ac:dyDescent="0.2">
      <c r="A1009" s="383">
        <v>25</v>
      </c>
      <c r="B1009" s="123" t="s">
        <v>7816</v>
      </c>
      <c r="C1009" s="123" t="s">
        <v>7898</v>
      </c>
      <c r="D1009" s="123" t="s">
        <v>7895</v>
      </c>
      <c r="E1009" s="123" t="s">
        <v>7896</v>
      </c>
      <c r="F1009" s="123" t="s">
        <v>7899</v>
      </c>
      <c r="G1009" s="171" t="s">
        <v>7819</v>
      </c>
      <c r="H1009" s="469" t="s">
        <v>7841</v>
      </c>
      <c r="I1009" s="493">
        <v>1</v>
      </c>
      <c r="K1009" s="420"/>
    </row>
    <row r="1010" spans="1:11" s="231" customFormat="1" outlineLevel="2" x14ac:dyDescent="0.2">
      <c r="A1010" s="383">
        <v>26</v>
      </c>
      <c r="B1010" s="123" t="s">
        <v>7822</v>
      </c>
      <c r="C1010" s="123" t="s">
        <v>7900</v>
      </c>
      <c r="D1010" s="123" t="s">
        <v>7895</v>
      </c>
      <c r="E1010" s="123" t="s">
        <v>7896</v>
      </c>
      <c r="F1010" s="123" t="s">
        <v>7901</v>
      </c>
      <c r="G1010" s="171" t="s">
        <v>7819</v>
      </c>
      <c r="H1010" s="469" t="s">
        <v>7841</v>
      </c>
      <c r="I1010" s="493">
        <v>1</v>
      </c>
      <c r="K1010" s="420"/>
    </row>
    <row r="1011" spans="1:11" s="231" customFormat="1" outlineLevel="2" x14ac:dyDescent="0.2">
      <c r="A1011" s="383">
        <v>27</v>
      </c>
      <c r="B1011" s="123" t="s">
        <v>7816</v>
      </c>
      <c r="C1011" s="123" t="s">
        <v>7902</v>
      </c>
      <c r="D1011" s="123" t="s">
        <v>7903</v>
      </c>
      <c r="E1011" s="123" t="s">
        <v>7904</v>
      </c>
      <c r="F1011" s="123" t="s">
        <v>7905</v>
      </c>
      <c r="G1011" s="171" t="s">
        <v>7819</v>
      </c>
      <c r="H1011" s="469" t="s">
        <v>7841</v>
      </c>
      <c r="I1011" s="493">
        <v>1</v>
      </c>
      <c r="K1011" s="420"/>
    </row>
    <row r="1012" spans="1:11" s="231" customFormat="1" outlineLevel="2" x14ac:dyDescent="0.2">
      <c r="A1012" s="383">
        <v>28</v>
      </c>
      <c r="B1012" s="123" t="s">
        <v>7816</v>
      </c>
      <c r="C1012" s="123" t="s">
        <v>7906</v>
      </c>
      <c r="D1012" s="123" t="s">
        <v>7903</v>
      </c>
      <c r="E1012" s="123" t="s">
        <v>7904</v>
      </c>
      <c r="F1012" s="123" t="s">
        <v>7907</v>
      </c>
      <c r="G1012" s="171" t="s">
        <v>7819</v>
      </c>
      <c r="H1012" s="469" t="s">
        <v>7841</v>
      </c>
      <c r="I1012" s="493">
        <v>1</v>
      </c>
      <c r="K1012" s="420"/>
    </row>
    <row r="1013" spans="1:11" s="231" customFormat="1" outlineLevel="2" x14ac:dyDescent="0.2">
      <c r="A1013" s="383">
        <v>29</v>
      </c>
      <c r="B1013" s="123" t="s">
        <v>7816</v>
      </c>
      <c r="C1013" s="123" t="s">
        <v>7908</v>
      </c>
      <c r="D1013" s="123" t="s">
        <v>7903</v>
      </c>
      <c r="E1013" s="123" t="s">
        <v>7904</v>
      </c>
      <c r="F1013" s="123" t="s">
        <v>7909</v>
      </c>
      <c r="G1013" s="171" t="s">
        <v>7819</v>
      </c>
      <c r="H1013" s="469" t="s">
        <v>7841</v>
      </c>
      <c r="I1013" s="493">
        <v>1</v>
      </c>
      <c r="K1013" s="420"/>
    </row>
    <row r="1014" spans="1:11" s="231" customFormat="1" outlineLevel="2" x14ac:dyDescent="0.2">
      <c r="A1014" s="383">
        <v>30</v>
      </c>
      <c r="B1014" s="123" t="s">
        <v>7816</v>
      </c>
      <c r="C1014" s="123" t="s">
        <v>7910</v>
      </c>
      <c r="D1014" s="123" t="s">
        <v>7911</v>
      </c>
      <c r="E1014" s="123" t="s">
        <v>7912</v>
      </c>
      <c r="F1014" s="123" t="s">
        <v>76</v>
      </c>
      <c r="G1014" s="171" t="s">
        <v>7819</v>
      </c>
      <c r="H1014" s="469" t="s">
        <v>7841</v>
      </c>
      <c r="I1014" s="493">
        <v>1</v>
      </c>
      <c r="K1014" s="420"/>
    </row>
    <row r="1015" spans="1:11" s="231" customFormat="1" outlineLevel="2" x14ac:dyDescent="0.2">
      <c r="A1015" s="383">
        <v>31</v>
      </c>
      <c r="B1015" s="123" t="s">
        <v>7816</v>
      </c>
      <c r="C1015" s="123" t="s">
        <v>7913</v>
      </c>
      <c r="D1015" s="123" t="s">
        <v>7914</v>
      </c>
      <c r="E1015" s="123" t="s">
        <v>7915</v>
      </c>
      <c r="F1015" s="123" t="s">
        <v>7916</v>
      </c>
      <c r="G1015" s="171" t="s">
        <v>7819</v>
      </c>
      <c r="H1015" s="469" t="s">
        <v>7841</v>
      </c>
      <c r="I1015" s="493">
        <v>1</v>
      </c>
      <c r="K1015" s="420"/>
    </row>
    <row r="1016" spans="1:11" s="231" customFormat="1" outlineLevel="2" x14ac:dyDescent="0.2">
      <c r="A1016" s="383">
        <v>32</v>
      </c>
      <c r="B1016" s="123" t="s">
        <v>7816</v>
      </c>
      <c r="C1016" s="123" t="s">
        <v>7917</v>
      </c>
      <c r="D1016" s="123" t="s">
        <v>7918</v>
      </c>
      <c r="E1016" s="123" t="s">
        <v>7919</v>
      </c>
      <c r="F1016" s="123" t="s">
        <v>75</v>
      </c>
      <c r="G1016" s="171" t="s">
        <v>7823</v>
      </c>
      <c r="H1016" s="469" t="s">
        <v>7841</v>
      </c>
      <c r="I1016" s="493">
        <v>1</v>
      </c>
      <c r="K1016" s="420"/>
    </row>
    <row r="1017" spans="1:11" s="231" customFormat="1" outlineLevel="2" x14ac:dyDescent="0.2">
      <c r="A1017" s="383">
        <v>33</v>
      </c>
      <c r="B1017" s="123" t="s">
        <v>7816</v>
      </c>
      <c r="C1017" s="123" t="s">
        <v>7920</v>
      </c>
      <c r="D1017" s="123" t="s">
        <v>7921</v>
      </c>
      <c r="E1017" s="123" t="s">
        <v>7922</v>
      </c>
      <c r="F1017" s="123" t="s">
        <v>76</v>
      </c>
      <c r="G1017" s="171" t="s">
        <v>7823</v>
      </c>
      <c r="H1017" s="469" t="s">
        <v>7841</v>
      </c>
      <c r="I1017" s="493">
        <v>1</v>
      </c>
      <c r="K1017" s="420"/>
    </row>
    <row r="1018" spans="1:11" s="231" customFormat="1" outlineLevel="2" x14ac:dyDescent="0.2">
      <c r="A1018" s="383">
        <v>34</v>
      </c>
      <c r="B1018" s="123" t="s">
        <v>7816</v>
      </c>
      <c r="C1018" s="123" t="s">
        <v>7923</v>
      </c>
      <c r="D1018" s="123" t="s">
        <v>7921</v>
      </c>
      <c r="E1018" s="123" t="s">
        <v>7922</v>
      </c>
      <c r="F1018" s="123" t="s">
        <v>7924</v>
      </c>
      <c r="G1018" s="171" t="s">
        <v>7823</v>
      </c>
      <c r="H1018" s="469" t="s">
        <v>7841</v>
      </c>
      <c r="I1018" s="493">
        <v>1</v>
      </c>
      <c r="K1018" s="420"/>
    </row>
    <row r="1019" spans="1:11" s="231" customFormat="1" outlineLevel="2" x14ac:dyDescent="0.2">
      <c r="A1019" s="383">
        <v>35</v>
      </c>
      <c r="B1019" s="123" t="s">
        <v>7816</v>
      </c>
      <c r="C1019" s="123" t="s">
        <v>7925</v>
      </c>
      <c r="D1019" s="123" t="s">
        <v>7921</v>
      </c>
      <c r="E1019" s="123" t="s">
        <v>7922</v>
      </c>
      <c r="F1019" s="123" t="s">
        <v>75</v>
      </c>
      <c r="G1019" s="171" t="s">
        <v>7823</v>
      </c>
      <c r="H1019" s="469" t="s">
        <v>7841</v>
      </c>
      <c r="I1019" s="493">
        <v>1</v>
      </c>
      <c r="K1019" s="420"/>
    </row>
    <row r="1020" spans="1:11" s="231" customFormat="1" outlineLevel="2" x14ac:dyDescent="0.2">
      <c r="A1020" s="383">
        <v>36</v>
      </c>
      <c r="B1020" s="123" t="s">
        <v>7816</v>
      </c>
      <c r="C1020" s="123" t="s">
        <v>7926</v>
      </c>
      <c r="D1020" s="123" t="s">
        <v>7927</v>
      </c>
      <c r="E1020" s="123" t="s">
        <v>7928</v>
      </c>
      <c r="F1020" s="123" t="s">
        <v>7929</v>
      </c>
      <c r="G1020" s="171" t="s">
        <v>7823</v>
      </c>
      <c r="H1020" s="469" t="s">
        <v>7841</v>
      </c>
      <c r="I1020" s="493">
        <v>1</v>
      </c>
      <c r="K1020" s="420"/>
    </row>
    <row r="1021" spans="1:11" s="231" customFormat="1" outlineLevel="2" x14ac:dyDescent="0.2">
      <c r="A1021" s="383">
        <v>37</v>
      </c>
      <c r="B1021" s="123" t="s">
        <v>7816</v>
      </c>
      <c r="C1021" s="123" t="s">
        <v>7930</v>
      </c>
      <c r="D1021" s="123" t="s">
        <v>7927</v>
      </c>
      <c r="E1021" s="123" t="s">
        <v>7928</v>
      </c>
      <c r="F1021" s="123" t="s">
        <v>7931</v>
      </c>
      <c r="G1021" s="171" t="s">
        <v>7823</v>
      </c>
      <c r="H1021" s="469" t="s">
        <v>7841</v>
      </c>
      <c r="I1021" s="493">
        <v>1</v>
      </c>
      <c r="K1021" s="420"/>
    </row>
    <row r="1022" spans="1:11" s="231" customFormat="1" outlineLevel="2" x14ac:dyDescent="0.2">
      <c r="A1022" s="383">
        <v>38</v>
      </c>
      <c r="B1022" s="123" t="s">
        <v>7816</v>
      </c>
      <c r="C1022" s="123" t="s">
        <v>7932</v>
      </c>
      <c r="D1022" s="123" t="s">
        <v>7933</v>
      </c>
      <c r="E1022" s="123" t="s">
        <v>7934</v>
      </c>
      <c r="F1022" s="123" t="s">
        <v>7935</v>
      </c>
      <c r="G1022" s="171" t="s">
        <v>7823</v>
      </c>
      <c r="H1022" s="469" t="s">
        <v>7841</v>
      </c>
      <c r="I1022" s="493">
        <v>1</v>
      </c>
      <c r="K1022" s="420"/>
    </row>
    <row r="1023" spans="1:11" s="231" customFormat="1" outlineLevel="2" x14ac:dyDescent="0.2">
      <c r="A1023" s="383">
        <v>39</v>
      </c>
      <c r="B1023" s="123" t="s">
        <v>7816</v>
      </c>
      <c r="C1023" s="123" t="s">
        <v>7936</v>
      </c>
      <c r="D1023" s="123" t="s">
        <v>7937</v>
      </c>
      <c r="E1023" s="123" t="s">
        <v>7938</v>
      </c>
      <c r="F1023" s="123" t="s">
        <v>75</v>
      </c>
      <c r="G1023" s="171" t="s">
        <v>7823</v>
      </c>
      <c r="H1023" s="469" t="s">
        <v>7841</v>
      </c>
      <c r="I1023" s="493">
        <v>1</v>
      </c>
      <c r="K1023" s="420"/>
    </row>
    <row r="1024" spans="1:11" s="231" customFormat="1" outlineLevel="2" x14ac:dyDescent="0.2">
      <c r="A1024" s="383">
        <v>40</v>
      </c>
      <c r="B1024" s="123" t="s">
        <v>7816</v>
      </c>
      <c r="C1024" s="123" t="s">
        <v>7939</v>
      </c>
      <c r="D1024" s="123" t="s">
        <v>7940</v>
      </c>
      <c r="E1024" s="123" t="s">
        <v>7941</v>
      </c>
      <c r="F1024" s="123" t="s">
        <v>76</v>
      </c>
      <c r="G1024" s="431" t="s">
        <v>7823</v>
      </c>
      <c r="H1024" s="469" t="s">
        <v>7841</v>
      </c>
      <c r="I1024" s="493">
        <v>1</v>
      </c>
      <c r="K1024" s="420"/>
    </row>
    <row r="1025" spans="1:11" s="231" customFormat="1" outlineLevel="2" x14ac:dyDescent="0.2">
      <c r="A1025" s="383">
        <v>41</v>
      </c>
      <c r="B1025" s="123" t="s">
        <v>7816</v>
      </c>
      <c r="C1025" s="123" t="s">
        <v>7942</v>
      </c>
      <c r="D1025" s="123" t="s">
        <v>7943</v>
      </c>
      <c r="E1025" s="123" t="s">
        <v>9</v>
      </c>
      <c r="F1025" s="123" t="s">
        <v>76</v>
      </c>
      <c r="G1025" s="171" t="s">
        <v>7823</v>
      </c>
      <c r="H1025" s="469" t="s">
        <v>7841</v>
      </c>
      <c r="I1025" s="493">
        <v>1</v>
      </c>
      <c r="K1025" s="420"/>
    </row>
    <row r="1026" spans="1:11" s="231" customFormat="1" outlineLevel="2" x14ac:dyDescent="0.2">
      <c r="A1026" s="383">
        <v>42</v>
      </c>
      <c r="B1026" s="123" t="s">
        <v>7816</v>
      </c>
      <c r="C1026" s="123" t="s">
        <v>7944</v>
      </c>
      <c r="D1026" s="123" t="s">
        <v>7943</v>
      </c>
      <c r="E1026" s="123" t="s">
        <v>9</v>
      </c>
      <c r="F1026" s="123" t="s">
        <v>47</v>
      </c>
      <c r="G1026" s="171" t="s">
        <v>7823</v>
      </c>
      <c r="H1026" s="469" t="s">
        <v>7841</v>
      </c>
      <c r="I1026" s="493">
        <v>1</v>
      </c>
      <c r="K1026" s="420"/>
    </row>
    <row r="1027" spans="1:11" s="231" customFormat="1" outlineLevel="2" x14ac:dyDescent="0.2">
      <c r="A1027" s="383">
        <v>43</v>
      </c>
      <c r="B1027" s="123" t="s">
        <v>7816</v>
      </c>
      <c r="C1027" s="123" t="s">
        <v>7945</v>
      </c>
      <c r="D1027" s="123" t="s">
        <v>7943</v>
      </c>
      <c r="E1027" s="123" t="s">
        <v>9</v>
      </c>
      <c r="F1027" s="123" t="s">
        <v>7946</v>
      </c>
      <c r="G1027" s="171" t="s">
        <v>7823</v>
      </c>
      <c r="H1027" s="469" t="s">
        <v>7841</v>
      </c>
      <c r="I1027" s="493">
        <v>1</v>
      </c>
      <c r="K1027" s="420"/>
    </row>
    <row r="1028" spans="1:11" s="231" customFormat="1" outlineLevel="2" x14ac:dyDescent="0.2">
      <c r="A1028" s="383">
        <v>44</v>
      </c>
      <c r="B1028" s="123" t="s">
        <v>7816</v>
      </c>
      <c r="C1028" s="123" t="s">
        <v>7947</v>
      </c>
      <c r="D1028" s="123" t="s">
        <v>7943</v>
      </c>
      <c r="E1028" s="123" t="s">
        <v>9</v>
      </c>
      <c r="F1028" s="123" t="s">
        <v>7948</v>
      </c>
      <c r="G1028" s="171" t="s">
        <v>7823</v>
      </c>
      <c r="H1028" s="469" t="s">
        <v>7841</v>
      </c>
      <c r="I1028" s="493">
        <v>1</v>
      </c>
      <c r="K1028" s="420"/>
    </row>
    <row r="1029" spans="1:11" s="231" customFormat="1" outlineLevel="2" x14ac:dyDescent="0.2">
      <c r="A1029" s="383">
        <v>45</v>
      </c>
      <c r="B1029" s="123" t="s">
        <v>7818</v>
      </c>
      <c r="C1029" s="123" t="s">
        <v>7949</v>
      </c>
      <c r="D1029" s="123" t="s">
        <v>7950</v>
      </c>
      <c r="E1029" s="123" t="s">
        <v>7951</v>
      </c>
      <c r="F1029" s="123" t="s">
        <v>7952</v>
      </c>
      <c r="G1029" s="171" t="s">
        <v>7869</v>
      </c>
      <c r="H1029" s="469" t="s">
        <v>7841</v>
      </c>
      <c r="I1029" s="493">
        <v>1</v>
      </c>
      <c r="K1029" s="420"/>
    </row>
    <row r="1030" spans="1:11" s="231" customFormat="1" outlineLevel="2" x14ac:dyDescent="0.2">
      <c r="A1030" s="383">
        <v>46</v>
      </c>
      <c r="B1030" s="123" t="s">
        <v>7816</v>
      </c>
      <c r="C1030" s="123" t="s">
        <v>7953</v>
      </c>
      <c r="D1030" s="123" t="s">
        <v>7954</v>
      </c>
      <c r="E1030" s="123" t="s">
        <v>7955</v>
      </c>
      <c r="F1030" s="123" t="s">
        <v>7880</v>
      </c>
      <c r="G1030" s="171" t="s">
        <v>7823</v>
      </c>
      <c r="H1030" s="469" t="s">
        <v>7841</v>
      </c>
      <c r="I1030" s="493">
        <v>1</v>
      </c>
      <c r="K1030" s="420"/>
    </row>
    <row r="1031" spans="1:11" s="231" customFormat="1" outlineLevel="2" x14ac:dyDescent="0.2">
      <c r="A1031" s="383">
        <v>47</v>
      </c>
      <c r="B1031" s="123" t="s">
        <v>7816</v>
      </c>
      <c r="C1031" s="123" t="s">
        <v>7956</v>
      </c>
      <c r="D1031" s="123" t="s">
        <v>7957</v>
      </c>
      <c r="E1031" s="123" t="s">
        <v>7958</v>
      </c>
      <c r="F1031" s="123" t="s">
        <v>3500</v>
      </c>
      <c r="G1031" s="171" t="s">
        <v>7869</v>
      </c>
      <c r="H1031" s="469" t="s">
        <v>7841</v>
      </c>
      <c r="I1031" s="493">
        <v>1</v>
      </c>
      <c r="K1031" s="420"/>
    </row>
    <row r="1032" spans="1:11" s="231" customFormat="1" outlineLevel="2" x14ac:dyDescent="0.2">
      <c r="A1032" s="383">
        <v>48</v>
      </c>
      <c r="B1032" s="123" t="s">
        <v>7816</v>
      </c>
      <c r="C1032" s="123" t="s">
        <v>7959</v>
      </c>
      <c r="D1032" s="123" t="s">
        <v>7957</v>
      </c>
      <c r="E1032" s="123" t="s">
        <v>7958</v>
      </c>
      <c r="F1032" s="123" t="s">
        <v>7960</v>
      </c>
      <c r="G1032" s="171" t="s">
        <v>7869</v>
      </c>
      <c r="H1032" s="469" t="s">
        <v>7841</v>
      </c>
      <c r="I1032" s="493">
        <v>1</v>
      </c>
      <c r="K1032" s="420"/>
    </row>
    <row r="1033" spans="1:11" s="231" customFormat="1" outlineLevel="2" x14ac:dyDescent="0.2">
      <c r="A1033" s="383">
        <v>49</v>
      </c>
      <c r="B1033" s="123" t="s">
        <v>7836</v>
      </c>
      <c r="C1033" s="123" t="s">
        <v>7961</v>
      </c>
      <c r="D1033" s="123" t="s">
        <v>7962</v>
      </c>
      <c r="E1033" s="123" t="s">
        <v>7963</v>
      </c>
      <c r="F1033" s="123" t="s">
        <v>77</v>
      </c>
      <c r="G1033" s="171" t="s">
        <v>7869</v>
      </c>
      <c r="H1033" s="469" t="s">
        <v>7841</v>
      </c>
      <c r="I1033" s="493">
        <v>1</v>
      </c>
      <c r="K1033" s="420"/>
    </row>
    <row r="1034" spans="1:11" s="231" customFormat="1" outlineLevel="2" x14ac:dyDescent="0.2">
      <c r="A1034" s="383">
        <v>50</v>
      </c>
      <c r="B1034" s="123" t="s">
        <v>7816</v>
      </c>
      <c r="C1034" s="123" t="s">
        <v>7964</v>
      </c>
      <c r="D1034" s="123" t="s">
        <v>7965</v>
      </c>
      <c r="E1034" s="123" t="s">
        <v>7966</v>
      </c>
      <c r="F1034" s="123" t="s">
        <v>76</v>
      </c>
      <c r="G1034" s="171" t="s">
        <v>7869</v>
      </c>
      <c r="H1034" s="469" t="s">
        <v>7841</v>
      </c>
      <c r="I1034" s="493">
        <v>1</v>
      </c>
      <c r="K1034" s="420"/>
    </row>
    <row r="1035" spans="1:11" s="231" customFormat="1" outlineLevel="2" x14ac:dyDescent="0.2">
      <c r="A1035" s="383">
        <v>51</v>
      </c>
      <c r="B1035" s="123" t="s">
        <v>7816</v>
      </c>
      <c r="C1035" s="123" t="s">
        <v>7967</v>
      </c>
      <c r="D1035" s="123" t="s">
        <v>7968</v>
      </c>
      <c r="E1035" s="123" t="s">
        <v>7969</v>
      </c>
      <c r="F1035" s="123" t="s">
        <v>3412</v>
      </c>
      <c r="G1035" s="171" t="s">
        <v>7817</v>
      </c>
      <c r="H1035" s="469" t="s">
        <v>7841</v>
      </c>
      <c r="I1035" s="493">
        <v>1</v>
      </c>
      <c r="K1035" s="420"/>
    </row>
    <row r="1036" spans="1:11" s="231" customFormat="1" outlineLevel="2" x14ac:dyDescent="0.2">
      <c r="A1036" s="383">
        <v>52</v>
      </c>
      <c r="B1036" s="123" t="s">
        <v>7816</v>
      </c>
      <c r="C1036" s="123" t="s">
        <v>7970</v>
      </c>
      <c r="D1036" s="123" t="s">
        <v>7971</v>
      </c>
      <c r="E1036" s="123" t="s">
        <v>7886</v>
      </c>
      <c r="F1036" s="123" t="s">
        <v>7972</v>
      </c>
      <c r="G1036" s="171" t="s">
        <v>7817</v>
      </c>
      <c r="H1036" s="469" t="s">
        <v>7841</v>
      </c>
      <c r="I1036" s="493">
        <v>1</v>
      </c>
      <c r="K1036" s="420"/>
    </row>
    <row r="1037" spans="1:11" s="231" customFormat="1" outlineLevel="2" x14ac:dyDescent="0.2">
      <c r="A1037" s="383">
        <v>53</v>
      </c>
      <c r="B1037" s="123" t="s">
        <v>7816</v>
      </c>
      <c r="C1037" s="123" t="s">
        <v>7973</v>
      </c>
      <c r="D1037" s="123" t="s">
        <v>7971</v>
      </c>
      <c r="E1037" s="123" t="s">
        <v>7886</v>
      </c>
      <c r="F1037" s="123" t="s">
        <v>7974</v>
      </c>
      <c r="G1037" s="171" t="s">
        <v>7817</v>
      </c>
      <c r="H1037" s="469" t="s">
        <v>7841</v>
      </c>
      <c r="I1037" s="493">
        <v>1</v>
      </c>
      <c r="K1037" s="420"/>
    </row>
    <row r="1038" spans="1:11" s="231" customFormat="1" outlineLevel="2" x14ac:dyDescent="0.2">
      <c r="A1038" s="383">
        <v>54</v>
      </c>
      <c r="B1038" s="123" t="s">
        <v>7816</v>
      </c>
      <c r="C1038" s="123" t="s">
        <v>7975</v>
      </c>
      <c r="D1038" s="123" t="s">
        <v>7971</v>
      </c>
      <c r="E1038" s="123" t="s">
        <v>7886</v>
      </c>
      <c r="F1038" s="123" t="s">
        <v>7976</v>
      </c>
      <c r="G1038" s="171" t="s">
        <v>7817</v>
      </c>
      <c r="H1038" s="469" t="s">
        <v>7841</v>
      </c>
      <c r="I1038" s="123">
        <v>1</v>
      </c>
      <c r="K1038" s="420"/>
    </row>
    <row r="1039" spans="1:11" s="231" customFormat="1" outlineLevel="2" x14ac:dyDescent="0.2">
      <c r="A1039" s="383">
        <v>55</v>
      </c>
      <c r="B1039" s="123" t="s">
        <v>7816</v>
      </c>
      <c r="C1039" s="123" t="s">
        <v>7977</v>
      </c>
      <c r="D1039" s="123" t="s">
        <v>7971</v>
      </c>
      <c r="E1039" s="123" t="s">
        <v>7886</v>
      </c>
      <c r="F1039" s="123" t="s">
        <v>7978</v>
      </c>
      <c r="G1039" s="171" t="s">
        <v>7817</v>
      </c>
      <c r="H1039" s="469" t="s">
        <v>7841</v>
      </c>
      <c r="I1039" s="123">
        <v>1</v>
      </c>
      <c r="K1039" s="420"/>
    </row>
    <row r="1040" spans="1:11" s="231" customFormat="1" outlineLevel="2" x14ac:dyDescent="0.2">
      <c r="A1040" s="383">
        <v>56</v>
      </c>
      <c r="B1040" s="123" t="s">
        <v>7816</v>
      </c>
      <c r="C1040" s="123" t="s">
        <v>7979</v>
      </c>
      <c r="D1040" s="123" t="s">
        <v>7971</v>
      </c>
      <c r="E1040" s="123" t="s">
        <v>7886</v>
      </c>
      <c r="F1040" s="123" t="s">
        <v>7980</v>
      </c>
      <c r="G1040" s="171" t="s">
        <v>7817</v>
      </c>
      <c r="H1040" s="469" t="s">
        <v>7841</v>
      </c>
      <c r="I1040" s="123">
        <v>1</v>
      </c>
      <c r="K1040" s="420"/>
    </row>
    <row r="1041" spans="1:11" s="231" customFormat="1" outlineLevel="2" x14ac:dyDescent="0.2">
      <c r="A1041" s="383">
        <v>57</v>
      </c>
      <c r="B1041" s="123" t="s">
        <v>7816</v>
      </c>
      <c r="C1041" s="123" t="s">
        <v>7981</v>
      </c>
      <c r="D1041" s="123" t="s">
        <v>7971</v>
      </c>
      <c r="E1041" s="123" t="s">
        <v>7886</v>
      </c>
      <c r="F1041" s="123" t="s">
        <v>7982</v>
      </c>
      <c r="G1041" s="171" t="s">
        <v>7817</v>
      </c>
      <c r="H1041" s="469" t="s">
        <v>7841</v>
      </c>
      <c r="I1041" s="123">
        <v>1</v>
      </c>
      <c r="K1041" s="420"/>
    </row>
    <row r="1042" spans="1:11" s="231" customFormat="1" outlineLevel="2" x14ac:dyDescent="0.2">
      <c r="A1042" s="383">
        <v>58</v>
      </c>
      <c r="B1042" s="123" t="s">
        <v>7816</v>
      </c>
      <c r="C1042" s="123" t="s">
        <v>7983</v>
      </c>
      <c r="D1042" s="123" t="s">
        <v>7971</v>
      </c>
      <c r="E1042" s="123" t="s">
        <v>7886</v>
      </c>
      <c r="F1042" s="123" t="s">
        <v>7984</v>
      </c>
      <c r="G1042" s="171" t="s">
        <v>7817</v>
      </c>
      <c r="H1042" s="469" t="s">
        <v>7841</v>
      </c>
      <c r="I1042" s="123">
        <v>1</v>
      </c>
      <c r="K1042" s="420"/>
    </row>
    <row r="1043" spans="1:11" s="231" customFormat="1" outlineLevel="2" x14ac:dyDescent="0.2">
      <c r="A1043" s="383">
        <v>59</v>
      </c>
      <c r="B1043" s="123" t="s">
        <v>7816</v>
      </c>
      <c r="C1043" s="123" t="s">
        <v>7985</v>
      </c>
      <c r="D1043" s="123" t="s">
        <v>7971</v>
      </c>
      <c r="E1043" s="123" t="s">
        <v>7886</v>
      </c>
      <c r="F1043" s="123" t="s">
        <v>7986</v>
      </c>
      <c r="G1043" s="171" t="s">
        <v>7817</v>
      </c>
      <c r="H1043" s="469" t="s">
        <v>7841</v>
      </c>
      <c r="I1043" s="123">
        <v>1</v>
      </c>
      <c r="K1043" s="420"/>
    </row>
    <row r="1044" spans="1:11" s="231" customFormat="1" outlineLevel="2" x14ac:dyDescent="0.2">
      <c r="A1044" s="383">
        <v>60</v>
      </c>
      <c r="B1044" s="123" t="s">
        <v>7816</v>
      </c>
      <c r="C1044" s="123" t="s">
        <v>7987</v>
      </c>
      <c r="D1044" s="123" t="s">
        <v>7971</v>
      </c>
      <c r="E1044" s="123" t="s">
        <v>7886</v>
      </c>
      <c r="F1044" s="123" t="s">
        <v>7988</v>
      </c>
      <c r="G1044" s="171" t="s">
        <v>7817</v>
      </c>
      <c r="H1044" s="469" t="s">
        <v>7841</v>
      </c>
      <c r="I1044" s="123">
        <v>1</v>
      </c>
      <c r="K1044" s="420"/>
    </row>
    <row r="1045" spans="1:11" s="231" customFormat="1" outlineLevel="2" x14ac:dyDescent="0.2">
      <c r="A1045" s="383">
        <v>61</v>
      </c>
      <c r="B1045" s="123" t="s">
        <v>7816</v>
      </c>
      <c r="C1045" s="123" t="s">
        <v>7989</v>
      </c>
      <c r="D1045" s="123" t="s">
        <v>7971</v>
      </c>
      <c r="E1045" s="123" t="s">
        <v>7886</v>
      </c>
      <c r="F1045" s="123" t="s">
        <v>7990</v>
      </c>
      <c r="G1045" s="171" t="s">
        <v>7817</v>
      </c>
      <c r="H1045" s="469" t="s">
        <v>7841</v>
      </c>
      <c r="I1045" s="123">
        <v>1</v>
      </c>
      <c r="K1045" s="420"/>
    </row>
    <row r="1046" spans="1:11" s="231" customFormat="1" outlineLevel="2" x14ac:dyDescent="0.2">
      <c r="A1046" s="383">
        <v>62</v>
      </c>
      <c r="B1046" s="123" t="s">
        <v>7816</v>
      </c>
      <c r="C1046" s="123" t="s">
        <v>7991</v>
      </c>
      <c r="D1046" s="123" t="s">
        <v>7971</v>
      </c>
      <c r="E1046" s="123" t="s">
        <v>7886</v>
      </c>
      <c r="F1046" s="123" t="s">
        <v>7992</v>
      </c>
      <c r="G1046" s="171" t="s">
        <v>7817</v>
      </c>
      <c r="H1046" s="469" t="s">
        <v>7841</v>
      </c>
      <c r="I1046" s="123">
        <v>1</v>
      </c>
      <c r="K1046" s="420"/>
    </row>
    <row r="1047" spans="1:11" s="231" customFormat="1" outlineLevel="2" x14ac:dyDescent="0.2">
      <c r="A1047" s="383">
        <v>63</v>
      </c>
      <c r="B1047" s="123" t="s">
        <v>7816</v>
      </c>
      <c r="C1047" s="123" t="s">
        <v>7993</v>
      </c>
      <c r="D1047" s="123" t="s">
        <v>7971</v>
      </c>
      <c r="E1047" s="123" t="s">
        <v>7886</v>
      </c>
      <c r="F1047" s="123" t="s">
        <v>7994</v>
      </c>
      <c r="G1047" s="171" t="s">
        <v>7817</v>
      </c>
      <c r="H1047" s="469" t="s">
        <v>7841</v>
      </c>
      <c r="I1047" s="123">
        <v>1</v>
      </c>
      <c r="K1047" s="420"/>
    </row>
    <row r="1048" spans="1:11" s="231" customFormat="1" outlineLevel="2" x14ac:dyDescent="0.2">
      <c r="A1048" s="383">
        <v>64</v>
      </c>
      <c r="B1048" s="123" t="s">
        <v>7816</v>
      </c>
      <c r="C1048" s="123" t="s">
        <v>7995</v>
      </c>
      <c r="D1048" s="123" t="s">
        <v>7971</v>
      </c>
      <c r="E1048" s="123" t="s">
        <v>7886</v>
      </c>
      <c r="F1048" s="123" t="s">
        <v>7996</v>
      </c>
      <c r="G1048" s="431" t="s">
        <v>7817</v>
      </c>
      <c r="H1048" s="469" t="s">
        <v>7841</v>
      </c>
      <c r="I1048" s="123">
        <v>1</v>
      </c>
      <c r="K1048" s="420"/>
    </row>
    <row r="1049" spans="1:11" s="231" customFormat="1" outlineLevel="2" x14ac:dyDescent="0.2">
      <c r="A1049" s="383">
        <v>65</v>
      </c>
      <c r="B1049" s="123" t="s">
        <v>7816</v>
      </c>
      <c r="C1049" s="123" t="s">
        <v>7997</v>
      </c>
      <c r="D1049" s="123" t="s">
        <v>7971</v>
      </c>
      <c r="E1049" s="123" t="s">
        <v>7886</v>
      </c>
      <c r="F1049" s="123" t="s">
        <v>7998</v>
      </c>
      <c r="G1049" s="171" t="s">
        <v>7817</v>
      </c>
      <c r="H1049" s="469" t="s">
        <v>7841</v>
      </c>
      <c r="I1049" s="123">
        <v>1</v>
      </c>
      <c r="K1049" s="420"/>
    </row>
    <row r="1050" spans="1:11" s="231" customFormat="1" outlineLevel="2" x14ac:dyDescent="0.2">
      <c r="A1050" s="383">
        <v>66</v>
      </c>
      <c r="B1050" s="123" t="s">
        <v>7816</v>
      </c>
      <c r="C1050" s="123" t="s">
        <v>7999</v>
      </c>
      <c r="D1050" s="123" t="s">
        <v>7971</v>
      </c>
      <c r="E1050" s="123" t="s">
        <v>7886</v>
      </c>
      <c r="F1050" s="123" t="s">
        <v>8000</v>
      </c>
      <c r="G1050" s="171" t="s">
        <v>7817</v>
      </c>
      <c r="H1050" s="469" t="s">
        <v>7841</v>
      </c>
      <c r="I1050" s="123">
        <v>1</v>
      </c>
      <c r="K1050" s="420"/>
    </row>
    <row r="1051" spans="1:11" s="231" customFormat="1" outlineLevel="2" x14ac:dyDescent="0.2">
      <c r="A1051" s="383">
        <v>67</v>
      </c>
      <c r="B1051" s="123" t="s">
        <v>7816</v>
      </c>
      <c r="C1051" s="123" t="s">
        <v>8001</v>
      </c>
      <c r="D1051" s="123" t="s">
        <v>7971</v>
      </c>
      <c r="E1051" s="123" t="s">
        <v>7886</v>
      </c>
      <c r="F1051" s="123" t="s">
        <v>8002</v>
      </c>
      <c r="G1051" s="171" t="s">
        <v>7817</v>
      </c>
      <c r="H1051" s="469" t="s">
        <v>7841</v>
      </c>
      <c r="I1051" s="123">
        <v>1</v>
      </c>
      <c r="K1051" s="420"/>
    </row>
    <row r="1052" spans="1:11" s="231" customFormat="1" outlineLevel="2" x14ac:dyDescent="0.2">
      <c r="A1052" s="383">
        <v>68</v>
      </c>
      <c r="B1052" s="123" t="s">
        <v>7816</v>
      </c>
      <c r="C1052" s="123" t="s">
        <v>8003</v>
      </c>
      <c r="D1052" s="123" t="s">
        <v>8004</v>
      </c>
      <c r="E1052" s="123" t="s">
        <v>8005</v>
      </c>
      <c r="F1052" s="123" t="s">
        <v>76</v>
      </c>
      <c r="G1052" s="171" t="s">
        <v>7817</v>
      </c>
      <c r="H1052" s="469" t="s">
        <v>7841</v>
      </c>
      <c r="I1052" s="123">
        <v>1</v>
      </c>
      <c r="K1052" s="420"/>
    </row>
    <row r="1053" spans="1:11" s="231" customFormat="1" outlineLevel="2" x14ac:dyDescent="0.2">
      <c r="A1053" s="383">
        <v>69</v>
      </c>
      <c r="B1053" s="123" t="s">
        <v>7816</v>
      </c>
      <c r="C1053" s="123" t="s">
        <v>8006</v>
      </c>
      <c r="D1053" s="123" t="s">
        <v>8007</v>
      </c>
      <c r="E1053" s="123" t="s">
        <v>8008</v>
      </c>
      <c r="F1053" s="123" t="s">
        <v>76</v>
      </c>
      <c r="G1053" s="171" t="s">
        <v>7869</v>
      </c>
      <c r="H1053" s="469" t="s">
        <v>7841</v>
      </c>
      <c r="I1053" s="123">
        <v>1</v>
      </c>
      <c r="K1053" s="420"/>
    </row>
    <row r="1054" spans="1:11" s="231" customFormat="1" outlineLevel="2" x14ac:dyDescent="0.2">
      <c r="A1054" s="383">
        <v>70</v>
      </c>
      <c r="B1054" s="123" t="s">
        <v>7816</v>
      </c>
      <c r="C1054" s="123" t="s">
        <v>8009</v>
      </c>
      <c r="D1054" s="123" t="s">
        <v>8010</v>
      </c>
      <c r="E1054" s="123" t="s">
        <v>8011</v>
      </c>
      <c r="F1054" s="123" t="s">
        <v>8012</v>
      </c>
      <c r="G1054" s="171" t="s">
        <v>7869</v>
      </c>
      <c r="H1054" s="469" t="s">
        <v>7841</v>
      </c>
      <c r="I1054" s="123">
        <v>1</v>
      </c>
      <c r="K1054" s="420"/>
    </row>
    <row r="1055" spans="1:11" s="231" customFormat="1" outlineLevel="2" x14ac:dyDescent="0.2">
      <c r="A1055" s="383">
        <v>71</v>
      </c>
      <c r="B1055" s="123" t="s">
        <v>7816</v>
      </c>
      <c r="C1055" s="123" t="s">
        <v>8013</v>
      </c>
      <c r="D1055" s="123" t="s">
        <v>8014</v>
      </c>
      <c r="E1055" s="123" t="s">
        <v>8015</v>
      </c>
      <c r="F1055" s="123" t="s">
        <v>8016</v>
      </c>
      <c r="G1055" s="171" t="s">
        <v>7869</v>
      </c>
      <c r="H1055" s="469" t="s">
        <v>7841</v>
      </c>
      <c r="I1055" s="123">
        <v>1</v>
      </c>
      <c r="K1055" s="420"/>
    </row>
    <row r="1056" spans="1:11" s="231" customFormat="1" outlineLevel="2" x14ac:dyDescent="0.2">
      <c r="A1056" s="383">
        <v>72</v>
      </c>
      <c r="B1056" s="123" t="s">
        <v>7820</v>
      </c>
      <c r="C1056" s="123" t="s">
        <v>8017</v>
      </c>
      <c r="D1056" s="123" t="s">
        <v>8018</v>
      </c>
      <c r="E1056" s="123" t="s">
        <v>5297</v>
      </c>
      <c r="F1056" s="123" t="s">
        <v>8019</v>
      </c>
      <c r="G1056" s="171" t="s">
        <v>7869</v>
      </c>
      <c r="H1056" s="469" t="s">
        <v>7841</v>
      </c>
      <c r="I1056" s="123">
        <v>1</v>
      </c>
      <c r="K1056" s="420"/>
    </row>
    <row r="1057" spans="1:11" s="231" customFormat="1" ht="12" outlineLevel="2" thickBot="1" x14ac:dyDescent="0.25">
      <c r="A1057" s="383">
        <v>73</v>
      </c>
      <c r="B1057" s="123" t="s">
        <v>7824</v>
      </c>
      <c r="C1057" s="123" t="s">
        <v>8020</v>
      </c>
      <c r="D1057" s="123" t="s">
        <v>8018</v>
      </c>
      <c r="E1057" s="123" t="s">
        <v>5297</v>
      </c>
      <c r="F1057" s="123" t="s">
        <v>8021</v>
      </c>
      <c r="G1057" s="171" t="s">
        <v>7869</v>
      </c>
      <c r="H1057" s="469" t="s">
        <v>7841</v>
      </c>
      <c r="I1057" s="123">
        <v>1</v>
      </c>
      <c r="K1057" s="420"/>
    </row>
    <row r="1058" spans="1:11" s="231" customFormat="1" ht="12" customHeight="1" outlineLevel="1" thickBot="1" x14ac:dyDescent="0.25">
      <c r="A1058" s="390" t="s">
        <v>67</v>
      </c>
      <c r="B1058" s="547" t="s">
        <v>1</v>
      </c>
      <c r="C1058" s="547"/>
      <c r="D1058" s="547"/>
      <c r="E1058" s="547"/>
      <c r="F1058" s="547"/>
      <c r="G1058" s="547"/>
      <c r="H1058" s="547"/>
      <c r="I1058" s="487">
        <f>SUM(I1059:I1126)</f>
        <v>68</v>
      </c>
      <c r="K1058" s="420"/>
    </row>
    <row r="1059" spans="1:11" s="231" customFormat="1" ht="12.75" outlineLevel="2" x14ac:dyDescent="0.2">
      <c r="A1059" s="131">
        <v>1</v>
      </c>
      <c r="B1059" s="463" t="s">
        <v>7825</v>
      </c>
      <c r="C1059" s="463" t="s">
        <v>8022</v>
      </c>
      <c r="D1059" s="463" t="s">
        <v>8023</v>
      </c>
      <c r="E1059" s="466" t="s">
        <v>8024</v>
      </c>
      <c r="F1059" s="463" t="s">
        <v>8025</v>
      </c>
      <c r="G1059" s="464" t="s">
        <v>7823</v>
      </c>
      <c r="H1059" s="465" t="s">
        <v>8026</v>
      </c>
      <c r="I1059" s="494">
        <v>1</v>
      </c>
      <c r="K1059" s="420"/>
    </row>
    <row r="1060" spans="1:11" s="231" customFormat="1" ht="12.75" outlineLevel="2" x14ac:dyDescent="0.2">
      <c r="A1060" s="137">
        <v>2</v>
      </c>
      <c r="B1060" s="463" t="s">
        <v>7825</v>
      </c>
      <c r="C1060" s="463" t="s">
        <v>8027</v>
      </c>
      <c r="D1060" s="463" t="s">
        <v>8028</v>
      </c>
      <c r="E1060" s="466" t="s">
        <v>9</v>
      </c>
      <c r="F1060" s="463" t="s">
        <v>8029</v>
      </c>
      <c r="G1060" s="464" t="s">
        <v>7823</v>
      </c>
      <c r="H1060" s="465" t="s">
        <v>8026</v>
      </c>
      <c r="I1060" s="494">
        <v>1</v>
      </c>
      <c r="K1060" s="420"/>
    </row>
    <row r="1061" spans="1:11" s="231" customFormat="1" ht="11.25" customHeight="1" outlineLevel="2" x14ac:dyDescent="0.2">
      <c r="A1061" s="137">
        <v>3</v>
      </c>
      <c r="B1061" s="463" t="s">
        <v>7825</v>
      </c>
      <c r="C1061" s="463" t="s">
        <v>8030</v>
      </c>
      <c r="D1061" s="463" t="s">
        <v>8031</v>
      </c>
      <c r="E1061" s="466" t="s">
        <v>3388</v>
      </c>
      <c r="F1061" s="463" t="s">
        <v>8032</v>
      </c>
      <c r="G1061" s="464" t="s">
        <v>7823</v>
      </c>
      <c r="H1061" s="465" t="s">
        <v>8026</v>
      </c>
      <c r="I1061" s="494">
        <v>1</v>
      </c>
      <c r="K1061" s="420"/>
    </row>
    <row r="1062" spans="1:11" s="231" customFormat="1" ht="11.25" customHeight="1" outlineLevel="2" x14ac:dyDescent="0.2">
      <c r="A1062" s="131">
        <v>4</v>
      </c>
      <c r="B1062" s="463" t="s">
        <v>7825</v>
      </c>
      <c r="C1062" s="463" t="s">
        <v>8033</v>
      </c>
      <c r="D1062" s="463" t="s">
        <v>3329</v>
      </c>
      <c r="E1062" s="466" t="s">
        <v>8034</v>
      </c>
      <c r="F1062" s="463" t="s">
        <v>69</v>
      </c>
      <c r="G1062" s="464" t="s">
        <v>7823</v>
      </c>
      <c r="H1062" s="465" t="s">
        <v>8026</v>
      </c>
      <c r="I1062" s="494">
        <v>1</v>
      </c>
      <c r="K1062" s="420"/>
    </row>
    <row r="1063" spans="1:11" s="231" customFormat="1" ht="11.25" customHeight="1" outlineLevel="2" x14ac:dyDescent="0.2">
      <c r="A1063" s="137">
        <v>5</v>
      </c>
      <c r="B1063" s="463" t="s">
        <v>7825</v>
      </c>
      <c r="C1063" s="463" t="s">
        <v>8035</v>
      </c>
      <c r="D1063" s="463" t="s">
        <v>8036</v>
      </c>
      <c r="E1063" s="466" t="s">
        <v>8037</v>
      </c>
      <c r="F1063" s="463" t="s">
        <v>8038</v>
      </c>
      <c r="G1063" s="464" t="s">
        <v>7823</v>
      </c>
      <c r="H1063" s="465" t="s">
        <v>8026</v>
      </c>
      <c r="I1063" s="494">
        <v>1</v>
      </c>
      <c r="K1063" s="420"/>
    </row>
    <row r="1064" spans="1:11" s="231" customFormat="1" ht="11.25" customHeight="1" outlineLevel="2" x14ac:dyDescent="0.2">
      <c r="A1064" s="137">
        <v>6</v>
      </c>
      <c r="B1064" s="463" t="s">
        <v>7825</v>
      </c>
      <c r="C1064" s="463" t="s">
        <v>8039</v>
      </c>
      <c r="D1064" s="463" t="s">
        <v>8036</v>
      </c>
      <c r="E1064" s="466" t="s">
        <v>8037</v>
      </c>
      <c r="F1064" s="463" t="s">
        <v>8040</v>
      </c>
      <c r="G1064" s="464" t="s">
        <v>7823</v>
      </c>
      <c r="H1064" s="465" t="s">
        <v>8026</v>
      </c>
      <c r="I1064" s="494">
        <v>1</v>
      </c>
      <c r="K1064" s="420"/>
    </row>
    <row r="1065" spans="1:11" s="231" customFormat="1" ht="11.25" customHeight="1" outlineLevel="2" x14ac:dyDescent="0.2">
      <c r="A1065" s="131">
        <v>7</v>
      </c>
      <c r="B1065" s="463" t="s">
        <v>7825</v>
      </c>
      <c r="C1065" s="463" t="s">
        <v>8041</v>
      </c>
      <c r="D1065" s="463" t="s">
        <v>8036</v>
      </c>
      <c r="E1065" s="466" t="s">
        <v>8037</v>
      </c>
      <c r="F1065" s="463" t="s">
        <v>8042</v>
      </c>
      <c r="G1065" s="464" t="s">
        <v>7823</v>
      </c>
      <c r="H1065" s="465" t="s">
        <v>8026</v>
      </c>
      <c r="I1065" s="494">
        <v>1</v>
      </c>
      <c r="K1065" s="420"/>
    </row>
    <row r="1066" spans="1:11" s="231" customFormat="1" ht="11.25" customHeight="1" outlineLevel="2" x14ac:dyDescent="0.2">
      <c r="A1066" s="137">
        <v>8</v>
      </c>
      <c r="B1066" s="463" t="s">
        <v>7825</v>
      </c>
      <c r="C1066" s="463" t="s">
        <v>8043</v>
      </c>
      <c r="D1066" s="463" t="s">
        <v>8036</v>
      </c>
      <c r="E1066" s="466" t="s">
        <v>8037</v>
      </c>
      <c r="F1066" s="463" t="s">
        <v>8044</v>
      </c>
      <c r="G1066" s="464" t="s">
        <v>7823</v>
      </c>
      <c r="H1066" s="465" t="s">
        <v>8026</v>
      </c>
      <c r="I1066" s="494">
        <v>1</v>
      </c>
      <c r="K1066" s="420"/>
    </row>
    <row r="1067" spans="1:11" s="231" customFormat="1" ht="11.25" customHeight="1" outlineLevel="2" x14ac:dyDescent="0.2">
      <c r="A1067" s="137">
        <v>9</v>
      </c>
      <c r="B1067" s="463" t="s">
        <v>7827</v>
      </c>
      <c r="C1067" s="463" t="s">
        <v>8045</v>
      </c>
      <c r="D1067" s="463" t="s">
        <v>4087</v>
      </c>
      <c r="E1067" s="466" t="s">
        <v>4088</v>
      </c>
      <c r="F1067" s="463" t="s">
        <v>75</v>
      </c>
      <c r="G1067" s="464" t="s">
        <v>7823</v>
      </c>
      <c r="H1067" s="465" t="s">
        <v>8026</v>
      </c>
      <c r="I1067" s="494">
        <v>1</v>
      </c>
      <c r="K1067" s="420"/>
    </row>
    <row r="1068" spans="1:11" s="231" customFormat="1" ht="11.25" customHeight="1" outlineLevel="2" x14ac:dyDescent="0.2">
      <c r="A1068" s="131">
        <v>10</v>
      </c>
      <c r="B1068" s="463" t="s">
        <v>7827</v>
      </c>
      <c r="C1068" s="463" t="s">
        <v>8046</v>
      </c>
      <c r="D1068" s="463" t="s">
        <v>8047</v>
      </c>
      <c r="E1068" s="466" t="s">
        <v>8048</v>
      </c>
      <c r="F1068" s="463" t="s">
        <v>8049</v>
      </c>
      <c r="G1068" s="464" t="s">
        <v>7823</v>
      </c>
      <c r="H1068" s="465" t="s">
        <v>8026</v>
      </c>
      <c r="I1068" s="494">
        <v>1</v>
      </c>
      <c r="K1068" s="420"/>
    </row>
    <row r="1069" spans="1:11" s="231" customFormat="1" ht="11.25" customHeight="1" outlineLevel="2" x14ac:dyDescent="0.2">
      <c r="A1069" s="137">
        <v>11</v>
      </c>
      <c r="B1069" s="463" t="s">
        <v>7827</v>
      </c>
      <c r="C1069" s="463" t="s">
        <v>8050</v>
      </c>
      <c r="D1069" s="463" t="s">
        <v>8051</v>
      </c>
      <c r="E1069" s="466" t="s">
        <v>8052</v>
      </c>
      <c r="F1069" s="463" t="s">
        <v>8053</v>
      </c>
      <c r="G1069" s="464" t="s">
        <v>7823</v>
      </c>
      <c r="H1069" s="465" t="s">
        <v>8026</v>
      </c>
      <c r="I1069" s="494">
        <v>1</v>
      </c>
      <c r="K1069" s="420"/>
    </row>
    <row r="1070" spans="1:11" s="231" customFormat="1" ht="11.25" customHeight="1" outlineLevel="2" x14ac:dyDescent="0.2">
      <c r="A1070" s="137">
        <v>12</v>
      </c>
      <c r="B1070" s="463" t="s">
        <v>7827</v>
      </c>
      <c r="C1070" s="463" t="s">
        <v>8054</v>
      </c>
      <c r="D1070" s="463" t="s">
        <v>8055</v>
      </c>
      <c r="E1070" s="466" t="s">
        <v>8056</v>
      </c>
      <c r="F1070" s="463" t="s">
        <v>77</v>
      </c>
      <c r="G1070" s="464" t="s">
        <v>7823</v>
      </c>
      <c r="H1070" s="465" t="s">
        <v>8026</v>
      </c>
      <c r="I1070" s="463">
        <v>1</v>
      </c>
      <c r="K1070" s="420"/>
    </row>
    <row r="1071" spans="1:11" s="231" customFormat="1" ht="11.25" customHeight="1" outlineLevel="2" x14ac:dyDescent="0.2">
      <c r="A1071" s="131">
        <v>13</v>
      </c>
      <c r="B1071" s="463" t="s">
        <v>7827</v>
      </c>
      <c r="C1071" s="463" t="s">
        <v>8057</v>
      </c>
      <c r="D1071" s="463" t="s">
        <v>8028</v>
      </c>
      <c r="E1071" s="466" t="s">
        <v>9</v>
      </c>
      <c r="F1071" s="463" t="s">
        <v>8058</v>
      </c>
      <c r="G1071" s="464" t="s">
        <v>7823</v>
      </c>
      <c r="H1071" s="465" t="s">
        <v>8026</v>
      </c>
      <c r="I1071" s="494">
        <v>1</v>
      </c>
      <c r="K1071" s="420"/>
    </row>
    <row r="1072" spans="1:11" s="231" customFormat="1" ht="11.25" customHeight="1" outlineLevel="2" x14ac:dyDescent="0.2">
      <c r="A1072" s="137">
        <v>14</v>
      </c>
      <c r="B1072" s="463" t="s">
        <v>7827</v>
      </c>
      <c r="C1072" s="463" t="s">
        <v>8059</v>
      </c>
      <c r="D1072" s="463" t="s">
        <v>8023</v>
      </c>
      <c r="E1072" s="466" t="s">
        <v>8024</v>
      </c>
      <c r="F1072" s="463" t="s">
        <v>8060</v>
      </c>
      <c r="G1072" s="464" t="s">
        <v>7823</v>
      </c>
      <c r="H1072" s="465" t="s">
        <v>8026</v>
      </c>
      <c r="I1072" s="494">
        <v>1</v>
      </c>
      <c r="K1072" s="420"/>
    </row>
    <row r="1073" spans="1:11" s="231" customFormat="1" ht="11.25" customHeight="1" outlineLevel="2" x14ac:dyDescent="0.2">
      <c r="A1073" s="137">
        <v>15</v>
      </c>
      <c r="B1073" s="463" t="s">
        <v>7827</v>
      </c>
      <c r="C1073" s="463" t="s">
        <v>8061</v>
      </c>
      <c r="D1073" s="463" t="s">
        <v>8062</v>
      </c>
      <c r="E1073" s="466" t="s">
        <v>8063</v>
      </c>
      <c r="F1073" s="463" t="s">
        <v>8064</v>
      </c>
      <c r="G1073" s="464" t="s">
        <v>7823</v>
      </c>
      <c r="H1073" s="465" t="s">
        <v>8026</v>
      </c>
      <c r="I1073" s="494">
        <v>1</v>
      </c>
      <c r="K1073" s="420"/>
    </row>
    <row r="1074" spans="1:11" s="231" customFormat="1" ht="11.25" customHeight="1" outlineLevel="2" x14ac:dyDescent="0.2">
      <c r="A1074" s="131">
        <v>16</v>
      </c>
      <c r="B1074" s="463" t="s">
        <v>7827</v>
      </c>
      <c r="C1074" s="463" t="s">
        <v>8065</v>
      </c>
      <c r="D1074" s="463" t="s">
        <v>8051</v>
      </c>
      <c r="E1074" s="466" t="s">
        <v>8052</v>
      </c>
      <c r="F1074" s="463" t="s">
        <v>8066</v>
      </c>
      <c r="G1074" s="464" t="s">
        <v>7823</v>
      </c>
      <c r="H1074" s="465" t="s">
        <v>8026</v>
      </c>
      <c r="I1074" s="494">
        <v>1</v>
      </c>
      <c r="K1074" s="420"/>
    </row>
    <row r="1075" spans="1:11" s="231" customFormat="1" ht="11.25" customHeight="1" outlineLevel="2" x14ac:dyDescent="0.2">
      <c r="A1075" s="137">
        <v>17</v>
      </c>
      <c r="B1075" s="463" t="s">
        <v>7828</v>
      </c>
      <c r="C1075" s="463" t="s">
        <v>8067</v>
      </c>
      <c r="D1075" s="463" t="s">
        <v>4087</v>
      </c>
      <c r="E1075" s="466" t="s">
        <v>4088</v>
      </c>
      <c r="F1075" s="463" t="s">
        <v>8068</v>
      </c>
      <c r="G1075" s="464" t="s">
        <v>7823</v>
      </c>
      <c r="H1075" s="465" t="s">
        <v>8026</v>
      </c>
      <c r="I1075" s="494">
        <v>1</v>
      </c>
      <c r="K1075" s="420"/>
    </row>
    <row r="1076" spans="1:11" s="231" customFormat="1" ht="11.25" customHeight="1" outlineLevel="2" x14ac:dyDescent="0.2">
      <c r="A1076" s="137">
        <v>18</v>
      </c>
      <c r="B1076" s="463" t="s">
        <v>7828</v>
      </c>
      <c r="C1076" s="463" t="s">
        <v>8069</v>
      </c>
      <c r="D1076" s="463" t="s">
        <v>8047</v>
      </c>
      <c r="E1076" s="466" t="s">
        <v>8048</v>
      </c>
      <c r="F1076" s="463" t="s">
        <v>8070</v>
      </c>
      <c r="G1076" s="464" t="s">
        <v>7823</v>
      </c>
      <c r="H1076" s="465" t="s">
        <v>8026</v>
      </c>
      <c r="I1076" s="494">
        <v>1</v>
      </c>
      <c r="K1076" s="420"/>
    </row>
    <row r="1077" spans="1:11" s="231" customFormat="1" ht="11.25" customHeight="1" outlineLevel="2" x14ac:dyDescent="0.2">
      <c r="A1077" s="131">
        <v>19</v>
      </c>
      <c r="B1077" s="463" t="s">
        <v>7828</v>
      </c>
      <c r="C1077" s="463" t="s">
        <v>8071</v>
      </c>
      <c r="D1077" s="463" t="s">
        <v>8072</v>
      </c>
      <c r="E1077" s="466" t="s">
        <v>8073</v>
      </c>
      <c r="F1077" s="463" t="s">
        <v>8074</v>
      </c>
      <c r="G1077" s="464" t="s">
        <v>7823</v>
      </c>
      <c r="H1077" s="465" t="s">
        <v>8026</v>
      </c>
      <c r="I1077" s="494">
        <v>1</v>
      </c>
      <c r="K1077" s="420"/>
    </row>
    <row r="1078" spans="1:11" s="231" customFormat="1" ht="11.25" customHeight="1" outlineLevel="2" x14ac:dyDescent="0.2">
      <c r="A1078" s="137">
        <v>20</v>
      </c>
      <c r="B1078" s="463" t="s">
        <v>7828</v>
      </c>
      <c r="C1078" s="463" t="s">
        <v>8075</v>
      </c>
      <c r="D1078" s="463" t="s">
        <v>8076</v>
      </c>
      <c r="E1078" s="466" t="s">
        <v>8077</v>
      </c>
      <c r="F1078" s="463" t="s">
        <v>77</v>
      </c>
      <c r="G1078" s="464" t="s">
        <v>7823</v>
      </c>
      <c r="H1078" s="465" t="s">
        <v>8026</v>
      </c>
      <c r="I1078" s="494">
        <v>1</v>
      </c>
      <c r="K1078" s="420"/>
    </row>
    <row r="1079" spans="1:11" s="231" customFormat="1" ht="11.25" customHeight="1" outlineLevel="2" x14ac:dyDescent="0.2">
      <c r="A1079" s="137">
        <v>21</v>
      </c>
      <c r="B1079" s="463" t="s">
        <v>7828</v>
      </c>
      <c r="C1079" s="463" t="s">
        <v>8078</v>
      </c>
      <c r="D1079" s="463" t="s">
        <v>8076</v>
      </c>
      <c r="E1079" s="466" t="s">
        <v>8077</v>
      </c>
      <c r="F1079" s="463" t="s">
        <v>82</v>
      </c>
      <c r="G1079" s="464" t="s">
        <v>7823</v>
      </c>
      <c r="H1079" s="465" t="s">
        <v>8026</v>
      </c>
      <c r="I1079" s="494">
        <v>1</v>
      </c>
      <c r="K1079" s="420"/>
    </row>
    <row r="1080" spans="1:11" s="231" customFormat="1" ht="11.25" customHeight="1" outlineLevel="2" x14ac:dyDescent="0.2">
      <c r="A1080" s="131">
        <v>22</v>
      </c>
      <c r="B1080" s="463" t="s">
        <v>7828</v>
      </c>
      <c r="C1080" s="463" t="s">
        <v>8079</v>
      </c>
      <c r="D1080" s="463" t="s">
        <v>510</v>
      </c>
      <c r="E1080" s="466" t="s">
        <v>1348</v>
      </c>
      <c r="F1080" s="463" t="s">
        <v>8080</v>
      </c>
      <c r="G1080" s="464" t="s">
        <v>7823</v>
      </c>
      <c r="H1080" s="465" t="s">
        <v>8026</v>
      </c>
      <c r="I1080" s="494">
        <v>1</v>
      </c>
      <c r="K1080" s="420"/>
    </row>
    <row r="1081" spans="1:11" s="231" customFormat="1" ht="11.25" customHeight="1" outlineLevel="2" x14ac:dyDescent="0.2">
      <c r="A1081" s="137">
        <v>23</v>
      </c>
      <c r="B1081" s="463" t="s">
        <v>7828</v>
      </c>
      <c r="C1081" s="463" t="s">
        <v>8081</v>
      </c>
      <c r="D1081" s="463" t="s">
        <v>8023</v>
      </c>
      <c r="E1081" s="466" t="s">
        <v>8024</v>
      </c>
      <c r="F1081" s="463" t="s">
        <v>8082</v>
      </c>
      <c r="G1081" s="464" t="s">
        <v>7823</v>
      </c>
      <c r="H1081" s="465" t="s">
        <v>8026</v>
      </c>
      <c r="I1081" s="494">
        <v>1</v>
      </c>
      <c r="K1081" s="420"/>
    </row>
    <row r="1082" spans="1:11" s="231" customFormat="1" ht="11.25" customHeight="1" outlineLevel="2" x14ac:dyDescent="0.2">
      <c r="A1082" s="137">
        <v>24</v>
      </c>
      <c r="B1082" s="463" t="s">
        <v>7828</v>
      </c>
      <c r="C1082" s="463" t="s">
        <v>8083</v>
      </c>
      <c r="D1082" s="463" t="s">
        <v>3426</v>
      </c>
      <c r="E1082" s="466" t="s">
        <v>162</v>
      </c>
      <c r="F1082" s="463" t="s">
        <v>8084</v>
      </c>
      <c r="G1082" s="464" t="s">
        <v>7823</v>
      </c>
      <c r="H1082" s="465" t="s">
        <v>8026</v>
      </c>
      <c r="I1082" s="463">
        <v>1</v>
      </c>
      <c r="K1082" s="420"/>
    </row>
    <row r="1083" spans="1:11" s="231" customFormat="1" ht="11.25" customHeight="1" outlineLevel="2" x14ac:dyDescent="0.2">
      <c r="A1083" s="131">
        <v>25</v>
      </c>
      <c r="B1083" s="463" t="s">
        <v>7828</v>
      </c>
      <c r="C1083" s="463" t="s">
        <v>8085</v>
      </c>
      <c r="D1083" s="463" t="s">
        <v>8051</v>
      </c>
      <c r="E1083" s="466" t="s">
        <v>8052</v>
      </c>
      <c r="F1083" s="463" t="s">
        <v>8086</v>
      </c>
      <c r="G1083" s="464" t="s">
        <v>7823</v>
      </c>
      <c r="H1083" s="465" t="s">
        <v>8026</v>
      </c>
      <c r="I1083" s="463">
        <v>1</v>
      </c>
      <c r="K1083" s="420"/>
    </row>
    <row r="1084" spans="1:11" s="231" customFormat="1" ht="11.25" customHeight="1" outlineLevel="2" x14ac:dyDescent="0.2">
      <c r="A1084" s="137">
        <v>26</v>
      </c>
      <c r="B1084" s="463" t="s">
        <v>7828</v>
      </c>
      <c r="C1084" s="463" t="s">
        <v>8087</v>
      </c>
      <c r="D1084" s="463" t="s">
        <v>8088</v>
      </c>
      <c r="E1084" s="466" t="s">
        <v>8089</v>
      </c>
      <c r="F1084" s="463" t="s">
        <v>8090</v>
      </c>
      <c r="G1084" s="464" t="s">
        <v>7823</v>
      </c>
      <c r="H1084" s="465" t="s">
        <v>8026</v>
      </c>
      <c r="I1084" s="463">
        <v>1</v>
      </c>
      <c r="K1084" s="420"/>
    </row>
    <row r="1085" spans="1:11" s="231" customFormat="1" ht="11.25" customHeight="1" outlineLevel="2" x14ac:dyDescent="0.2">
      <c r="A1085" s="137">
        <v>27</v>
      </c>
      <c r="B1085" s="463" t="s">
        <v>8091</v>
      </c>
      <c r="C1085" s="463" t="s">
        <v>8092</v>
      </c>
      <c r="D1085" s="463" t="s">
        <v>8093</v>
      </c>
      <c r="E1085" s="466" t="s">
        <v>8094</v>
      </c>
      <c r="F1085" s="463" t="s">
        <v>8095</v>
      </c>
      <c r="G1085" s="464" t="s">
        <v>7823</v>
      </c>
      <c r="H1085" s="465" t="s">
        <v>8026</v>
      </c>
      <c r="I1085" s="463">
        <v>1</v>
      </c>
      <c r="K1085" s="420"/>
    </row>
    <row r="1086" spans="1:11" s="231" customFormat="1" ht="11.25" customHeight="1" outlineLevel="2" x14ac:dyDescent="0.2">
      <c r="A1086" s="131">
        <v>28</v>
      </c>
      <c r="B1086" s="463" t="s">
        <v>8096</v>
      </c>
      <c r="C1086" s="463" t="s">
        <v>8097</v>
      </c>
      <c r="D1086" s="463" t="s">
        <v>8098</v>
      </c>
      <c r="E1086" s="466" t="s">
        <v>8099</v>
      </c>
      <c r="F1086" s="463" t="s">
        <v>8100</v>
      </c>
      <c r="G1086" s="464" t="s">
        <v>7817</v>
      </c>
      <c r="H1086" s="465" t="s">
        <v>8026</v>
      </c>
      <c r="I1086" s="463">
        <v>1</v>
      </c>
      <c r="K1086" s="420"/>
    </row>
    <row r="1087" spans="1:11" s="231" customFormat="1" ht="11.25" customHeight="1" outlineLevel="2" x14ac:dyDescent="0.2">
      <c r="A1087" s="137">
        <v>29</v>
      </c>
      <c r="B1087" s="463" t="s">
        <v>8096</v>
      </c>
      <c r="C1087" s="463" t="s">
        <v>8101</v>
      </c>
      <c r="D1087" s="463" t="s">
        <v>8098</v>
      </c>
      <c r="E1087" s="466" t="s">
        <v>8099</v>
      </c>
      <c r="F1087" s="463" t="s">
        <v>8102</v>
      </c>
      <c r="G1087" s="464" t="s">
        <v>7817</v>
      </c>
      <c r="H1087" s="465" t="s">
        <v>8026</v>
      </c>
      <c r="I1087" s="463">
        <v>1</v>
      </c>
      <c r="K1087" s="420"/>
    </row>
    <row r="1088" spans="1:11" s="231" customFormat="1" ht="11.25" customHeight="1" outlineLevel="2" x14ac:dyDescent="0.2">
      <c r="A1088" s="137">
        <v>30</v>
      </c>
      <c r="B1088" s="463" t="s">
        <v>8096</v>
      </c>
      <c r="C1088" s="463" t="s">
        <v>8103</v>
      </c>
      <c r="D1088" s="463" t="s">
        <v>8098</v>
      </c>
      <c r="E1088" s="466" t="s">
        <v>8099</v>
      </c>
      <c r="F1088" s="463" t="s">
        <v>8104</v>
      </c>
      <c r="G1088" s="464" t="s">
        <v>7817</v>
      </c>
      <c r="H1088" s="465" t="s">
        <v>8026</v>
      </c>
      <c r="I1088" s="463">
        <v>1</v>
      </c>
      <c r="K1088" s="420"/>
    </row>
    <row r="1089" spans="1:11" s="231" customFormat="1" ht="11.25" customHeight="1" outlineLevel="2" x14ac:dyDescent="0.2">
      <c r="A1089" s="131">
        <v>31</v>
      </c>
      <c r="B1089" s="463" t="s">
        <v>8096</v>
      </c>
      <c r="C1089" s="463" t="s">
        <v>8105</v>
      </c>
      <c r="D1089" s="463" t="s">
        <v>8098</v>
      </c>
      <c r="E1089" s="466" t="s">
        <v>8099</v>
      </c>
      <c r="F1089" s="463" t="s">
        <v>8106</v>
      </c>
      <c r="G1089" s="464" t="s">
        <v>7817</v>
      </c>
      <c r="H1089" s="465" t="s">
        <v>8026</v>
      </c>
      <c r="I1089" s="463">
        <v>1</v>
      </c>
      <c r="K1089" s="420"/>
    </row>
    <row r="1090" spans="1:11" s="231" customFormat="1" ht="11.25" customHeight="1" outlineLevel="2" x14ac:dyDescent="0.2">
      <c r="A1090" s="137">
        <v>32</v>
      </c>
      <c r="B1090" s="463" t="s">
        <v>8096</v>
      </c>
      <c r="C1090" s="463" t="s">
        <v>8107</v>
      </c>
      <c r="D1090" s="463" t="s">
        <v>8098</v>
      </c>
      <c r="E1090" s="466" t="s">
        <v>8099</v>
      </c>
      <c r="F1090" s="463" t="s">
        <v>8108</v>
      </c>
      <c r="G1090" s="464" t="s">
        <v>7817</v>
      </c>
      <c r="H1090" s="465" t="s">
        <v>8026</v>
      </c>
      <c r="I1090" s="463">
        <v>1</v>
      </c>
      <c r="K1090" s="420"/>
    </row>
    <row r="1091" spans="1:11" s="231" customFormat="1" ht="11.25" customHeight="1" outlineLevel="2" x14ac:dyDescent="0.2">
      <c r="A1091" s="137">
        <v>33</v>
      </c>
      <c r="B1091" s="463" t="s">
        <v>8096</v>
      </c>
      <c r="C1091" s="463" t="s">
        <v>8109</v>
      </c>
      <c r="D1091" s="463" t="s">
        <v>8110</v>
      </c>
      <c r="E1091" s="466" t="s">
        <v>8111</v>
      </c>
      <c r="F1091" s="463" t="s">
        <v>8112</v>
      </c>
      <c r="G1091" s="464" t="s">
        <v>7817</v>
      </c>
      <c r="H1091" s="465" t="s">
        <v>8026</v>
      </c>
      <c r="I1091" s="463">
        <v>1</v>
      </c>
      <c r="K1091" s="420"/>
    </row>
    <row r="1092" spans="1:11" s="231" customFormat="1" ht="11.25" customHeight="1" outlineLevel="2" x14ac:dyDescent="0.2">
      <c r="A1092" s="131">
        <v>34</v>
      </c>
      <c r="B1092" s="463" t="s">
        <v>8096</v>
      </c>
      <c r="C1092" s="463" t="s">
        <v>8113</v>
      </c>
      <c r="D1092" s="463" t="s">
        <v>8110</v>
      </c>
      <c r="E1092" s="466" t="s">
        <v>8111</v>
      </c>
      <c r="F1092" s="463" t="s">
        <v>8114</v>
      </c>
      <c r="G1092" s="464" t="s">
        <v>7817</v>
      </c>
      <c r="H1092" s="465" t="s">
        <v>8026</v>
      </c>
      <c r="I1092" s="463">
        <v>1</v>
      </c>
      <c r="K1092" s="420"/>
    </row>
    <row r="1093" spans="1:11" s="231" customFormat="1" ht="11.25" customHeight="1" outlineLevel="2" x14ac:dyDescent="0.2">
      <c r="A1093" s="137">
        <v>35</v>
      </c>
      <c r="B1093" s="463" t="s">
        <v>8096</v>
      </c>
      <c r="C1093" s="463" t="s">
        <v>8115</v>
      </c>
      <c r="D1093" s="463" t="s">
        <v>8116</v>
      </c>
      <c r="E1093" s="466" t="s">
        <v>8117</v>
      </c>
      <c r="F1093" s="463" t="s">
        <v>3422</v>
      </c>
      <c r="G1093" s="464" t="s">
        <v>7817</v>
      </c>
      <c r="H1093" s="465" t="s">
        <v>8026</v>
      </c>
      <c r="I1093" s="463">
        <v>1</v>
      </c>
      <c r="K1093" s="420"/>
    </row>
    <row r="1094" spans="1:11" s="231" customFormat="1" ht="11.25" customHeight="1" outlineLevel="2" x14ac:dyDescent="0.2">
      <c r="A1094" s="137">
        <v>36</v>
      </c>
      <c r="B1094" s="463" t="s">
        <v>8118</v>
      </c>
      <c r="C1094" s="463" t="s">
        <v>8119</v>
      </c>
      <c r="D1094" s="463" t="s">
        <v>8120</v>
      </c>
      <c r="E1094" s="466" t="s">
        <v>8121</v>
      </c>
      <c r="F1094" s="463" t="s">
        <v>8122</v>
      </c>
      <c r="G1094" s="464" t="s">
        <v>7817</v>
      </c>
      <c r="H1094" s="465" t="s">
        <v>8026</v>
      </c>
      <c r="I1094" s="463">
        <v>1</v>
      </c>
      <c r="K1094" s="420"/>
    </row>
    <row r="1095" spans="1:11" s="231" customFormat="1" ht="11.25" customHeight="1" outlineLevel="2" x14ac:dyDescent="0.2">
      <c r="A1095" s="131">
        <v>37</v>
      </c>
      <c r="B1095" s="463" t="s">
        <v>8118</v>
      </c>
      <c r="C1095" s="463" t="s">
        <v>8123</v>
      </c>
      <c r="D1095" s="463" t="s">
        <v>8124</v>
      </c>
      <c r="E1095" s="466" t="s">
        <v>8125</v>
      </c>
      <c r="F1095" s="463" t="s">
        <v>8126</v>
      </c>
      <c r="G1095" s="464" t="s">
        <v>7817</v>
      </c>
      <c r="H1095" s="465" t="s">
        <v>8026</v>
      </c>
      <c r="I1095" s="463">
        <v>1</v>
      </c>
      <c r="K1095" s="420"/>
    </row>
    <row r="1096" spans="1:11" s="231" customFormat="1" ht="11.25" customHeight="1" outlineLevel="2" x14ac:dyDescent="0.2">
      <c r="A1096" s="137">
        <v>38</v>
      </c>
      <c r="B1096" s="463" t="s">
        <v>8118</v>
      </c>
      <c r="C1096" s="463" t="s">
        <v>8127</v>
      </c>
      <c r="D1096" s="463" t="s">
        <v>8124</v>
      </c>
      <c r="E1096" s="466" t="s">
        <v>8125</v>
      </c>
      <c r="F1096" s="463" t="s">
        <v>8128</v>
      </c>
      <c r="G1096" s="464" t="s">
        <v>7817</v>
      </c>
      <c r="H1096" s="465" t="s">
        <v>8026</v>
      </c>
      <c r="I1096" s="463">
        <v>1</v>
      </c>
      <c r="K1096" s="420"/>
    </row>
    <row r="1097" spans="1:11" s="231" customFormat="1" ht="11.25" customHeight="1" outlineLevel="2" x14ac:dyDescent="0.2">
      <c r="A1097" s="137">
        <v>39</v>
      </c>
      <c r="B1097" s="463" t="s">
        <v>8118</v>
      </c>
      <c r="C1097" s="463" t="s">
        <v>8129</v>
      </c>
      <c r="D1097" s="463" t="s">
        <v>8124</v>
      </c>
      <c r="E1097" s="466" t="s">
        <v>8125</v>
      </c>
      <c r="F1097" s="463" t="s">
        <v>8130</v>
      </c>
      <c r="G1097" s="464" t="s">
        <v>7817</v>
      </c>
      <c r="H1097" s="465" t="s">
        <v>8026</v>
      </c>
      <c r="I1097" s="463">
        <v>1</v>
      </c>
      <c r="K1097" s="420"/>
    </row>
    <row r="1098" spans="1:11" s="231" customFormat="1" ht="11.25" customHeight="1" outlineLevel="2" x14ac:dyDescent="0.2">
      <c r="A1098" s="131">
        <v>40</v>
      </c>
      <c r="B1098" s="463" t="s">
        <v>8118</v>
      </c>
      <c r="C1098" s="463" t="s">
        <v>8131</v>
      </c>
      <c r="D1098" s="463" t="s">
        <v>8132</v>
      </c>
      <c r="E1098" s="466" t="s">
        <v>8133</v>
      </c>
      <c r="F1098" s="463" t="s">
        <v>222</v>
      </c>
      <c r="G1098" s="464" t="s">
        <v>7817</v>
      </c>
      <c r="H1098" s="465" t="s">
        <v>8026</v>
      </c>
      <c r="I1098" s="463">
        <v>1</v>
      </c>
      <c r="K1098" s="420"/>
    </row>
    <row r="1099" spans="1:11" s="231" customFormat="1" ht="11.25" customHeight="1" outlineLevel="2" x14ac:dyDescent="0.2">
      <c r="A1099" s="137">
        <v>41</v>
      </c>
      <c r="B1099" s="463" t="s">
        <v>8118</v>
      </c>
      <c r="C1099" s="463" t="s">
        <v>8134</v>
      </c>
      <c r="D1099" s="463" t="s">
        <v>8124</v>
      </c>
      <c r="E1099" s="466" t="s">
        <v>8125</v>
      </c>
      <c r="F1099" s="463" t="s">
        <v>3407</v>
      </c>
      <c r="G1099" s="464" t="s">
        <v>7817</v>
      </c>
      <c r="H1099" s="465" t="s">
        <v>8026</v>
      </c>
      <c r="I1099" s="463">
        <v>1</v>
      </c>
      <c r="K1099" s="420"/>
    </row>
    <row r="1100" spans="1:11" s="231" customFormat="1" ht="11.25" customHeight="1" outlineLevel="2" x14ac:dyDescent="0.2">
      <c r="A1100" s="137">
        <v>42</v>
      </c>
      <c r="B1100" s="463" t="s">
        <v>8118</v>
      </c>
      <c r="C1100" s="463" t="s">
        <v>8135</v>
      </c>
      <c r="D1100" s="463" t="s">
        <v>8136</v>
      </c>
      <c r="E1100" s="466" t="s">
        <v>8137</v>
      </c>
      <c r="F1100" s="463" t="s">
        <v>8138</v>
      </c>
      <c r="G1100" s="464" t="s">
        <v>7817</v>
      </c>
      <c r="H1100" s="465" t="s">
        <v>8026</v>
      </c>
      <c r="I1100" s="463">
        <v>1</v>
      </c>
      <c r="K1100" s="420"/>
    </row>
    <row r="1101" spans="1:11" s="231" customFormat="1" ht="11.25" customHeight="1" outlineLevel="2" x14ac:dyDescent="0.2">
      <c r="A1101" s="131">
        <v>43</v>
      </c>
      <c r="B1101" s="463" t="s">
        <v>8118</v>
      </c>
      <c r="C1101" s="463" t="s">
        <v>8139</v>
      </c>
      <c r="D1101" s="463" t="s">
        <v>8132</v>
      </c>
      <c r="E1101" s="466" t="s">
        <v>8133</v>
      </c>
      <c r="F1101" s="463" t="s">
        <v>8140</v>
      </c>
      <c r="G1101" s="464" t="s">
        <v>7817</v>
      </c>
      <c r="H1101" s="465" t="s">
        <v>8026</v>
      </c>
      <c r="I1101" s="463">
        <v>1</v>
      </c>
      <c r="K1101" s="420"/>
    </row>
    <row r="1102" spans="1:11" s="231" customFormat="1" ht="11.25" customHeight="1" outlineLevel="2" x14ac:dyDescent="0.2">
      <c r="A1102" s="137">
        <v>44</v>
      </c>
      <c r="B1102" s="463" t="s">
        <v>8118</v>
      </c>
      <c r="C1102" s="463" t="s">
        <v>8141</v>
      </c>
      <c r="D1102" s="463" t="s">
        <v>8136</v>
      </c>
      <c r="E1102" s="466" t="s">
        <v>8137</v>
      </c>
      <c r="F1102" s="463" t="s">
        <v>8142</v>
      </c>
      <c r="G1102" s="464" t="s">
        <v>7817</v>
      </c>
      <c r="H1102" s="465" t="s">
        <v>8026</v>
      </c>
      <c r="I1102" s="463">
        <v>1</v>
      </c>
      <c r="K1102" s="420"/>
    </row>
    <row r="1103" spans="1:11" s="231" customFormat="1" ht="11.25" customHeight="1" outlineLevel="2" x14ac:dyDescent="0.2">
      <c r="A1103" s="137">
        <v>45</v>
      </c>
      <c r="B1103" s="463" t="s">
        <v>8118</v>
      </c>
      <c r="C1103" s="463" t="s">
        <v>8143</v>
      </c>
      <c r="D1103" s="463" t="s">
        <v>8136</v>
      </c>
      <c r="E1103" s="466" t="s">
        <v>8137</v>
      </c>
      <c r="F1103" s="463" t="s">
        <v>8144</v>
      </c>
      <c r="G1103" s="464" t="s">
        <v>7817</v>
      </c>
      <c r="H1103" s="465" t="s">
        <v>8026</v>
      </c>
      <c r="I1103" s="463">
        <v>1</v>
      </c>
      <c r="K1103" s="420"/>
    </row>
    <row r="1104" spans="1:11" s="231" customFormat="1" ht="11.25" customHeight="1" outlineLevel="2" x14ac:dyDescent="0.2">
      <c r="A1104" s="131">
        <v>46</v>
      </c>
      <c r="B1104" s="463" t="s">
        <v>8118</v>
      </c>
      <c r="C1104" s="463" t="s">
        <v>8145</v>
      </c>
      <c r="D1104" s="463" t="s">
        <v>8124</v>
      </c>
      <c r="E1104" s="466" t="s">
        <v>8125</v>
      </c>
      <c r="F1104" s="463" t="s">
        <v>8146</v>
      </c>
      <c r="G1104" s="464" t="s">
        <v>7817</v>
      </c>
      <c r="H1104" s="465" t="s">
        <v>8026</v>
      </c>
      <c r="I1104" s="463">
        <v>1</v>
      </c>
      <c r="K1104" s="420"/>
    </row>
    <row r="1105" spans="1:11" s="231" customFormat="1" ht="11.25" customHeight="1" outlineLevel="2" x14ac:dyDescent="0.2">
      <c r="A1105" s="137">
        <v>47</v>
      </c>
      <c r="B1105" s="463" t="s">
        <v>8118</v>
      </c>
      <c r="C1105" s="463" t="s">
        <v>8147</v>
      </c>
      <c r="D1105" s="463" t="s">
        <v>8124</v>
      </c>
      <c r="E1105" s="466" t="s">
        <v>8125</v>
      </c>
      <c r="F1105" s="463" t="s">
        <v>8148</v>
      </c>
      <c r="G1105" s="464" t="s">
        <v>7817</v>
      </c>
      <c r="H1105" s="465" t="s">
        <v>8026</v>
      </c>
      <c r="I1105" s="463">
        <v>1</v>
      </c>
      <c r="K1105" s="420"/>
    </row>
    <row r="1106" spans="1:11" s="231" customFormat="1" ht="11.25" customHeight="1" outlineLevel="2" x14ac:dyDescent="0.2">
      <c r="A1106" s="137">
        <v>48</v>
      </c>
      <c r="B1106" s="463" t="s">
        <v>8149</v>
      </c>
      <c r="C1106" s="463" t="s">
        <v>8150</v>
      </c>
      <c r="D1106" s="463" t="s">
        <v>8151</v>
      </c>
      <c r="E1106" s="466" t="s">
        <v>8152</v>
      </c>
      <c r="F1106" s="463" t="s">
        <v>75</v>
      </c>
      <c r="G1106" s="464" t="s">
        <v>7817</v>
      </c>
      <c r="H1106" s="465" t="s">
        <v>8026</v>
      </c>
      <c r="I1106" s="463">
        <v>1</v>
      </c>
      <c r="K1106" s="420"/>
    </row>
    <row r="1107" spans="1:11" s="231" customFormat="1" ht="11.25" customHeight="1" outlineLevel="2" x14ac:dyDescent="0.2">
      <c r="A1107" s="131">
        <v>49</v>
      </c>
      <c r="B1107" s="463" t="s">
        <v>7826</v>
      </c>
      <c r="C1107" s="463" t="s">
        <v>8153</v>
      </c>
      <c r="D1107" s="463" t="s">
        <v>8154</v>
      </c>
      <c r="E1107" s="466" t="s">
        <v>8155</v>
      </c>
      <c r="F1107" s="463" t="s">
        <v>47</v>
      </c>
      <c r="G1107" s="464" t="s">
        <v>7819</v>
      </c>
      <c r="H1107" s="465" t="s">
        <v>8026</v>
      </c>
      <c r="I1107" s="463">
        <v>1</v>
      </c>
      <c r="K1107" s="420"/>
    </row>
    <row r="1108" spans="1:11" s="231" customFormat="1" ht="11.25" customHeight="1" outlineLevel="2" x14ac:dyDescent="0.2">
      <c r="A1108" s="137">
        <v>50</v>
      </c>
      <c r="B1108" s="463" t="s">
        <v>7826</v>
      </c>
      <c r="C1108" s="463" t="s">
        <v>8156</v>
      </c>
      <c r="D1108" s="463" t="s">
        <v>8157</v>
      </c>
      <c r="E1108" s="466" t="s">
        <v>8158</v>
      </c>
      <c r="F1108" s="463" t="s">
        <v>8159</v>
      </c>
      <c r="G1108" s="464" t="s">
        <v>7819</v>
      </c>
      <c r="H1108" s="465" t="s">
        <v>8026</v>
      </c>
      <c r="I1108" s="463">
        <v>1</v>
      </c>
      <c r="K1108" s="420"/>
    </row>
    <row r="1109" spans="1:11" s="231" customFormat="1" ht="11.25" customHeight="1" outlineLevel="2" x14ac:dyDescent="0.2">
      <c r="A1109" s="137">
        <v>51</v>
      </c>
      <c r="B1109" s="463" t="s">
        <v>7826</v>
      </c>
      <c r="C1109" s="463" t="s">
        <v>8160</v>
      </c>
      <c r="D1109" s="463" t="s">
        <v>8161</v>
      </c>
      <c r="E1109" s="466" t="s">
        <v>8162</v>
      </c>
      <c r="F1109" s="463" t="s">
        <v>76</v>
      </c>
      <c r="G1109" s="464" t="s">
        <v>7819</v>
      </c>
      <c r="H1109" s="465" t="s">
        <v>8026</v>
      </c>
      <c r="I1109" s="463">
        <v>1</v>
      </c>
      <c r="K1109" s="420"/>
    </row>
    <row r="1110" spans="1:11" s="231" customFormat="1" ht="11.25" customHeight="1" outlineLevel="2" x14ac:dyDescent="0.2">
      <c r="A1110" s="131">
        <v>52</v>
      </c>
      <c r="B1110" s="463" t="s">
        <v>7826</v>
      </c>
      <c r="C1110" s="463" t="s">
        <v>8163</v>
      </c>
      <c r="D1110" s="463" t="s">
        <v>8164</v>
      </c>
      <c r="E1110" s="466" t="s">
        <v>8165</v>
      </c>
      <c r="F1110" s="463" t="s">
        <v>8166</v>
      </c>
      <c r="G1110" s="464" t="s">
        <v>7819</v>
      </c>
      <c r="H1110" s="465" t="s">
        <v>8026</v>
      </c>
      <c r="I1110" s="463">
        <v>1</v>
      </c>
      <c r="K1110" s="420"/>
    </row>
    <row r="1111" spans="1:11" s="231" customFormat="1" ht="11.25" customHeight="1" outlineLevel="2" x14ac:dyDescent="0.2">
      <c r="A1111" s="137">
        <v>53</v>
      </c>
      <c r="B1111" s="463" t="s">
        <v>7826</v>
      </c>
      <c r="C1111" s="463" t="s">
        <v>8167</v>
      </c>
      <c r="D1111" s="463" t="s">
        <v>8168</v>
      </c>
      <c r="E1111" s="466" t="s">
        <v>8169</v>
      </c>
      <c r="F1111" s="463" t="s">
        <v>8170</v>
      </c>
      <c r="G1111" s="464" t="s">
        <v>7819</v>
      </c>
      <c r="H1111" s="465" t="s">
        <v>8026</v>
      </c>
      <c r="I1111" s="463">
        <v>1</v>
      </c>
      <c r="K1111" s="420"/>
    </row>
    <row r="1112" spans="1:11" s="231" customFormat="1" ht="11.25" customHeight="1" outlineLevel="2" x14ac:dyDescent="0.2">
      <c r="A1112" s="137">
        <v>54</v>
      </c>
      <c r="B1112" s="463" t="s">
        <v>7826</v>
      </c>
      <c r="C1112" s="463" t="s">
        <v>8171</v>
      </c>
      <c r="D1112" s="463" t="s">
        <v>8172</v>
      </c>
      <c r="E1112" s="466" t="s">
        <v>8173</v>
      </c>
      <c r="F1112" s="463" t="s">
        <v>77</v>
      </c>
      <c r="G1112" s="464" t="s">
        <v>7819</v>
      </c>
      <c r="H1112" s="465" t="s">
        <v>8026</v>
      </c>
      <c r="I1112" s="463">
        <v>1</v>
      </c>
      <c r="K1112" s="420"/>
    </row>
    <row r="1113" spans="1:11" s="231" customFormat="1" ht="11.25" customHeight="1" outlineLevel="2" x14ac:dyDescent="0.2">
      <c r="A1113" s="131">
        <v>55</v>
      </c>
      <c r="B1113" s="463" t="s">
        <v>7826</v>
      </c>
      <c r="C1113" s="463" t="s">
        <v>8174</v>
      </c>
      <c r="D1113" s="463" t="s">
        <v>8175</v>
      </c>
      <c r="E1113" s="466" t="s">
        <v>8176</v>
      </c>
      <c r="F1113" s="463" t="s">
        <v>8177</v>
      </c>
      <c r="G1113" s="464" t="s">
        <v>7819</v>
      </c>
      <c r="H1113" s="465" t="s">
        <v>8026</v>
      </c>
      <c r="I1113" s="463">
        <v>1</v>
      </c>
      <c r="K1113" s="420"/>
    </row>
    <row r="1114" spans="1:11" s="231" customFormat="1" ht="11.25" customHeight="1" outlineLevel="2" x14ac:dyDescent="0.2">
      <c r="A1114" s="137">
        <v>56</v>
      </c>
      <c r="B1114" s="463" t="s">
        <v>7826</v>
      </c>
      <c r="C1114" s="463" t="s">
        <v>8178</v>
      </c>
      <c r="D1114" s="463" t="s">
        <v>8179</v>
      </c>
      <c r="E1114" s="466" t="s">
        <v>8180</v>
      </c>
      <c r="F1114" s="463" t="s">
        <v>8181</v>
      </c>
      <c r="G1114" s="464" t="s">
        <v>7819</v>
      </c>
      <c r="H1114" s="465" t="s">
        <v>8026</v>
      </c>
      <c r="I1114" s="463">
        <v>1</v>
      </c>
      <c r="K1114" s="420"/>
    </row>
    <row r="1115" spans="1:11" s="231" customFormat="1" ht="11.25" customHeight="1" outlineLevel="2" x14ac:dyDescent="0.2">
      <c r="A1115" s="137">
        <v>57</v>
      </c>
      <c r="B1115" s="463" t="s">
        <v>7826</v>
      </c>
      <c r="C1115" s="463" t="s">
        <v>8182</v>
      </c>
      <c r="D1115" s="463" t="s">
        <v>8183</v>
      </c>
      <c r="E1115" s="466" t="s">
        <v>8184</v>
      </c>
      <c r="F1115" s="463" t="s">
        <v>8185</v>
      </c>
      <c r="G1115" s="464" t="s">
        <v>7819</v>
      </c>
      <c r="H1115" s="465" t="s">
        <v>8026</v>
      </c>
      <c r="I1115" s="463">
        <v>1</v>
      </c>
      <c r="K1115" s="420"/>
    </row>
    <row r="1116" spans="1:11" s="231" customFormat="1" ht="11.25" customHeight="1" outlineLevel="2" x14ac:dyDescent="0.2">
      <c r="A1116" s="131">
        <v>58</v>
      </c>
      <c r="B1116" s="463" t="s">
        <v>7826</v>
      </c>
      <c r="C1116" s="463" t="s">
        <v>8186</v>
      </c>
      <c r="D1116" s="463" t="s">
        <v>8187</v>
      </c>
      <c r="E1116" s="466" t="s">
        <v>8188</v>
      </c>
      <c r="F1116" s="463" t="s">
        <v>8189</v>
      </c>
      <c r="G1116" s="464" t="s">
        <v>7819</v>
      </c>
      <c r="H1116" s="465" t="s">
        <v>8026</v>
      </c>
      <c r="I1116" s="463">
        <v>1</v>
      </c>
      <c r="K1116" s="420"/>
    </row>
    <row r="1117" spans="1:11" s="231" customFormat="1" ht="11.25" customHeight="1" outlineLevel="2" x14ac:dyDescent="0.2">
      <c r="A1117" s="137">
        <v>59</v>
      </c>
      <c r="B1117" s="463" t="s">
        <v>4217</v>
      </c>
      <c r="C1117" s="463" t="s">
        <v>8190</v>
      </c>
      <c r="D1117" s="463" t="s">
        <v>8151</v>
      </c>
      <c r="E1117" s="466" t="s">
        <v>8152</v>
      </c>
      <c r="F1117" s="463" t="s">
        <v>8191</v>
      </c>
      <c r="G1117" s="464" t="s">
        <v>7819</v>
      </c>
      <c r="H1117" s="465" t="s">
        <v>8026</v>
      </c>
      <c r="I1117" s="463">
        <v>1</v>
      </c>
      <c r="K1117" s="420"/>
    </row>
    <row r="1118" spans="1:11" s="231" customFormat="1" ht="56.25" customHeight="1" outlineLevel="2" x14ac:dyDescent="0.2">
      <c r="A1118" s="137">
        <v>60</v>
      </c>
      <c r="B1118" s="463" t="s">
        <v>4217</v>
      </c>
      <c r="C1118" s="463" t="s">
        <v>8192</v>
      </c>
      <c r="D1118" s="466" t="s">
        <v>8136</v>
      </c>
      <c r="E1118" s="463" t="s">
        <v>8137</v>
      </c>
      <c r="F1118" s="463" t="s">
        <v>8193</v>
      </c>
      <c r="G1118" s="464" t="s">
        <v>7819</v>
      </c>
      <c r="H1118" s="465" t="s">
        <v>8026</v>
      </c>
      <c r="I1118" s="463">
        <v>1</v>
      </c>
      <c r="K1118" s="420"/>
    </row>
    <row r="1119" spans="1:11" s="231" customFormat="1" ht="56.25" customHeight="1" outlineLevel="2" x14ac:dyDescent="0.2">
      <c r="A1119" s="146">
        <v>61</v>
      </c>
      <c r="B1119" s="463" t="s">
        <v>4217</v>
      </c>
      <c r="C1119" s="463" t="s">
        <v>8194</v>
      </c>
      <c r="D1119" s="466" t="s">
        <v>8120</v>
      </c>
      <c r="E1119" s="463" t="s">
        <v>8121</v>
      </c>
      <c r="F1119" s="463" t="s">
        <v>8195</v>
      </c>
      <c r="G1119" s="464" t="s">
        <v>7819</v>
      </c>
      <c r="H1119" s="465" t="s">
        <v>8026</v>
      </c>
      <c r="I1119" s="463">
        <v>1</v>
      </c>
      <c r="K1119" s="420"/>
    </row>
    <row r="1120" spans="1:11" s="231" customFormat="1" ht="56.25" customHeight="1" outlineLevel="2" x14ac:dyDescent="0.2">
      <c r="A1120" s="146">
        <v>62</v>
      </c>
      <c r="B1120" s="463" t="s">
        <v>4217</v>
      </c>
      <c r="C1120" s="463" t="s">
        <v>8196</v>
      </c>
      <c r="D1120" s="466" t="s">
        <v>8151</v>
      </c>
      <c r="E1120" s="463" t="s">
        <v>8152</v>
      </c>
      <c r="F1120" s="463" t="s">
        <v>8197</v>
      </c>
      <c r="G1120" s="464" t="s">
        <v>7819</v>
      </c>
      <c r="H1120" s="465" t="s">
        <v>8026</v>
      </c>
      <c r="I1120" s="463">
        <v>1</v>
      </c>
      <c r="K1120" s="420"/>
    </row>
    <row r="1121" spans="1:11" s="231" customFormat="1" ht="56.25" customHeight="1" outlineLevel="2" x14ac:dyDescent="0.2">
      <c r="A1121" s="146">
        <v>63</v>
      </c>
      <c r="B1121" s="463" t="s">
        <v>4217</v>
      </c>
      <c r="C1121" s="463" t="s">
        <v>8198</v>
      </c>
      <c r="D1121" s="466" t="s">
        <v>8098</v>
      </c>
      <c r="E1121" s="463" t="s">
        <v>8099</v>
      </c>
      <c r="F1121" s="463" t="s">
        <v>8199</v>
      </c>
      <c r="G1121" s="464" t="s">
        <v>7819</v>
      </c>
      <c r="H1121" s="465" t="s">
        <v>8026</v>
      </c>
      <c r="I1121" s="463">
        <v>1</v>
      </c>
      <c r="K1121" s="420"/>
    </row>
    <row r="1122" spans="1:11" s="231" customFormat="1" ht="37.5" customHeight="1" outlineLevel="2" x14ac:dyDescent="0.2">
      <c r="A1122" s="131">
        <v>64</v>
      </c>
      <c r="B1122" s="463" t="s">
        <v>8200</v>
      </c>
      <c r="C1122" s="463" t="s">
        <v>8201</v>
      </c>
      <c r="D1122" s="466" t="s">
        <v>8202</v>
      </c>
      <c r="E1122" s="463" t="s">
        <v>8203</v>
      </c>
      <c r="F1122" s="463" t="s">
        <v>8204</v>
      </c>
      <c r="G1122" s="464" t="s">
        <v>7819</v>
      </c>
      <c r="H1122" s="465" t="s">
        <v>8026</v>
      </c>
      <c r="I1122" s="463">
        <v>1</v>
      </c>
      <c r="K1122" s="420"/>
    </row>
    <row r="1123" spans="1:11" s="231" customFormat="1" ht="47.25" customHeight="1" outlineLevel="2" x14ac:dyDescent="0.2">
      <c r="A1123" s="137">
        <v>65</v>
      </c>
      <c r="B1123" s="463" t="s">
        <v>8200</v>
      </c>
      <c r="C1123" s="463" t="s">
        <v>8205</v>
      </c>
      <c r="D1123" s="466" t="s">
        <v>8202</v>
      </c>
      <c r="E1123" s="463" t="s">
        <v>8203</v>
      </c>
      <c r="F1123" s="463" t="s">
        <v>8206</v>
      </c>
      <c r="G1123" s="464" t="s">
        <v>7819</v>
      </c>
      <c r="H1123" s="465" t="s">
        <v>8026</v>
      </c>
      <c r="I1123" s="463">
        <v>1</v>
      </c>
      <c r="K1123" s="420"/>
    </row>
    <row r="1124" spans="1:11" s="231" customFormat="1" ht="39" customHeight="1" outlineLevel="2" x14ac:dyDescent="0.2">
      <c r="A1124" s="137">
        <v>66</v>
      </c>
      <c r="B1124" s="463" t="s">
        <v>8200</v>
      </c>
      <c r="C1124" s="463" t="s">
        <v>8207</v>
      </c>
      <c r="D1124" s="466" t="s">
        <v>8208</v>
      </c>
      <c r="E1124" s="463" t="s">
        <v>8209</v>
      </c>
      <c r="F1124" s="463" t="s">
        <v>8210</v>
      </c>
      <c r="G1124" s="464" t="s">
        <v>7819</v>
      </c>
      <c r="H1124" s="465" t="s">
        <v>8026</v>
      </c>
      <c r="I1124" s="463">
        <v>1</v>
      </c>
      <c r="K1124" s="420"/>
    </row>
    <row r="1125" spans="1:11" s="231" customFormat="1" ht="37.5" customHeight="1" outlineLevel="2" x14ac:dyDescent="0.2">
      <c r="A1125" s="131">
        <v>67</v>
      </c>
      <c r="B1125" s="463" t="s">
        <v>8211</v>
      </c>
      <c r="C1125" s="463" t="s">
        <v>8212</v>
      </c>
      <c r="D1125" s="466" t="s">
        <v>8213</v>
      </c>
      <c r="E1125" s="463" t="s">
        <v>8214</v>
      </c>
      <c r="F1125" s="463" t="s">
        <v>8215</v>
      </c>
      <c r="G1125" s="464" t="s">
        <v>7819</v>
      </c>
      <c r="H1125" s="465" t="s">
        <v>8026</v>
      </c>
      <c r="I1125" s="463">
        <v>1</v>
      </c>
      <c r="K1125" s="420"/>
    </row>
    <row r="1126" spans="1:11" s="231" customFormat="1" ht="11.25" customHeight="1" outlineLevel="2" thickBot="1" x14ac:dyDescent="0.25">
      <c r="A1126" s="137">
        <v>68</v>
      </c>
      <c r="B1126" s="463" t="s">
        <v>8211</v>
      </c>
      <c r="C1126" s="463" t="s">
        <v>8216</v>
      </c>
      <c r="D1126" s="463" t="s">
        <v>8217</v>
      </c>
      <c r="E1126" s="463" t="s">
        <v>8218</v>
      </c>
      <c r="F1126" s="463" t="s">
        <v>8219</v>
      </c>
      <c r="G1126" s="464" t="s">
        <v>7819</v>
      </c>
      <c r="H1126" s="465" t="s">
        <v>8026</v>
      </c>
      <c r="I1126" s="463">
        <v>1</v>
      </c>
      <c r="K1126" s="420"/>
    </row>
    <row r="1127" spans="1:11" s="231" customFormat="1" ht="12" customHeight="1" outlineLevel="1" thickBot="1" x14ac:dyDescent="0.25">
      <c r="A1127" s="390" t="s">
        <v>22</v>
      </c>
      <c r="B1127" s="547" t="s">
        <v>43</v>
      </c>
      <c r="C1127" s="547"/>
      <c r="D1127" s="547"/>
      <c r="E1127" s="547"/>
      <c r="F1127" s="547"/>
      <c r="G1127" s="547"/>
      <c r="H1127" s="547"/>
      <c r="I1127" s="487">
        <f>SUM(I1128:I1165)</f>
        <v>38</v>
      </c>
      <c r="K1127" s="420"/>
    </row>
    <row r="1128" spans="1:11" s="231" customFormat="1" ht="11.25" customHeight="1" outlineLevel="2" x14ac:dyDescent="0.2">
      <c r="A1128" s="408">
        <v>1</v>
      </c>
      <c r="B1128" s="397" t="s">
        <v>8220</v>
      </c>
      <c r="C1128" s="397">
        <v>102164340</v>
      </c>
      <c r="D1128" s="397" t="s">
        <v>3313</v>
      </c>
      <c r="E1128" s="397" t="s">
        <v>3314</v>
      </c>
      <c r="F1128" s="136" t="s">
        <v>8221</v>
      </c>
      <c r="G1128" s="376" t="s">
        <v>7823</v>
      </c>
      <c r="H1128" s="378" t="s">
        <v>8222</v>
      </c>
      <c r="I1128" s="408">
        <v>1</v>
      </c>
      <c r="K1128" s="420"/>
    </row>
    <row r="1129" spans="1:11" s="231" customFormat="1" ht="11.25" customHeight="1" outlineLevel="2" x14ac:dyDescent="0.2">
      <c r="A1129" s="408">
        <v>2</v>
      </c>
      <c r="B1129" s="397" t="s">
        <v>7829</v>
      </c>
      <c r="C1129" s="397">
        <v>101279303</v>
      </c>
      <c r="D1129" s="397" t="s">
        <v>8223</v>
      </c>
      <c r="E1129" s="397" t="s">
        <v>8224</v>
      </c>
      <c r="F1129" s="136" t="s">
        <v>8225</v>
      </c>
      <c r="G1129" s="376" t="s">
        <v>7819</v>
      </c>
      <c r="H1129" s="378" t="s">
        <v>8222</v>
      </c>
      <c r="I1129" s="408">
        <v>1</v>
      </c>
      <c r="K1129" s="420"/>
    </row>
    <row r="1130" spans="1:11" s="231" customFormat="1" ht="11.25" customHeight="1" outlineLevel="2" x14ac:dyDescent="0.2">
      <c r="A1130" s="408">
        <v>3</v>
      </c>
      <c r="B1130" s="397" t="s">
        <v>7829</v>
      </c>
      <c r="C1130" s="397">
        <v>101249038</v>
      </c>
      <c r="D1130" s="397" t="s">
        <v>3313</v>
      </c>
      <c r="E1130" s="397" t="s">
        <v>3314</v>
      </c>
      <c r="F1130" s="136" t="s">
        <v>8226</v>
      </c>
      <c r="G1130" s="376" t="s">
        <v>7819</v>
      </c>
      <c r="H1130" s="378" t="s">
        <v>8222</v>
      </c>
      <c r="I1130" s="408">
        <v>1</v>
      </c>
      <c r="K1130" s="420"/>
    </row>
    <row r="1131" spans="1:11" s="231" customFormat="1" ht="11.25" customHeight="1" outlineLevel="2" x14ac:dyDescent="0.2">
      <c r="A1131" s="408">
        <v>4</v>
      </c>
      <c r="B1131" s="397" t="s">
        <v>7829</v>
      </c>
      <c r="C1131" s="397">
        <v>101279306</v>
      </c>
      <c r="D1131" s="397" t="s">
        <v>8227</v>
      </c>
      <c r="E1131" s="397" t="s">
        <v>8228</v>
      </c>
      <c r="F1131" s="136" t="s">
        <v>8229</v>
      </c>
      <c r="G1131" s="376" t="s">
        <v>7819</v>
      </c>
      <c r="H1131" s="378" t="s">
        <v>8222</v>
      </c>
      <c r="I1131" s="408">
        <v>1</v>
      </c>
      <c r="K1131" s="420"/>
    </row>
    <row r="1132" spans="1:11" s="231" customFormat="1" ht="11.25" customHeight="1" outlineLevel="2" x14ac:dyDescent="0.2">
      <c r="A1132" s="408">
        <v>5</v>
      </c>
      <c r="B1132" s="397" t="s">
        <v>7829</v>
      </c>
      <c r="C1132" s="397">
        <v>101279484</v>
      </c>
      <c r="D1132" s="397" t="s">
        <v>8230</v>
      </c>
      <c r="E1132" s="397" t="s">
        <v>8231</v>
      </c>
      <c r="F1132" s="136" t="s">
        <v>77</v>
      </c>
      <c r="G1132" s="376" t="s">
        <v>7819</v>
      </c>
      <c r="H1132" s="378" t="s">
        <v>8222</v>
      </c>
      <c r="I1132" s="408">
        <v>1</v>
      </c>
      <c r="K1132" s="420"/>
    </row>
    <row r="1133" spans="1:11" s="231" customFormat="1" ht="11.25" customHeight="1" outlineLevel="2" x14ac:dyDescent="0.2">
      <c r="A1133" s="408">
        <v>6</v>
      </c>
      <c r="B1133" s="397" t="s">
        <v>7829</v>
      </c>
      <c r="C1133" s="397">
        <v>101279671</v>
      </c>
      <c r="D1133" s="397" t="s">
        <v>8232</v>
      </c>
      <c r="E1133" s="397" t="s">
        <v>8233</v>
      </c>
      <c r="F1133" s="136" t="s">
        <v>8234</v>
      </c>
      <c r="G1133" s="376" t="s">
        <v>7819</v>
      </c>
      <c r="H1133" s="378" t="s">
        <v>8222</v>
      </c>
      <c r="I1133" s="408">
        <v>1</v>
      </c>
      <c r="K1133" s="420"/>
    </row>
    <row r="1134" spans="1:11" s="231" customFormat="1" ht="11.25" customHeight="1" outlineLevel="2" x14ac:dyDescent="0.2">
      <c r="A1134" s="408">
        <v>7</v>
      </c>
      <c r="B1134" s="397" t="s">
        <v>7829</v>
      </c>
      <c r="C1134" s="397">
        <v>101279473</v>
      </c>
      <c r="D1134" s="397" t="s">
        <v>8235</v>
      </c>
      <c r="E1134" s="397" t="s">
        <v>8236</v>
      </c>
      <c r="F1134" s="136" t="s">
        <v>8237</v>
      </c>
      <c r="G1134" s="376" t="s">
        <v>7819</v>
      </c>
      <c r="H1134" s="378" t="s">
        <v>8222</v>
      </c>
      <c r="I1134" s="408">
        <v>1</v>
      </c>
      <c r="K1134" s="420"/>
    </row>
    <row r="1135" spans="1:11" s="231" customFormat="1" ht="11.25" customHeight="1" outlineLevel="2" x14ac:dyDescent="0.2">
      <c r="A1135" s="408">
        <v>8</v>
      </c>
      <c r="B1135" s="397" t="s">
        <v>7829</v>
      </c>
      <c r="C1135" s="397">
        <v>101279491</v>
      </c>
      <c r="D1135" s="397" t="s">
        <v>8238</v>
      </c>
      <c r="E1135" s="397" t="s">
        <v>8239</v>
      </c>
      <c r="F1135" s="136" t="s">
        <v>8240</v>
      </c>
      <c r="G1135" s="376" t="s">
        <v>7819</v>
      </c>
      <c r="H1135" s="378" t="s">
        <v>8222</v>
      </c>
      <c r="I1135" s="408">
        <v>1</v>
      </c>
      <c r="K1135" s="420"/>
    </row>
    <row r="1136" spans="1:11" s="231" customFormat="1" ht="11.25" customHeight="1" outlineLevel="2" x14ac:dyDescent="0.2">
      <c r="A1136" s="408">
        <v>9</v>
      </c>
      <c r="B1136" s="397" t="s">
        <v>7829</v>
      </c>
      <c r="C1136" s="397">
        <v>101279803</v>
      </c>
      <c r="D1136" s="397" t="s">
        <v>8241</v>
      </c>
      <c r="E1136" s="397" t="s">
        <v>8242</v>
      </c>
      <c r="F1136" s="136" t="s">
        <v>8243</v>
      </c>
      <c r="G1136" s="376" t="s">
        <v>7819</v>
      </c>
      <c r="H1136" s="378" t="s">
        <v>8222</v>
      </c>
      <c r="I1136" s="408">
        <v>1</v>
      </c>
      <c r="K1136" s="420"/>
    </row>
    <row r="1137" spans="1:11" s="231" customFormat="1" ht="11.25" customHeight="1" outlineLevel="2" x14ac:dyDescent="0.2">
      <c r="A1137" s="408">
        <v>10</v>
      </c>
      <c r="B1137" s="397" t="s">
        <v>7829</v>
      </c>
      <c r="C1137" s="397">
        <v>101279512</v>
      </c>
      <c r="D1137" s="397" t="s">
        <v>8244</v>
      </c>
      <c r="E1137" s="397" t="s">
        <v>8245</v>
      </c>
      <c r="F1137" s="136" t="s">
        <v>8246</v>
      </c>
      <c r="G1137" s="376" t="s">
        <v>7819</v>
      </c>
      <c r="H1137" s="378" t="s">
        <v>8222</v>
      </c>
      <c r="I1137" s="408">
        <v>1</v>
      </c>
      <c r="K1137" s="420"/>
    </row>
    <row r="1138" spans="1:11" s="231" customFormat="1" ht="11.25" customHeight="1" outlineLevel="2" x14ac:dyDescent="0.2">
      <c r="A1138" s="408">
        <v>11</v>
      </c>
      <c r="B1138" s="397" t="s">
        <v>7829</v>
      </c>
      <c r="C1138" s="397">
        <v>101279778</v>
      </c>
      <c r="D1138" s="397" t="s">
        <v>8247</v>
      </c>
      <c r="E1138" s="397" t="s">
        <v>8248</v>
      </c>
      <c r="F1138" s="136" t="s">
        <v>8249</v>
      </c>
      <c r="G1138" s="376" t="s">
        <v>7819</v>
      </c>
      <c r="H1138" s="378" t="s">
        <v>8222</v>
      </c>
      <c r="I1138" s="408">
        <v>1</v>
      </c>
      <c r="K1138" s="420"/>
    </row>
    <row r="1139" spans="1:11" s="231" customFormat="1" ht="11.25" customHeight="1" outlineLevel="2" x14ac:dyDescent="0.2">
      <c r="A1139" s="408">
        <v>12</v>
      </c>
      <c r="B1139" s="397" t="s">
        <v>7829</v>
      </c>
      <c r="C1139" s="397">
        <v>101279531</v>
      </c>
      <c r="D1139" s="397" t="s">
        <v>8250</v>
      </c>
      <c r="E1139" s="397" t="s">
        <v>8251</v>
      </c>
      <c r="F1139" s="136" t="s">
        <v>8252</v>
      </c>
      <c r="G1139" s="376" t="s">
        <v>7819</v>
      </c>
      <c r="H1139" s="378" t="s">
        <v>8222</v>
      </c>
      <c r="I1139" s="408">
        <v>1</v>
      </c>
      <c r="K1139" s="420"/>
    </row>
    <row r="1140" spans="1:11" s="231" customFormat="1" ht="11.25" customHeight="1" outlineLevel="2" x14ac:dyDescent="0.2">
      <c r="A1140" s="408">
        <v>13</v>
      </c>
      <c r="B1140" s="397" t="s">
        <v>7829</v>
      </c>
      <c r="C1140" s="397">
        <v>101279672</v>
      </c>
      <c r="D1140" s="397" t="s">
        <v>8253</v>
      </c>
      <c r="E1140" s="397" t="s">
        <v>8254</v>
      </c>
      <c r="F1140" s="136" t="s">
        <v>8255</v>
      </c>
      <c r="G1140" s="376" t="s">
        <v>7819</v>
      </c>
      <c r="H1140" s="378" t="s">
        <v>8222</v>
      </c>
      <c r="I1140" s="408">
        <v>1</v>
      </c>
      <c r="K1140" s="420"/>
    </row>
    <row r="1141" spans="1:11" s="231" customFormat="1" ht="11.25" customHeight="1" outlineLevel="2" x14ac:dyDescent="0.2">
      <c r="A1141" s="408">
        <v>14</v>
      </c>
      <c r="B1141" s="397" t="s">
        <v>7829</v>
      </c>
      <c r="C1141" s="397">
        <v>101257203</v>
      </c>
      <c r="D1141" s="397" t="s">
        <v>8256</v>
      </c>
      <c r="E1141" s="397" t="s">
        <v>8257</v>
      </c>
      <c r="F1141" s="136" t="s">
        <v>8258</v>
      </c>
      <c r="G1141" s="376" t="s">
        <v>7819</v>
      </c>
      <c r="H1141" s="378" t="s">
        <v>8222</v>
      </c>
      <c r="I1141" s="408">
        <v>1</v>
      </c>
      <c r="K1141" s="420"/>
    </row>
    <row r="1142" spans="1:11" s="231" customFormat="1" ht="11.25" customHeight="1" outlineLevel="2" x14ac:dyDescent="0.2">
      <c r="A1142" s="408">
        <v>15</v>
      </c>
      <c r="B1142" s="397" t="s">
        <v>7829</v>
      </c>
      <c r="C1142" s="397">
        <v>102164327</v>
      </c>
      <c r="D1142" s="397" t="s">
        <v>8259</v>
      </c>
      <c r="E1142" s="397" t="s">
        <v>8260</v>
      </c>
      <c r="F1142" s="136" t="s">
        <v>8261</v>
      </c>
      <c r="G1142" s="376" t="s">
        <v>7819</v>
      </c>
      <c r="H1142" s="378" t="s">
        <v>8222</v>
      </c>
      <c r="I1142" s="408">
        <v>1</v>
      </c>
      <c r="K1142" s="420"/>
    </row>
    <row r="1143" spans="1:11" s="231" customFormat="1" ht="11.25" customHeight="1" outlineLevel="2" x14ac:dyDescent="0.2">
      <c r="A1143" s="408">
        <v>16</v>
      </c>
      <c r="B1143" s="397" t="s">
        <v>7829</v>
      </c>
      <c r="C1143" s="397">
        <v>101279388</v>
      </c>
      <c r="D1143" s="397" t="s">
        <v>8262</v>
      </c>
      <c r="E1143" s="397" t="s">
        <v>8263</v>
      </c>
      <c r="F1143" s="136" t="s">
        <v>8264</v>
      </c>
      <c r="G1143" s="376" t="s">
        <v>7819</v>
      </c>
      <c r="H1143" s="378" t="s">
        <v>8222</v>
      </c>
      <c r="I1143" s="408">
        <v>1</v>
      </c>
      <c r="K1143" s="420"/>
    </row>
    <row r="1144" spans="1:11" s="231" customFormat="1" ht="11.25" customHeight="1" outlineLevel="2" x14ac:dyDescent="0.2">
      <c r="A1144" s="408">
        <v>17</v>
      </c>
      <c r="B1144" s="397" t="s">
        <v>7829</v>
      </c>
      <c r="C1144" s="397">
        <v>101279390</v>
      </c>
      <c r="D1144" s="397" t="s">
        <v>8262</v>
      </c>
      <c r="E1144" s="397" t="s">
        <v>8263</v>
      </c>
      <c r="F1144" s="136" t="s">
        <v>8265</v>
      </c>
      <c r="G1144" s="376" t="s">
        <v>7819</v>
      </c>
      <c r="H1144" s="378" t="s">
        <v>8222</v>
      </c>
      <c r="I1144" s="408">
        <v>1</v>
      </c>
      <c r="K1144" s="420"/>
    </row>
    <row r="1145" spans="1:11" s="231" customFormat="1" ht="11.25" customHeight="1" outlineLevel="2" x14ac:dyDescent="0.2">
      <c r="A1145" s="408">
        <v>18</v>
      </c>
      <c r="B1145" s="397" t="s">
        <v>7829</v>
      </c>
      <c r="C1145" s="397">
        <v>101279175</v>
      </c>
      <c r="D1145" s="397" t="s">
        <v>8266</v>
      </c>
      <c r="E1145" s="397" t="s">
        <v>8267</v>
      </c>
      <c r="F1145" s="136" t="s">
        <v>8268</v>
      </c>
      <c r="G1145" s="376" t="s">
        <v>7819</v>
      </c>
      <c r="H1145" s="378" t="s">
        <v>8222</v>
      </c>
      <c r="I1145" s="408">
        <v>1</v>
      </c>
      <c r="K1145" s="420"/>
    </row>
    <row r="1146" spans="1:11" s="231" customFormat="1" ht="11.25" customHeight="1" outlineLevel="2" x14ac:dyDescent="0.2">
      <c r="A1146" s="408">
        <v>19</v>
      </c>
      <c r="B1146" s="397" t="s">
        <v>7829</v>
      </c>
      <c r="C1146" s="397">
        <v>101279321</v>
      </c>
      <c r="D1146" s="397" t="s">
        <v>8269</v>
      </c>
      <c r="E1146" s="397" t="s">
        <v>8270</v>
      </c>
      <c r="F1146" s="136" t="s">
        <v>8271</v>
      </c>
      <c r="G1146" s="376" t="s">
        <v>7819</v>
      </c>
      <c r="H1146" s="378" t="s">
        <v>8222</v>
      </c>
      <c r="I1146" s="408">
        <v>1</v>
      </c>
      <c r="K1146" s="420"/>
    </row>
    <row r="1147" spans="1:11" s="231" customFormat="1" ht="11.25" customHeight="1" outlineLevel="2" x14ac:dyDescent="0.2">
      <c r="A1147" s="408">
        <v>20</v>
      </c>
      <c r="B1147" s="397" t="s">
        <v>7829</v>
      </c>
      <c r="C1147" s="397">
        <v>101279493</v>
      </c>
      <c r="D1147" s="397" t="s">
        <v>8238</v>
      </c>
      <c r="E1147" s="397" t="s">
        <v>8239</v>
      </c>
      <c r="F1147" s="136" t="s">
        <v>8272</v>
      </c>
      <c r="G1147" s="376" t="s">
        <v>7819</v>
      </c>
      <c r="H1147" s="378" t="s">
        <v>8222</v>
      </c>
      <c r="I1147" s="408">
        <v>1</v>
      </c>
      <c r="K1147" s="420"/>
    </row>
    <row r="1148" spans="1:11" s="231" customFormat="1" ht="11.25" customHeight="1" outlineLevel="2" x14ac:dyDescent="0.2">
      <c r="A1148" s="408">
        <v>21</v>
      </c>
      <c r="B1148" s="397" t="s">
        <v>7829</v>
      </c>
      <c r="C1148" s="397">
        <v>101279640</v>
      </c>
      <c r="D1148" s="397" t="s">
        <v>8273</v>
      </c>
      <c r="E1148" s="397" t="s">
        <v>8274</v>
      </c>
      <c r="F1148" s="136" t="s">
        <v>8275</v>
      </c>
      <c r="G1148" s="376" t="s">
        <v>7819</v>
      </c>
      <c r="H1148" s="378" t="s">
        <v>8222</v>
      </c>
      <c r="I1148" s="408">
        <v>1</v>
      </c>
      <c r="K1148" s="420"/>
    </row>
    <row r="1149" spans="1:11" s="231" customFormat="1" ht="11.25" customHeight="1" outlineLevel="2" x14ac:dyDescent="0.2">
      <c r="A1149" s="408">
        <v>22</v>
      </c>
      <c r="B1149" s="397" t="s">
        <v>7829</v>
      </c>
      <c r="C1149" s="397">
        <v>102071270</v>
      </c>
      <c r="D1149" s="397" t="s">
        <v>8276</v>
      </c>
      <c r="E1149" s="397" t="s">
        <v>8277</v>
      </c>
      <c r="F1149" s="136" t="s">
        <v>3324</v>
      </c>
      <c r="G1149" s="376" t="s">
        <v>7819</v>
      </c>
      <c r="H1149" s="378" t="s">
        <v>8222</v>
      </c>
      <c r="I1149" s="408">
        <v>1</v>
      </c>
      <c r="K1149" s="420"/>
    </row>
    <row r="1150" spans="1:11" s="231" customFormat="1" ht="11.25" customHeight="1" outlineLevel="2" x14ac:dyDescent="0.2">
      <c r="A1150" s="408">
        <v>23</v>
      </c>
      <c r="B1150" s="397" t="s">
        <v>7829</v>
      </c>
      <c r="C1150" s="397">
        <v>101279978</v>
      </c>
      <c r="D1150" s="397" t="s">
        <v>8278</v>
      </c>
      <c r="E1150" s="397" t="s">
        <v>8279</v>
      </c>
      <c r="F1150" s="136" t="s">
        <v>8280</v>
      </c>
      <c r="G1150" s="376" t="s">
        <v>7819</v>
      </c>
      <c r="H1150" s="378" t="s">
        <v>8222</v>
      </c>
      <c r="I1150" s="408">
        <v>1</v>
      </c>
      <c r="K1150" s="420"/>
    </row>
    <row r="1151" spans="1:11" s="231" customFormat="1" ht="11.25" customHeight="1" outlineLevel="2" x14ac:dyDescent="0.2">
      <c r="A1151" s="408">
        <v>24</v>
      </c>
      <c r="B1151" s="397" t="s">
        <v>7829</v>
      </c>
      <c r="C1151" s="397">
        <v>101279651</v>
      </c>
      <c r="D1151" s="397" t="s">
        <v>8281</v>
      </c>
      <c r="E1151" s="397" t="s">
        <v>8282</v>
      </c>
      <c r="F1151" s="136" t="s">
        <v>8283</v>
      </c>
      <c r="G1151" s="376" t="s">
        <v>7819</v>
      </c>
      <c r="H1151" s="378" t="s">
        <v>8222</v>
      </c>
      <c r="I1151" s="408">
        <v>1</v>
      </c>
      <c r="K1151" s="420"/>
    </row>
    <row r="1152" spans="1:11" s="231" customFormat="1" ht="11.25" customHeight="1" outlineLevel="2" x14ac:dyDescent="0.2">
      <c r="A1152" s="408">
        <v>25</v>
      </c>
      <c r="B1152" s="397" t="s">
        <v>7829</v>
      </c>
      <c r="C1152" s="397">
        <v>101279370</v>
      </c>
      <c r="D1152" s="397" t="s">
        <v>8284</v>
      </c>
      <c r="E1152" s="397" t="s">
        <v>8285</v>
      </c>
      <c r="F1152" s="136" t="s">
        <v>8286</v>
      </c>
      <c r="G1152" s="376" t="s">
        <v>7819</v>
      </c>
      <c r="H1152" s="378" t="s">
        <v>8222</v>
      </c>
      <c r="I1152" s="408">
        <v>1</v>
      </c>
      <c r="K1152" s="420"/>
    </row>
    <row r="1153" spans="1:11" s="231" customFormat="1" ht="11.25" customHeight="1" outlineLevel="2" x14ac:dyDescent="0.2">
      <c r="A1153" s="408">
        <v>26</v>
      </c>
      <c r="B1153" s="397" t="s">
        <v>7830</v>
      </c>
      <c r="C1153" s="397">
        <v>101279911</v>
      </c>
      <c r="D1153" s="397" t="s">
        <v>8287</v>
      </c>
      <c r="E1153" s="397" t="s">
        <v>8288</v>
      </c>
      <c r="F1153" s="136" t="s">
        <v>8289</v>
      </c>
      <c r="G1153" s="376" t="s">
        <v>7819</v>
      </c>
      <c r="H1153" s="378" t="s">
        <v>8222</v>
      </c>
      <c r="I1153" s="408">
        <v>1</v>
      </c>
      <c r="K1153" s="420"/>
    </row>
    <row r="1154" spans="1:11" s="231" customFormat="1" ht="11.25" customHeight="1" outlineLevel="2" x14ac:dyDescent="0.2">
      <c r="A1154" s="408">
        <v>27</v>
      </c>
      <c r="B1154" s="397" t="s">
        <v>7830</v>
      </c>
      <c r="C1154" s="397">
        <v>101279588</v>
      </c>
      <c r="D1154" s="397" t="s">
        <v>8290</v>
      </c>
      <c r="E1154" s="397" t="s">
        <v>8291</v>
      </c>
      <c r="F1154" s="136" t="s">
        <v>8292</v>
      </c>
      <c r="G1154" s="376" t="s">
        <v>7819</v>
      </c>
      <c r="H1154" s="378" t="s">
        <v>8222</v>
      </c>
      <c r="I1154" s="408">
        <v>1</v>
      </c>
      <c r="K1154" s="420"/>
    </row>
    <row r="1155" spans="1:11" s="231" customFormat="1" ht="11.25" customHeight="1" outlineLevel="2" x14ac:dyDescent="0.2">
      <c r="A1155" s="408">
        <v>28</v>
      </c>
      <c r="B1155" s="397" t="s">
        <v>7830</v>
      </c>
      <c r="C1155" s="397">
        <v>101279533</v>
      </c>
      <c r="D1155" s="397" t="s">
        <v>8293</v>
      </c>
      <c r="E1155" s="397" t="s">
        <v>8294</v>
      </c>
      <c r="F1155" s="136" t="s">
        <v>8295</v>
      </c>
      <c r="G1155" s="376" t="s">
        <v>7819</v>
      </c>
      <c r="H1155" s="378" t="s">
        <v>8222</v>
      </c>
      <c r="I1155" s="408">
        <v>1</v>
      </c>
      <c r="K1155" s="420"/>
    </row>
    <row r="1156" spans="1:11" s="231" customFormat="1" ht="11.25" customHeight="1" outlineLevel="2" x14ac:dyDescent="0.2">
      <c r="A1156" s="408">
        <v>29</v>
      </c>
      <c r="B1156" s="397" t="s">
        <v>7830</v>
      </c>
      <c r="C1156" s="397">
        <v>102083611</v>
      </c>
      <c r="D1156" s="397" t="s">
        <v>8296</v>
      </c>
      <c r="E1156" s="397" t="s">
        <v>8297</v>
      </c>
      <c r="F1156" s="136" t="s">
        <v>8298</v>
      </c>
      <c r="G1156" s="376" t="s">
        <v>7819</v>
      </c>
      <c r="H1156" s="378" t="s">
        <v>8222</v>
      </c>
      <c r="I1156" s="408">
        <v>1</v>
      </c>
      <c r="K1156" s="420"/>
    </row>
    <row r="1157" spans="1:11" s="231" customFormat="1" ht="11.25" customHeight="1" outlineLevel="2" x14ac:dyDescent="0.2">
      <c r="A1157" s="408">
        <v>30</v>
      </c>
      <c r="B1157" s="397" t="s">
        <v>7830</v>
      </c>
      <c r="C1157" s="397">
        <v>101279456</v>
      </c>
      <c r="D1157" s="397" t="s">
        <v>8299</v>
      </c>
      <c r="E1157" s="397" t="s">
        <v>8300</v>
      </c>
      <c r="F1157" s="136" t="s">
        <v>8301</v>
      </c>
      <c r="G1157" s="376" t="s">
        <v>7819</v>
      </c>
      <c r="H1157" s="378" t="s">
        <v>8222</v>
      </c>
      <c r="I1157" s="408">
        <v>1</v>
      </c>
      <c r="K1157" s="420"/>
    </row>
    <row r="1158" spans="1:11" s="231" customFormat="1" ht="11.25" customHeight="1" outlineLevel="2" x14ac:dyDescent="0.2">
      <c r="A1158" s="408">
        <v>31</v>
      </c>
      <c r="B1158" s="397" t="s">
        <v>7830</v>
      </c>
      <c r="C1158" s="397">
        <v>101255931</v>
      </c>
      <c r="D1158" s="397" t="s">
        <v>3316</v>
      </c>
      <c r="E1158" s="397" t="s">
        <v>3325</v>
      </c>
      <c r="F1158" s="136" t="s">
        <v>8302</v>
      </c>
      <c r="G1158" s="376" t="s">
        <v>7819</v>
      </c>
      <c r="H1158" s="378" t="s">
        <v>8222</v>
      </c>
      <c r="I1158" s="408">
        <v>1</v>
      </c>
      <c r="K1158" s="420"/>
    </row>
    <row r="1159" spans="1:11" s="231" customFormat="1" ht="11.25" customHeight="1" outlineLevel="2" x14ac:dyDescent="0.2">
      <c r="A1159" s="408">
        <v>32</v>
      </c>
      <c r="B1159" s="397" t="s">
        <v>7831</v>
      </c>
      <c r="C1159" s="397">
        <v>101279859</v>
      </c>
      <c r="D1159" s="397" t="s">
        <v>8303</v>
      </c>
      <c r="E1159" s="397" t="s">
        <v>8304</v>
      </c>
      <c r="F1159" s="136" t="s">
        <v>8305</v>
      </c>
      <c r="G1159" s="376" t="s">
        <v>7823</v>
      </c>
      <c r="H1159" s="378" t="s">
        <v>8222</v>
      </c>
      <c r="I1159" s="408">
        <v>1</v>
      </c>
      <c r="K1159" s="420"/>
    </row>
    <row r="1160" spans="1:11" s="231" customFormat="1" ht="11.25" customHeight="1" outlineLevel="2" x14ac:dyDescent="0.2">
      <c r="A1160" s="408">
        <v>33</v>
      </c>
      <c r="B1160" s="397" t="s">
        <v>8306</v>
      </c>
      <c r="C1160" s="397">
        <v>102164631</v>
      </c>
      <c r="D1160" s="397" t="s">
        <v>3313</v>
      </c>
      <c r="E1160" s="397" t="s">
        <v>3314</v>
      </c>
      <c r="F1160" s="136" t="s">
        <v>8307</v>
      </c>
      <c r="G1160" s="376" t="s">
        <v>7823</v>
      </c>
      <c r="H1160" s="378" t="s">
        <v>8222</v>
      </c>
      <c r="I1160" s="408">
        <v>1</v>
      </c>
      <c r="K1160" s="420"/>
    </row>
    <row r="1161" spans="1:11" s="231" customFormat="1" ht="11.25" customHeight="1" outlineLevel="2" x14ac:dyDescent="0.2">
      <c r="A1161" s="408">
        <v>34</v>
      </c>
      <c r="B1161" s="397" t="s">
        <v>8308</v>
      </c>
      <c r="C1161" s="397">
        <v>101279407</v>
      </c>
      <c r="D1161" s="397" t="s">
        <v>8309</v>
      </c>
      <c r="E1161" s="397" t="s">
        <v>8310</v>
      </c>
      <c r="F1161" s="136" t="s">
        <v>8311</v>
      </c>
      <c r="G1161" s="376" t="s">
        <v>7823</v>
      </c>
      <c r="H1161" s="378" t="s">
        <v>8222</v>
      </c>
      <c r="I1161" s="408">
        <v>1</v>
      </c>
      <c r="K1161" s="420"/>
    </row>
    <row r="1162" spans="1:11" s="231" customFormat="1" ht="11.25" customHeight="1" outlineLevel="2" x14ac:dyDescent="0.2">
      <c r="A1162" s="408">
        <v>35</v>
      </c>
      <c r="B1162" s="397" t="s">
        <v>8308</v>
      </c>
      <c r="C1162" s="397">
        <v>101279954</v>
      </c>
      <c r="D1162" s="397" t="s">
        <v>8312</v>
      </c>
      <c r="E1162" s="397" t="s">
        <v>8313</v>
      </c>
      <c r="F1162" s="136" t="s">
        <v>8314</v>
      </c>
      <c r="G1162" s="376" t="s">
        <v>7823</v>
      </c>
      <c r="H1162" s="378" t="s">
        <v>8222</v>
      </c>
      <c r="I1162" s="408">
        <v>1</v>
      </c>
      <c r="K1162" s="420"/>
    </row>
    <row r="1163" spans="1:11" s="231" customFormat="1" ht="11.25" customHeight="1" outlineLevel="2" x14ac:dyDescent="0.2">
      <c r="A1163" s="408">
        <v>36</v>
      </c>
      <c r="B1163" s="397" t="s">
        <v>8315</v>
      </c>
      <c r="C1163" s="397">
        <v>101255937</v>
      </c>
      <c r="D1163" s="397" t="s">
        <v>3316</v>
      </c>
      <c r="E1163" s="397" t="s">
        <v>3325</v>
      </c>
      <c r="F1163" s="136" t="s">
        <v>8316</v>
      </c>
      <c r="G1163" s="376" t="s">
        <v>7823</v>
      </c>
      <c r="H1163" s="378" t="s">
        <v>8222</v>
      </c>
      <c r="I1163" s="408">
        <v>1</v>
      </c>
      <c r="K1163" s="420"/>
    </row>
    <row r="1164" spans="1:11" s="231" customFormat="1" ht="11.25" customHeight="1" outlineLevel="2" x14ac:dyDescent="0.2">
      <c r="A1164" s="408">
        <v>37</v>
      </c>
      <c r="B1164" s="397" t="s">
        <v>7832</v>
      </c>
      <c r="C1164" s="397">
        <v>101279558</v>
      </c>
      <c r="D1164" s="397" t="s">
        <v>8317</v>
      </c>
      <c r="E1164" s="397" t="s">
        <v>8318</v>
      </c>
      <c r="F1164" s="136" t="s">
        <v>8319</v>
      </c>
      <c r="G1164" s="376" t="s">
        <v>7823</v>
      </c>
      <c r="H1164" s="378" t="s">
        <v>8222</v>
      </c>
      <c r="I1164" s="408">
        <v>1</v>
      </c>
      <c r="K1164" s="420"/>
    </row>
    <row r="1165" spans="1:11" s="231" customFormat="1" ht="11.25" customHeight="1" outlineLevel="2" thickBot="1" x14ac:dyDescent="0.25">
      <c r="A1165" s="408">
        <v>38</v>
      </c>
      <c r="B1165" s="397" t="s">
        <v>7832</v>
      </c>
      <c r="C1165" s="397">
        <v>101279566</v>
      </c>
      <c r="D1165" s="397" t="s">
        <v>8320</v>
      </c>
      <c r="E1165" s="397" t="s">
        <v>8321</v>
      </c>
      <c r="F1165" s="136" t="s">
        <v>8322</v>
      </c>
      <c r="G1165" s="376" t="s">
        <v>7823</v>
      </c>
      <c r="H1165" s="378" t="s">
        <v>8222</v>
      </c>
      <c r="I1165" s="408">
        <v>1</v>
      </c>
      <c r="K1165" s="420"/>
    </row>
    <row r="1166" spans="1:11" s="231" customFormat="1" ht="12" customHeight="1" outlineLevel="1" thickBot="1" x14ac:dyDescent="0.25">
      <c r="A1166" s="390" t="s">
        <v>97</v>
      </c>
      <c r="B1166" s="547" t="s">
        <v>2</v>
      </c>
      <c r="C1166" s="547"/>
      <c r="D1166" s="547"/>
      <c r="E1166" s="547"/>
      <c r="F1166" s="547"/>
      <c r="G1166" s="547"/>
      <c r="H1166" s="547"/>
      <c r="I1166" s="487">
        <f>SUM(I1167:I1217)</f>
        <v>51</v>
      </c>
      <c r="K1166" s="420"/>
    </row>
    <row r="1167" spans="1:11" s="231" customFormat="1" ht="22.5" customHeight="1" outlineLevel="2" x14ac:dyDescent="0.2">
      <c r="A1167" s="383">
        <v>1</v>
      </c>
      <c r="B1167" s="123" t="s">
        <v>7833</v>
      </c>
      <c r="C1167" s="123" t="s">
        <v>8323</v>
      </c>
      <c r="D1167" s="123" t="s">
        <v>8324</v>
      </c>
      <c r="E1167" s="123" t="s">
        <v>8325</v>
      </c>
      <c r="F1167" s="123" t="s">
        <v>8326</v>
      </c>
      <c r="G1167" s="414" t="s">
        <v>8327</v>
      </c>
      <c r="H1167" s="472" t="s">
        <v>8328</v>
      </c>
      <c r="I1167" s="125">
        <v>1</v>
      </c>
      <c r="K1167" s="420"/>
    </row>
    <row r="1168" spans="1:11" s="231" customFormat="1" ht="10.5" customHeight="1" outlineLevel="2" x14ac:dyDescent="0.2">
      <c r="A1168" s="383">
        <v>2</v>
      </c>
      <c r="B1168" s="123" t="s">
        <v>7833</v>
      </c>
      <c r="C1168" s="123" t="s">
        <v>8329</v>
      </c>
      <c r="D1168" s="123" t="s">
        <v>8324</v>
      </c>
      <c r="E1168" s="123" t="s">
        <v>8325</v>
      </c>
      <c r="F1168" s="123" t="s">
        <v>8330</v>
      </c>
      <c r="G1168" s="414" t="s">
        <v>8327</v>
      </c>
      <c r="H1168" s="472" t="s">
        <v>8328</v>
      </c>
      <c r="I1168" s="123">
        <v>1</v>
      </c>
      <c r="K1168" s="420"/>
    </row>
    <row r="1169" spans="1:11" s="231" customFormat="1" ht="10.5" customHeight="1" outlineLevel="2" x14ac:dyDescent="0.2">
      <c r="A1169" s="383">
        <v>3</v>
      </c>
      <c r="B1169" s="123" t="s">
        <v>7833</v>
      </c>
      <c r="C1169" s="123" t="s">
        <v>8331</v>
      </c>
      <c r="D1169" s="123" t="s">
        <v>8332</v>
      </c>
      <c r="E1169" s="137" t="s">
        <v>8333</v>
      </c>
      <c r="F1169" s="123" t="s">
        <v>8334</v>
      </c>
      <c r="G1169" s="414" t="s">
        <v>8327</v>
      </c>
      <c r="H1169" s="472" t="s">
        <v>8328</v>
      </c>
      <c r="I1169" s="123">
        <v>1</v>
      </c>
      <c r="K1169" s="420"/>
    </row>
    <row r="1170" spans="1:11" s="231" customFormat="1" ht="10.5" customHeight="1" outlineLevel="2" x14ac:dyDescent="0.2">
      <c r="A1170" s="383">
        <v>4</v>
      </c>
      <c r="B1170" s="123" t="s">
        <v>7833</v>
      </c>
      <c r="C1170" s="123" t="s">
        <v>8335</v>
      </c>
      <c r="D1170" s="123" t="s">
        <v>8336</v>
      </c>
      <c r="E1170" s="123" t="s">
        <v>8337</v>
      </c>
      <c r="F1170" s="123" t="s">
        <v>8338</v>
      </c>
      <c r="G1170" s="414" t="s">
        <v>8327</v>
      </c>
      <c r="H1170" s="472" t="s">
        <v>8328</v>
      </c>
      <c r="I1170" s="123">
        <v>1</v>
      </c>
      <c r="K1170" s="420"/>
    </row>
    <row r="1171" spans="1:11" s="231" customFormat="1" ht="10.5" customHeight="1" outlineLevel="2" x14ac:dyDescent="0.2">
      <c r="A1171" s="383">
        <v>5</v>
      </c>
      <c r="B1171" s="123" t="s">
        <v>7833</v>
      </c>
      <c r="C1171" s="123" t="s">
        <v>8339</v>
      </c>
      <c r="D1171" s="123" t="s">
        <v>8340</v>
      </c>
      <c r="E1171" s="123" t="s">
        <v>8341</v>
      </c>
      <c r="F1171" s="123" t="s">
        <v>4211</v>
      </c>
      <c r="G1171" s="414" t="s">
        <v>8327</v>
      </c>
      <c r="H1171" s="472" t="s">
        <v>8328</v>
      </c>
      <c r="I1171" s="125">
        <v>1</v>
      </c>
      <c r="K1171" s="420"/>
    </row>
    <row r="1172" spans="1:11" s="231" customFormat="1" ht="10.5" customHeight="1" outlineLevel="2" x14ac:dyDescent="0.2">
      <c r="A1172" s="383">
        <v>6</v>
      </c>
      <c r="B1172" s="123" t="s">
        <v>7833</v>
      </c>
      <c r="C1172" s="123" t="s">
        <v>8342</v>
      </c>
      <c r="D1172" s="123" t="s">
        <v>8340</v>
      </c>
      <c r="E1172" s="123" t="s">
        <v>8341</v>
      </c>
      <c r="F1172" s="123" t="s">
        <v>76</v>
      </c>
      <c r="G1172" s="414" t="s">
        <v>8327</v>
      </c>
      <c r="H1172" s="472" t="s">
        <v>8328</v>
      </c>
      <c r="I1172" s="123">
        <v>1</v>
      </c>
      <c r="K1172" s="420"/>
    </row>
    <row r="1173" spans="1:11" s="231" customFormat="1" ht="10.5" customHeight="1" outlineLevel="2" x14ac:dyDescent="0.2">
      <c r="A1173" s="383">
        <v>7</v>
      </c>
      <c r="B1173" s="123" t="s">
        <v>7833</v>
      </c>
      <c r="C1173" s="123" t="s">
        <v>8343</v>
      </c>
      <c r="D1173" s="123" t="s">
        <v>8344</v>
      </c>
      <c r="E1173" s="137" t="s">
        <v>8345</v>
      </c>
      <c r="F1173" s="123" t="s">
        <v>76</v>
      </c>
      <c r="G1173" s="414" t="s">
        <v>8327</v>
      </c>
      <c r="H1173" s="472" t="s">
        <v>8328</v>
      </c>
      <c r="I1173" s="123">
        <v>1</v>
      </c>
      <c r="K1173" s="420"/>
    </row>
    <row r="1174" spans="1:11" s="231" customFormat="1" ht="10.5" customHeight="1" outlineLevel="2" x14ac:dyDescent="0.2">
      <c r="A1174" s="383">
        <v>8</v>
      </c>
      <c r="B1174" s="123" t="s">
        <v>8346</v>
      </c>
      <c r="C1174" s="123" t="s">
        <v>8347</v>
      </c>
      <c r="D1174" s="123" t="s">
        <v>8348</v>
      </c>
      <c r="E1174" s="123" t="s">
        <v>8349</v>
      </c>
      <c r="F1174" s="123" t="s">
        <v>8350</v>
      </c>
      <c r="G1174" s="414" t="s">
        <v>8327</v>
      </c>
      <c r="H1174" s="472" t="s">
        <v>8328</v>
      </c>
      <c r="I1174" s="123">
        <v>1</v>
      </c>
      <c r="K1174" s="420"/>
    </row>
    <row r="1175" spans="1:11" s="231" customFormat="1" ht="10.5" customHeight="1" outlineLevel="2" x14ac:dyDescent="0.2">
      <c r="A1175" s="383">
        <v>9</v>
      </c>
      <c r="B1175" s="123" t="s">
        <v>8346</v>
      </c>
      <c r="C1175" s="169" t="s">
        <v>8351</v>
      </c>
      <c r="D1175" s="123" t="s">
        <v>8348</v>
      </c>
      <c r="E1175" s="123" t="s">
        <v>8349</v>
      </c>
      <c r="F1175" s="123" t="s">
        <v>8352</v>
      </c>
      <c r="G1175" s="414" t="s">
        <v>8327</v>
      </c>
      <c r="H1175" s="472" t="s">
        <v>8328</v>
      </c>
      <c r="I1175" s="123">
        <v>1</v>
      </c>
      <c r="K1175" s="420"/>
    </row>
    <row r="1176" spans="1:11" s="231" customFormat="1" ht="10.5" customHeight="1" outlineLevel="2" x14ac:dyDescent="0.2">
      <c r="A1176" s="383">
        <v>10</v>
      </c>
      <c r="B1176" s="123" t="s">
        <v>8346</v>
      </c>
      <c r="C1176" s="123" t="s">
        <v>8353</v>
      </c>
      <c r="D1176" s="123" t="s">
        <v>8348</v>
      </c>
      <c r="E1176" s="137" t="s">
        <v>8349</v>
      </c>
      <c r="F1176" s="123" t="s">
        <v>19</v>
      </c>
      <c r="G1176" s="414" t="s">
        <v>8327</v>
      </c>
      <c r="H1176" s="472" t="s">
        <v>8328</v>
      </c>
      <c r="I1176" s="123">
        <v>1</v>
      </c>
      <c r="K1176" s="420"/>
    </row>
    <row r="1177" spans="1:11" s="231" customFormat="1" ht="10.5" customHeight="1" outlineLevel="2" x14ac:dyDescent="0.2">
      <c r="A1177" s="383">
        <v>11</v>
      </c>
      <c r="B1177" s="123" t="s">
        <v>8346</v>
      </c>
      <c r="C1177" s="123" t="s">
        <v>8354</v>
      </c>
      <c r="D1177" s="123" t="s">
        <v>8348</v>
      </c>
      <c r="E1177" s="137" t="s">
        <v>8349</v>
      </c>
      <c r="F1177" s="123" t="s">
        <v>3610</v>
      </c>
      <c r="G1177" s="414" t="s">
        <v>8327</v>
      </c>
      <c r="H1177" s="472" t="s">
        <v>8328</v>
      </c>
      <c r="I1177" s="123">
        <v>1</v>
      </c>
      <c r="K1177" s="420"/>
    </row>
    <row r="1178" spans="1:11" s="231" customFormat="1" ht="10.5" customHeight="1" outlineLevel="2" x14ac:dyDescent="0.2">
      <c r="A1178" s="383">
        <v>12</v>
      </c>
      <c r="B1178" s="123" t="s">
        <v>8346</v>
      </c>
      <c r="C1178" s="123" t="s">
        <v>8355</v>
      </c>
      <c r="D1178" s="123" t="s">
        <v>8348</v>
      </c>
      <c r="E1178" s="123" t="s">
        <v>8349</v>
      </c>
      <c r="F1178" s="123" t="s">
        <v>8356</v>
      </c>
      <c r="G1178" s="414" t="s">
        <v>8327</v>
      </c>
      <c r="H1178" s="472" t="s">
        <v>8328</v>
      </c>
      <c r="I1178" s="123">
        <v>1</v>
      </c>
      <c r="K1178" s="420"/>
    </row>
    <row r="1179" spans="1:11" s="231" customFormat="1" ht="10.5" customHeight="1" outlineLevel="2" x14ac:dyDescent="0.2">
      <c r="A1179" s="383">
        <v>13</v>
      </c>
      <c r="B1179" s="123" t="s">
        <v>8357</v>
      </c>
      <c r="C1179" s="123" t="s">
        <v>8358</v>
      </c>
      <c r="D1179" s="123" t="s">
        <v>8359</v>
      </c>
      <c r="E1179" s="123" t="s">
        <v>8360</v>
      </c>
      <c r="F1179" s="123" t="s">
        <v>3483</v>
      </c>
      <c r="G1179" s="414" t="s">
        <v>8327</v>
      </c>
      <c r="H1179" s="472" t="s">
        <v>8328</v>
      </c>
      <c r="I1179" s="123">
        <v>1</v>
      </c>
      <c r="K1179" s="420"/>
    </row>
    <row r="1180" spans="1:11" s="231" customFormat="1" ht="10.5" customHeight="1" outlineLevel="2" x14ac:dyDescent="0.2">
      <c r="A1180" s="383">
        <v>14</v>
      </c>
      <c r="B1180" s="123" t="s">
        <v>8357</v>
      </c>
      <c r="C1180" s="123" t="s">
        <v>8361</v>
      </c>
      <c r="D1180" s="123" t="s">
        <v>8362</v>
      </c>
      <c r="E1180" s="123" t="s">
        <v>8363</v>
      </c>
      <c r="F1180" s="123" t="s">
        <v>76</v>
      </c>
      <c r="G1180" s="414" t="s">
        <v>8327</v>
      </c>
      <c r="H1180" s="472" t="s">
        <v>8328</v>
      </c>
      <c r="I1180" s="123">
        <v>1</v>
      </c>
      <c r="K1180" s="420"/>
    </row>
    <row r="1181" spans="1:11" s="231" customFormat="1" ht="10.5" customHeight="1" outlineLevel="2" x14ac:dyDescent="0.2">
      <c r="A1181" s="383">
        <v>15</v>
      </c>
      <c r="B1181" s="123" t="s">
        <v>8364</v>
      </c>
      <c r="C1181" s="123" t="s">
        <v>8365</v>
      </c>
      <c r="D1181" s="123" t="s">
        <v>8366</v>
      </c>
      <c r="E1181" s="123" t="s">
        <v>8367</v>
      </c>
      <c r="F1181" s="123" t="s">
        <v>8368</v>
      </c>
      <c r="G1181" s="414" t="s">
        <v>7823</v>
      </c>
      <c r="H1181" s="472" t="s">
        <v>8328</v>
      </c>
      <c r="I1181" s="123">
        <v>1</v>
      </c>
      <c r="K1181" s="420"/>
    </row>
    <row r="1182" spans="1:11" s="231" customFormat="1" ht="10.5" customHeight="1" outlineLevel="2" x14ac:dyDescent="0.2">
      <c r="A1182" s="383">
        <v>16</v>
      </c>
      <c r="B1182" s="123" t="s">
        <v>8369</v>
      </c>
      <c r="C1182" s="123" t="s">
        <v>8370</v>
      </c>
      <c r="D1182" s="123" t="s">
        <v>8366</v>
      </c>
      <c r="E1182" s="137" t="s">
        <v>8367</v>
      </c>
      <c r="F1182" s="123" t="s">
        <v>19</v>
      </c>
      <c r="G1182" s="414" t="s">
        <v>7823</v>
      </c>
      <c r="H1182" s="472" t="s">
        <v>8328</v>
      </c>
      <c r="I1182" s="123">
        <v>1</v>
      </c>
      <c r="K1182" s="420"/>
    </row>
    <row r="1183" spans="1:11" s="231" customFormat="1" ht="10.5" customHeight="1" outlineLevel="2" x14ac:dyDescent="0.2">
      <c r="A1183" s="383">
        <v>17</v>
      </c>
      <c r="B1183" s="123" t="s">
        <v>8369</v>
      </c>
      <c r="C1183" s="123" t="s">
        <v>8371</v>
      </c>
      <c r="D1183" s="123" t="s">
        <v>8372</v>
      </c>
      <c r="E1183" s="137" t="s">
        <v>8373</v>
      </c>
      <c r="F1183" s="123" t="s">
        <v>3551</v>
      </c>
      <c r="G1183" s="414" t="s">
        <v>7823</v>
      </c>
      <c r="H1183" s="472" t="s">
        <v>8328</v>
      </c>
      <c r="I1183" s="123">
        <v>1</v>
      </c>
      <c r="K1183" s="420"/>
    </row>
    <row r="1184" spans="1:11" s="231" customFormat="1" ht="10.5" customHeight="1" outlineLevel="2" x14ac:dyDescent="0.2">
      <c r="A1184" s="383">
        <v>18</v>
      </c>
      <c r="B1184" s="123" t="s">
        <v>8369</v>
      </c>
      <c r="C1184" s="123" t="s">
        <v>8374</v>
      </c>
      <c r="D1184" s="123" t="s">
        <v>8372</v>
      </c>
      <c r="E1184" s="123" t="s">
        <v>8373</v>
      </c>
      <c r="F1184" s="123" t="s">
        <v>8375</v>
      </c>
      <c r="G1184" s="414" t="s">
        <v>7823</v>
      </c>
      <c r="H1184" s="472" t="s">
        <v>8328</v>
      </c>
      <c r="I1184" s="123">
        <v>1</v>
      </c>
      <c r="K1184" s="420"/>
    </row>
    <row r="1185" spans="1:11" s="231" customFormat="1" ht="10.5" customHeight="1" outlineLevel="2" x14ac:dyDescent="0.2">
      <c r="A1185" s="383">
        <v>19</v>
      </c>
      <c r="B1185" s="123" t="s">
        <v>8369</v>
      </c>
      <c r="C1185" s="123" t="s">
        <v>8376</v>
      </c>
      <c r="D1185" s="123" t="s">
        <v>8372</v>
      </c>
      <c r="E1185" s="123" t="s">
        <v>8373</v>
      </c>
      <c r="F1185" s="123" t="s">
        <v>8377</v>
      </c>
      <c r="G1185" s="414" t="s">
        <v>7823</v>
      </c>
      <c r="H1185" s="472" t="s">
        <v>8328</v>
      </c>
      <c r="I1185" s="123">
        <v>1</v>
      </c>
      <c r="K1185" s="420"/>
    </row>
    <row r="1186" spans="1:11" s="231" customFormat="1" ht="10.5" customHeight="1" outlineLevel="2" x14ac:dyDescent="0.2">
      <c r="A1186" s="383">
        <v>20</v>
      </c>
      <c r="B1186" s="123" t="s">
        <v>8369</v>
      </c>
      <c r="C1186" s="123" t="s">
        <v>8378</v>
      </c>
      <c r="D1186" s="123" t="s">
        <v>8372</v>
      </c>
      <c r="E1186" s="123" t="s">
        <v>8373</v>
      </c>
      <c r="F1186" s="123" t="s">
        <v>8379</v>
      </c>
      <c r="G1186" s="414" t="s">
        <v>7823</v>
      </c>
      <c r="H1186" s="472" t="s">
        <v>8328</v>
      </c>
      <c r="I1186" s="123">
        <v>1</v>
      </c>
      <c r="K1186" s="420"/>
    </row>
    <row r="1187" spans="1:11" s="231" customFormat="1" ht="10.5" customHeight="1" outlineLevel="2" x14ac:dyDescent="0.2">
      <c r="A1187" s="383">
        <v>21</v>
      </c>
      <c r="B1187" s="123" t="s">
        <v>8369</v>
      </c>
      <c r="C1187" s="123" t="s">
        <v>8380</v>
      </c>
      <c r="D1187" s="123" t="s">
        <v>8372</v>
      </c>
      <c r="E1187" s="137" t="s">
        <v>8373</v>
      </c>
      <c r="F1187" s="123" t="s">
        <v>143</v>
      </c>
      <c r="G1187" s="414" t="s">
        <v>7823</v>
      </c>
      <c r="H1187" s="472" t="s">
        <v>8328</v>
      </c>
      <c r="I1187" s="123">
        <v>1</v>
      </c>
      <c r="K1187" s="420"/>
    </row>
    <row r="1188" spans="1:11" s="231" customFormat="1" ht="10.5" customHeight="1" outlineLevel="2" x14ac:dyDescent="0.2">
      <c r="A1188" s="383">
        <v>22</v>
      </c>
      <c r="B1188" s="123" t="s">
        <v>8369</v>
      </c>
      <c r="C1188" s="123" t="s">
        <v>8381</v>
      </c>
      <c r="D1188" s="123" t="s">
        <v>8372</v>
      </c>
      <c r="E1188" s="123" t="s">
        <v>8373</v>
      </c>
      <c r="F1188" s="123" t="s">
        <v>8382</v>
      </c>
      <c r="G1188" s="414" t="s">
        <v>7823</v>
      </c>
      <c r="H1188" s="472" t="s">
        <v>8328</v>
      </c>
      <c r="I1188" s="123">
        <v>1</v>
      </c>
      <c r="K1188" s="420"/>
    </row>
    <row r="1189" spans="1:11" s="231" customFormat="1" ht="10.5" customHeight="1" outlineLevel="2" x14ac:dyDescent="0.2">
      <c r="A1189" s="383">
        <v>23</v>
      </c>
      <c r="B1189" s="123" t="s">
        <v>8369</v>
      </c>
      <c r="C1189" s="123" t="s">
        <v>8383</v>
      </c>
      <c r="D1189" s="123" t="s">
        <v>8372</v>
      </c>
      <c r="E1189" s="123" t="s">
        <v>8373</v>
      </c>
      <c r="F1189" s="123" t="s">
        <v>8384</v>
      </c>
      <c r="G1189" s="414" t="s">
        <v>7823</v>
      </c>
      <c r="H1189" s="472" t="s">
        <v>8328</v>
      </c>
      <c r="I1189" s="123">
        <v>1</v>
      </c>
      <c r="K1189" s="420"/>
    </row>
    <row r="1190" spans="1:11" s="231" customFormat="1" ht="10.5" customHeight="1" outlineLevel="2" x14ac:dyDescent="0.2">
      <c r="A1190" s="383">
        <v>24</v>
      </c>
      <c r="B1190" s="123" t="s">
        <v>8369</v>
      </c>
      <c r="C1190" s="123" t="s">
        <v>8385</v>
      </c>
      <c r="D1190" s="123" t="s">
        <v>8372</v>
      </c>
      <c r="E1190" s="123" t="s">
        <v>8373</v>
      </c>
      <c r="F1190" s="123" t="s">
        <v>8386</v>
      </c>
      <c r="G1190" s="414" t="s">
        <v>7823</v>
      </c>
      <c r="H1190" s="472" t="s">
        <v>8328</v>
      </c>
      <c r="I1190" s="123">
        <v>1</v>
      </c>
      <c r="K1190" s="420"/>
    </row>
    <row r="1191" spans="1:11" s="231" customFormat="1" ht="10.5" customHeight="1" outlineLevel="2" x14ac:dyDescent="0.2">
      <c r="A1191" s="383">
        <v>25</v>
      </c>
      <c r="B1191" s="123" t="s">
        <v>8369</v>
      </c>
      <c r="C1191" s="123" t="s">
        <v>8387</v>
      </c>
      <c r="D1191" s="123" t="s">
        <v>8372</v>
      </c>
      <c r="E1191" s="123" t="s">
        <v>8373</v>
      </c>
      <c r="F1191" s="123" t="s">
        <v>8388</v>
      </c>
      <c r="G1191" s="414" t="s">
        <v>7823</v>
      </c>
      <c r="H1191" s="472" t="s">
        <v>8328</v>
      </c>
      <c r="I1191" s="123">
        <v>1</v>
      </c>
      <c r="K1191" s="420"/>
    </row>
    <row r="1192" spans="1:11" s="231" customFormat="1" ht="10.5" customHeight="1" outlineLevel="2" x14ac:dyDescent="0.2">
      <c r="A1192" s="383">
        <v>26</v>
      </c>
      <c r="B1192" s="123" t="s">
        <v>8369</v>
      </c>
      <c r="C1192" s="123" t="s">
        <v>8389</v>
      </c>
      <c r="D1192" s="123" t="s">
        <v>8390</v>
      </c>
      <c r="E1192" s="123" t="s">
        <v>8391</v>
      </c>
      <c r="F1192" s="123" t="s">
        <v>8392</v>
      </c>
      <c r="G1192" s="414" t="s">
        <v>7823</v>
      </c>
      <c r="H1192" s="472" t="s">
        <v>8328</v>
      </c>
      <c r="I1192" s="123">
        <v>1</v>
      </c>
      <c r="K1192" s="420"/>
    </row>
    <row r="1193" spans="1:11" s="231" customFormat="1" ht="10.5" customHeight="1" outlineLevel="2" x14ac:dyDescent="0.2">
      <c r="A1193" s="383">
        <v>27</v>
      </c>
      <c r="B1193" s="123" t="s">
        <v>8393</v>
      </c>
      <c r="C1193" s="123" t="s">
        <v>8394</v>
      </c>
      <c r="D1193" s="123" t="s">
        <v>8390</v>
      </c>
      <c r="E1193" s="123" t="s">
        <v>8391</v>
      </c>
      <c r="F1193" s="123" t="s">
        <v>8395</v>
      </c>
      <c r="G1193" s="414" t="s">
        <v>7823</v>
      </c>
      <c r="H1193" s="472" t="s">
        <v>8328</v>
      </c>
      <c r="I1193" s="123">
        <v>1</v>
      </c>
      <c r="K1193" s="420"/>
    </row>
    <row r="1194" spans="1:11" s="231" customFormat="1" ht="10.5" customHeight="1" outlineLevel="2" x14ac:dyDescent="0.2">
      <c r="A1194" s="383">
        <v>28</v>
      </c>
      <c r="B1194" s="123" t="s">
        <v>8369</v>
      </c>
      <c r="C1194" s="123" t="s">
        <v>8396</v>
      </c>
      <c r="D1194" s="123" t="s">
        <v>8397</v>
      </c>
      <c r="E1194" s="123" t="s">
        <v>8257</v>
      </c>
      <c r="F1194" s="123" t="s">
        <v>8398</v>
      </c>
      <c r="G1194" s="414" t="s">
        <v>7823</v>
      </c>
      <c r="H1194" s="472" t="s">
        <v>8328</v>
      </c>
      <c r="I1194" s="123">
        <v>1</v>
      </c>
      <c r="K1194" s="420"/>
    </row>
    <row r="1195" spans="1:11" s="231" customFormat="1" ht="10.5" customHeight="1" outlineLevel="2" x14ac:dyDescent="0.2">
      <c r="A1195" s="383">
        <v>29</v>
      </c>
      <c r="B1195" s="123" t="s">
        <v>8369</v>
      </c>
      <c r="C1195" s="123" t="s">
        <v>8399</v>
      </c>
      <c r="D1195" s="123" t="s">
        <v>8400</v>
      </c>
      <c r="E1195" s="123" t="s">
        <v>8401</v>
      </c>
      <c r="F1195" s="123" t="s">
        <v>8402</v>
      </c>
      <c r="G1195" s="414" t="s">
        <v>7823</v>
      </c>
      <c r="H1195" s="472" t="s">
        <v>8328</v>
      </c>
      <c r="I1195" s="123">
        <v>1</v>
      </c>
      <c r="K1195" s="420"/>
    </row>
    <row r="1196" spans="1:11" s="231" customFormat="1" ht="10.5" customHeight="1" outlineLevel="2" x14ac:dyDescent="0.2">
      <c r="A1196" s="383">
        <v>30</v>
      </c>
      <c r="B1196" s="123" t="s">
        <v>8369</v>
      </c>
      <c r="C1196" s="123" t="s">
        <v>8403</v>
      </c>
      <c r="D1196" s="123" t="s">
        <v>3313</v>
      </c>
      <c r="E1196" s="123" t="s">
        <v>3314</v>
      </c>
      <c r="F1196" s="123" t="s">
        <v>8404</v>
      </c>
      <c r="G1196" s="414" t="s">
        <v>7823</v>
      </c>
      <c r="H1196" s="472" t="s">
        <v>8328</v>
      </c>
      <c r="I1196" s="123">
        <v>1</v>
      </c>
      <c r="K1196" s="420"/>
    </row>
    <row r="1197" spans="1:11" s="231" customFormat="1" ht="10.5" customHeight="1" outlineLevel="2" x14ac:dyDescent="0.2">
      <c r="A1197" s="383">
        <v>31</v>
      </c>
      <c r="B1197" s="123" t="s">
        <v>8393</v>
      </c>
      <c r="C1197" s="123" t="s">
        <v>8405</v>
      </c>
      <c r="D1197" s="123" t="s">
        <v>8406</v>
      </c>
      <c r="E1197" s="137" t="s">
        <v>8407</v>
      </c>
      <c r="F1197" s="123" t="s">
        <v>76</v>
      </c>
      <c r="G1197" s="414" t="s">
        <v>7817</v>
      </c>
      <c r="H1197" s="472" t="s">
        <v>8328</v>
      </c>
      <c r="I1197" s="123">
        <v>1</v>
      </c>
      <c r="K1197" s="420"/>
    </row>
    <row r="1198" spans="1:11" s="231" customFormat="1" ht="10.5" customHeight="1" outlineLevel="2" x14ac:dyDescent="0.2">
      <c r="A1198" s="383">
        <v>32</v>
      </c>
      <c r="B1198" s="123" t="s">
        <v>8393</v>
      </c>
      <c r="C1198" s="123" t="s">
        <v>8408</v>
      </c>
      <c r="D1198" s="123" t="s">
        <v>8409</v>
      </c>
      <c r="E1198" s="123" t="s">
        <v>8410</v>
      </c>
      <c r="F1198" s="123" t="s">
        <v>8411</v>
      </c>
      <c r="G1198" s="414" t="s">
        <v>7817</v>
      </c>
      <c r="H1198" s="472" t="s">
        <v>8328</v>
      </c>
      <c r="I1198" s="123">
        <v>1</v>
      </c>
      <c r="K1198" s="420"/>
    </row>
    <row r="1199" spans="1:11" s="231" customFormat="1" ht="10.5" customHeight="1" outlineLevel="2" x14ac:dyDescent="0.2">
      <c r="A1199" s="383">
        <v>33</v>
      </c>
      <c r="B1199" s="123" t="s">
        <v>8393</v>
      </c>
      <c r="C1199" s="123" t="s">
        <v>8412</v>
      </c>
      <c r="D1199" s="123" t="s">
        <v>8409</v>
      </c>
      <c r="E1199" s="123" t="s">
        <v>8410</v>
      </c>
      <c r="F1199" s="123" t="s">
        <v>3407</v>
      </c>
      <c r="G1199" s="414" t="s">
        <v>7817</v>
      </c>
      <c r="H1199" s="472" t="s">
        <v>8328</v>
      </c>
      <c r="I1199" s="123">
        <v>1</v>
      </c>
      <c r="K1199" s="420"/>
    </row>
    <row r="1200" spans="1:11" s="231" customFormat="1" ht="10.5" customHeight="1" outlineLevel="2" x14ac:dyDescent="0.2">
      <c r="A1200" s="383">
        <v>34</v>
      </c>
      <c r="B1200" s="123" t="s">
        <v>8393</v>
      </c>
      <c r="C1200" s="123" t="s">
        <v>8413</v>
      </c>
      <c r="D1200" s="123" t="s">
        <v>8409</v>
      </c>
      <c r="E1200" s="137" t="s">
        <v>8410</v>
      </c>
      <c r="F1200" s="123" t="s">
        <v>8414</v>
      </c>
      <c r="G1200" s="414" t="s">
        <v>7817</v>
      </c>
      <c r="H1200" s="472" t="s">
        <v>8328</v>
      </c>
      <c r="I1200" s="123">
        <v>1</v>
      </c>
      <c r="K1200" s="420"/>
    </row>
    <row r="1201" spans="1:11" s="231" customFormat="1" ht="10.5" customHeight="1" outlineLevel="2" x14ac:dyDescent="0.2">
      <c r="A1201" s="383">
        <v>35</v>
      </c>
      <c r="B1201" s="123" t="s">
        <v>8393</v>
      </c>
      <c r="C1201" s="123" t="s">
        <v>8415</v>
      </c>
      <c r="D1201" s="123" t="s">
        <v>8409</v>
      </c>
      <c r="E1201" s="123" t="s">
        <v>8410</v>
      </c>
      <c r="F1201" s="123" t="s">
        <v>8416</v>
      </c>
      <c r="G1201" s="414" t="s">
        <v>7817</v>
      </c>
      <c r="H1201" s="472" t="s">
        <v>8328</v>
      </c>
      <c r="I1201" s="123">
        <v>1</v>
      </c>
      <c r="K1201" s="420"/>
    </row>
    <row r="1202" spans="1:11" s="231" customFormat="1" ht="10.5" customHeight="1" outlineLevel="2" x14ac:dyDescent="0.2">
      <c r="A1202" s="383">
        <v>36</v>
      </c>
      <c r="B1202" s="123" t="s">
        <v>8417</v>
      </c>
      <c r="C1202" s="123" t="s">
        <v>8418</v>
      </c>
      <c r="D1202" s="123" t="s">
        <v>8409</v>
      </c>
      <c r="E1202" s="123" t="s">
        <v>8410</v>
      </c>
      <c r="F1202" s="123" t="s">
        <v>8419</v>
      </c>
      <c r="G1202" s="414" t="s">
        <v>7817</v>
      </c>
      <c r="H1202" s="472" t="s">
        <v>8328</v>
      </c>
      <c r="I1202" s="123">
        <v>1</v>
      </c>
      <c r="K1202" s="420"/>
    </row>
    <row r="1203" spans="1:11" s="231" customFormat="1" ht="10.5" customHeight="1" outlineLevel="2" x14ac:dyDescent="0.2">
      <c r="A1203" s="383">
        <v>37</v>
      </c>
      <c r="B1203" s="123" t="s">
        <v>8420</v>
      </c>
      <c r="C1203" s="123" t="s">
        <v>8421</v>
      </c>
      <c r="D1203" s="123" t="s">
        <v>8409</v>
      </c>
      <c r="E1203" s="137" t="s">
        <v>8410</v>
      </c>
      <c r="F1203" s="123" t="s">
        <v>8422</v>
      </c>
      <c r="G1203" s="414" t="s">
        <v>7817</v>
      </c>
      <c r="H1203" s="472" t="s">
        <v>8328</v>
      </c>
      <c r="I1203" s="123">
        <v>1</v>
      </c>
      <c r="K1203" s="420"/>
    </row>
    <row r="1204" spans="1:11" s="231" customFormat="1" ht="10.5" customHeight="1" outlineLevel="2" x14ac:dyDescent="0.2">
      <c r="A1204" s="383">
        <v>38</v>
      </c>
      <c r="B1204" s="123" t="s">
        <v>8393</v>
      </c>
      <c r="C1204" s="123" t="s">
        <v>8423</v>
      </c>
      <c r="D1204" s="123" t="s">
        <v>8424</v>
      </c>
      <c r="E1204" s="123" t="s">
        <v>8425</v>
      </c>
      <c r="F1204" s="123" t="s">
        <v>8426</v>
      </c>
      <c r="G1204" s="414" t="s">
        <v>7817</v>
      </c>
      <c r="H1204" s="472" t="s">
        <v>8328</v>
      </c>
      <c r="I1204" s="123">
        <v>1</v>
      </c>
      <c r="K1204" s="420"/>
    </row>
    <row r="1205" spans="1:11" s="231" customFormat="1" ht="10.5" customHeight="1" outlineLevel="2" x14ac:dyDescent="0.2">
      <c r="A1205" s="383">
        <v>39</v>
      </c>
      <c r="B1205" s="123" t="s">
        <v>8393</v>
      </c>
      <c r="C1205" s="123" t="s">
        <v>8427</v>
      </c>
      <c r="D1205" s="123" t="s">
        <v>8424</v>
      </c>
      <c r="E1205" s="123" t="s">
        <v>8425</v>
      </c>
      <c r="F1205" s="137" t="s">
        <v>142</v>
      </c>
      <c r="G1205" s="414" t="s">
        <v>7817</v>
      </c>
      <c r="H1205" s="472" t="s">
        <v>8328</v>
      </c>
      <c r="I1205" s="123">
        <v>1</v>
      </c>
      <c r="K1205" s="420"/>
    </row>
    <row r="1206" spans="1:11" s="231" customFormat="1" ht="10.5" customHeight="1" outlineLevel="2" x14ac:dyDescent="0.2">
      <c r="A1206" s="383">
        <v>40</v>
      </c>
      <c r="B1206" s="123" t="s">
        <v>8393</v>
      </c>
      <c r="C1206" s="123" t="s">
        <v>8428</v>
      </c>
      <c r="D1206" s="123" t="s">
        <v>8424</v>
      </c>
      <c r="E1206" s="123" t="s">
        <v>8425</v>
      </c>
      <c r="F1206" s="123" t="s">
        <v>8429</v>
      </c>
      <c r="G1206" s="414" t="s">
        <v>7817</v>
      </c>
      <c r="H1206" s="472" t="s">
        <v>8328</v>
      </c>
      <c r="I1206" s="123">
        <v>1</v>
      </c>
      <c r="K1206" s="420"/>
    </row>
    <row r="1207" spans="1:11" s="231" customFormat="1" ht="10.5" customHeight="1" outlineLevel="2" x14ac:dyDescent="0.2">
      <c r="A1207" s="383">
        <v>41</v>
      </c>
      <c r="B1207" s="123" t="s">
        <v>8393</v>
      </c>
      <c r="C1207" s="123" t="s">
        <v>8430</v>
      </c>
      <c r="D1207" s="123" t="s">
        <v>8431</v>
      </c>
      <c r="E1207" s="123" t="s">
        <v>8432</v>
      </c>
      <c r="F1207" s="123" t="s">
        <v>5421</v>
      </c>
      <c r="G1207" s="414" t="s">
        <v>7817</v>
      </c>
      <c r="H1207" s="472" t="s">
        <v>8328</v>
      </c>
      <c r="I1207" s="123">
        <v>1</v>
      </c>
      <c r="K1207" s="420"/>
    </row>
    <row r="1208" spans="1:11" s="231" customFormat="1" ht="10.5" customHeight="1" outlineLevel="2" x14ac:dyDescent="0.2">
      <c r="A1208" s="383">
        <v>42</v>
      </c>
      <c r="B1208" s="123" t="s">
        <v>8393</v>
      </c>
      <c r="C1208" s="123" t="s">
        <v>8433</v>
      </c>
      <c r="D1208" s="123" t="s">
        <v>8434</v>
      </c>
      <c r="E1208" s="123" t="s">
        <v>8435</v>
      </c>
      <c r="F1208" s="123" t="s">
        <v>8436</v>
      </c>
      <c r="G1208" s="414" t="s">
        <v>7817</v>
      </c>
      <c r="H1208" s="472" t="s">
        <v>8328</v>
      </c>
      <c r="I1208" s="123">
        <v>1</v>
      </c>
      <c r="K1208" s="420"/>
    </row>
    <row r="1209" spans="1:11" s="231" customFormat="1" ht="10.5" customHeight="1" outlineLevel="2" x14ac:dyDescent="0.2">
      <c r="A1209" s="383">
        <v>43</v>
      </c>
      <c r="B1209" s="123" t="s">
        <v>8417</v>
      </c>
      <c r="C1209" s="123" t="s">
        <v>8437</v>
      </c>
      <c r="D1209" s="123" t="s">
        <v>8438</v>
      </c>
      <c r="E1209" s="123" t="s">
        <v>8439</v>
      </c>
      <c r="F1209" s="123" t="s">
        <v>3461</v>
      </c>
      <c r="G1209" s="414" t="s">
        <v>7817</v>
      </c>
      <c r="H1209" s="472" t="s">
        <v>8328</v>
      </c>
      <c r="I1209" s="123">
        <v>1</v>
      </c>
      <c r="K1209" s="420"/>
    </row>
    <row r="1210" spans="1:11" s="231" customFormat="1" ht="10.5" customHeight="1" outlineLevel="2" x14ac:dyDescent="0.2">
      <c r="A1210" s="383">
        <v>44</v>
      </c>
      <c r="B1210" s="123" t="s">
        <v>8417</v>
      </c>
      <c r="C1210" s="123" t="s">
        <v>8440</v>
      </c>
      <c r="D1210" s="123" t="s">
        <v>8441</v>
      </c>
      <c r="E1210" s="123" t="s">
        <v>8442</v>
      </c>
      <c r="F1210" s="123" t="s">
        <v>7880</v>
      </c>
      <c r="G1210" s="414" t="s">
        <v>7817</v>
      </c>
      <c r="H1210" s="472" t="s">
        <v>8328</v>
      </c>
      <c r="I1210" s="123">
        <v>1</v>
      </c>
      <c r="K1210" s="420"/>
    </row>
    <row r="1211" spans="1:11" s="231" customFormat="1" ht="10.5" customHeight="1" outlineLevel="2" x14ac:dyDescent="0.2">
      <c r="A1211" s="383">
        <v>45</v>
      </c>
      <c r="B1211" s="123" t="s">
        <v>7833</v>
      </c>
      <c r="C1211" s="123" t="s">
        <v>8443</v>
      </c>
      <c r="D1211" s="123" t="s">
        <v>8444</v>
      </c>
      <c r="E1211" s="123" t="s">
        <v>8445</v>
      </c>
      <c r="F1211" s="123" t="s">
        <v>77</v>
      </c>
      <c r="G1211" s="414" t="s">
        <v>8446</v>
      </c>
      <c r="H1211" s="472" t="s">
        <v>8447</v>
      </c>
      <c r="I1211" s="123">
        <v>1</v>
      </c>
      <c r="K1211" s="420"/>
    </row>
    <row r="1212" spans="1:11" s="231" customFormat="1" ht="10.5" customHeight="1" outlineLevel="2" x14ac:dyDescent="0.2">
      <c r="A1212" s="383">
        <v>46</v>
      </c>
      <c r="B1212" s="123" t="s">
        <v>7833</v>
      </c>
      <c r="C1212" s="123" t="s">
        <v>8448</v>
      </c>
      <c r="D1212" s="123" t="s">
        <v>8449</v>
      </c>
      <c r="E1212" s="123" t="s">
        <v>8450</v>
      </c>
      <c r="F1212" s="123" t="s">
        <v>76</v>
      </c>
      <c r="G1212" s="414" t="s">
        <v>8446</v>
      </c>
      <c r="H1212" s="472" t="s">
        <v>8447</v>
      </c>
      <c r="I1212" s="123">
        <v>1</v>
      </c>
      <c r="K1212" s="420"/>
    </row>
    <row r="1213" spans="1:11" s="231" customFormat="1" ht="10.5" customHeight="1" outlineLevel="2" x14ac:dyDescent="0.2">
      <c r="A1213" s="383">
        <v>47</v>
      </c>
      <c r="B1213" s="123" t="s">
        <v>7833</v>
      </c>
      <c r="C1213" s="123" t="s">
        <v>8451</v>
      </c>
      <c r="D1213" s="123" t="s">
        <v>8452</v>
      </c>
      <c r="E1213" s="123" t="s">
        <v>8453</v>
      </c>
      <c r="F1213" s="123" t="s">
        <v>7880</v>
      </c>
      <c r="G1213" s="414" t="s">
        <v>8446</v>
      </c>
      <c r="H1213" s="472" t="s">
        <v>8447</v>
      </c>
      <c r="I1213" s="123">
        <v>1</v>
      </c>
      <c r="K1213" s="420"/>
    </row>
    <row r="1214" spans="1:11" s="231" customFormat="1" ht="10.5" customHeight="1" outlineLevel="2" x14ac:dyDescent="0.2">
      <c r="A1214" s="383">
        <v>48</v>
      </c>
      <c r="B1214" s="123" t="s">
        <v>7833</v>
      </c>
      <c r="C1214" s="169" t="s">
        <v>8454</v>
      </c>
      <c r="D1214" s="161" t="s">
        <v>8455</v>
      </c>
      <c r="E1214" s="137" t="s">
        <v>8456</v>
      </c>
      <c r="F1214" s="137" t="s">
        <v>8457</v>
      </c>
      <c r="G1214" s="414" t="s">
        <v>8446</v>
      </c>
      <c r="H1214" s="472" t="s">
        <v>8447</v>
      </c>
      <c r="I1214" s="123">
        <v>1</v>
      </c>
      <c r="K1214" s="420"/>
    </row>
    <row r="1215" spans="1:11" s="231" customFormat="1" ht="10.5" customHeight="1" outlineLevel="2" x14ac:dyDescent="0.2">
      <c r="A1215" s="383">
        <v>49</v>
      </c>
      <c r="B1215" s="123" t="s">
        <v>7833</v>
      </c>
      <c r="C1215" s="169" t="s">
        <v>8458</v>
      </c>
      <c r="D1215" s="161" t="s">
        <v>8459</v>
      </c>
      <c r="E1215" s="137" t="s">
        <v>8460</v>
      </c>
      <c r="F1215" s="137" t="s">
        <v>76</v>
      </c>
      <c r="G1215" s="414" t="s">
        <v>8446</v>
      </c>
      <c r="H1215" s="472" t="s">
        <v>8447</v>
      </c>
      <c r="I1215" s="123">
        <v>1</v>
      </c>
      <c r="K1215" s="420"/>
    </row>
    <row r="1216" spans="1:11" s="231" customFormat="1" ht="10.5" customHeight="1" outlineLevel="2" x14ac:dyDescent="0.2">
      <c r="A1216" s="383">
        <v>50</v>
      </c>
      <c r="B1216" s="123" t="s">
        <v>7833</v>
      </c>
      <c r="C1216" s="169" t="s">
        <v>8461</v>
      </c>
      <c r="D1216" s="161" t="s">
        <v>8462</v>
      </c>
      <c r="E1216" s="137" t="s">
        <v>8463</v>
      </c>
      <c r="F1216" s="137" t="s">
        <v>8464</v>
      </c>
      <c r="G1216" s="414" t="s">
        <v>8446</v>
      </c>
      <c r="H1216" s="472" t="s">
        <v>8447</v>
      </c>
      <c r="I1216" s="123">
        <v>1</v>
      </c>
      <c r="K1216" s="420"/>
    </row>
    <row r="1217" spans="1:11" s="231" customFormat="1" ht="10.5" customHeight="1" outlineLevel="2" thickBot="1" x14ac:dyDescent="0.25">
      <c r="A1217" s="383">
        <v>51</v>
      </c>
      <c r="B1217" s="123" t="s">
        <v>7833</v>
      </c>
      <c r="C1217" s="169" t="s">
        <v>8465</v>
      </c>
      <c r="D1217" s="123" t="s">
        <v>8466</v>
      </c>
      <c r="E1217" s="137" t="s">
        <v>8467</v>
      </c>
      <c r="F1217" s="137" t="s">
        <v>8468</v>
      </c>
      <c r="G1217" s="414" t="s">
        <v>8446</v>
      </c>
      <c r="H1217" s="472" t="s">
        <v>8447</v>
      </c>
      <c r="I1217" s="123">
        <v>1</v>
      </c>
      <c r="K1217" s="420"/>
    </row>
    <row r="1218" spans="1:11" s="231" customFormat="1" ht="13.5" customHeight="1" outlineLevel="1" thickBot="1" x14ac:dyDescent="0.25">
      <c r="A1218" s="390" t="s">
        <v>279</v>
      </c>
      <c r="B1218" s="527" t="s">
        <v>3</v>
      </c>
      <c r="C1218" s="527"/>
      <c r="D1218" s="528"/>
      <c r="E1218" s="528"/>
      <c r="F1218" s="528"/>
      <c r="G1218" s="528"/>
      <c r="H1218" s="529"/>
      <c r="I1218" s="487">
        <f>SUM(I1219:I1267)</f>
        <v>49</v>
      </c>
      <c r="K1218" s="420"/>
    </row>
    <row r="1219" spans="1:11" s="231" customFormat="1" ht="22.5" customHeight="1" outlineLevel="2" x14ac:dyDescent="0.2">
      <c r="A1219" s="383">
        <v>1</v>
      </c>
      <c r="B1219" s="123" t="s">
        <v>7834</v>
      </c>
      <c r="C1219" s="123" t="s">
        <v>8469</v>
      </c>
      <c r="D1219" s="123" t="s">
        <v>8470</v>
      </c>
      <c r="E1219" s="137" t="s">
        <v>8471</v>
      </c>
      <c r="F1219" s="137" t="s">
        <v>8472</v>
      </c>
      <c r="G1219" s="521" t="s">
        <v>4220</v>
      </c>
      <c r="H1219" s="469" t="s">
        <v>8473</v>
      </c>
      <c r="I1219" s="454">
        <v>1</v>
      </c>
      <c r="K1219" s="420"/>
    </row>
    <row r="1220" spans="1:11" s="231" customFormat="1" ht="22.5" customHeight="1" outlineLevel="2" x14ac:dyDescent="0.2">
      <c r="A1220" s="383">
        <v>2</v>
      </c>
      <c r="B1220" s="123" t="s">
        <v>7834</v>
      </c>
      <c r="C1220" s="123" t="s">
        <v>8474</v>
      </c>
      <c r="D1220" s="123" t="s">
        <v>8475</v>
      </c>
      <c r="E1220" s="137" t="s">
        <v>8476</v>
      </c>
      <c r="F1220" s="137" t="s">
        <v>76</v>
      </c>
      <c r="G1220" s="521" t="s">
        <v>4220</v>
      </c>
      <c r="H1220" s="469" t="s">
        <v>8473</v>
      </c>
      <c r="I1220" s="432">
        <v>1</v>
      </c>
      <c r="K1220" s="420"/>
    </row>
    <row r="1221" spans="1:11" s="231" customFormat="1" ht="22.5" customHeight="1" outlineLevel="2" x14ac:dyDescent="0.2">
      <c r="A1221" s="383">
        <v>3</v>
      </c>
      <c r="B1221" s="123" t="s">
        <v>7834</v>
      </c>
      <c r="C1221" s="123" t="s">
        <v>8477</v>
      </c>
      <c r="D1221" s="123" t="s">
        <v>8478</v>
      </c>
      <c r="E1221" s="137" t="s">
        <v>8479</v>
      </c>
      <c r="F1221" s="137" t="s">
        <v>8480</v>
      </c>
      <c r="G1221" s="521" t="s">
        <v>4220</v>
      </c>
      <c r="H1221" s="469" t="s">
        <v>8473</v>
      </c>
      <c r="I1221" s="432">
        <v>1</v>
      </c>
      <c r="K1221" s="420"/>
    </row>
    <row r="1222" spans="1:11" s="231" customFormat="1" ht="22.5" customHeight="1" outlineLevel="2" x14ac:dyDescent="0.2">
      <c r="A1222" s="383">
        <v>4</v>
      </c>
      <c r="B1222" s="123" t="s">
        <v>7834</v>
      </c>
      <c r="C1222" s="123" t="s">
        <v>8481</v>
      </c>
      <c r="D1222" s="123" t="s">
        <v>8482</v>
      </c>
      <c r="E1222" s="137" t="s">
        <v>8483</v>
      </c>
      <c r="F1222" s="137" t="s">
        <v>8484</v>
      </c>
      <c r="G1222" s="521" t="s">
        <v>4220</v>
      </c>
      <c r="H1222" s="469" t="s">
        <v>8473</v>
      </c>
      <c r="I1222" s="432">
        <v>1</v>
      </c>
      <c r="K1222" s="420"/>
    </row>
    <row r="1223" spans="1:11" s="231" customFormat="1" ht="22.5" customHeight="1" outlineLevel="2" x14ac:dyDescent="0.2">
      <c r="A1223" s="383">
        <v>5</v>
      </c>
      <c r="B1223" s="123" t="s">
        <v>7834</v>
      </c>
      <c r="C1223" s="123" t="s">
        <v>8485</v>
      </c>
      <c r="D1223" s="123" t="s">
        <v>8486</v>
      </c>
      <c r="E1223" s="137" t="s">
        <v>8487</v>
      </c>
      <c r="F1223" s="137" t="s">
        <v>8488</v>
      </c>
      <c r="G1223" s="521" t="s">
        <v>4220</v>
      </c>
      <c r="H1223" s="469" t="s">
        <v>8473</v>
      </c>
      <c r="I1223" s="432">
        <v>1</v>
      </c>
      <c r="K1223" s="420"/>
    </row>
    <row r="1224" spans="1:11" s="231" customFormat="1" ht="22.5" customHeight="1" outlineLevel="2" x14ac:dyDescent="0.2">
      <c r="A1224" s="383">
        <v>6</v>
      </c>
      <c r="B1224" s="123" t="s">
        <v>7834</v>
      </c>
      <c r="C1224" s="123" t="s">
        <v>8489</v>
      </c>
      <c r="D1224" s="123" t="s">
        <v>8490</v>
      </c>
      <c r="E1224" s="137" t="s">
        <v>8491</v>
      </c>
      <c r="F1224" s="137" t="s">
        <v>3500</v>
      </c>
      <c r="G1224" s="521" t="s">
        <v>4220</v>
      </c>
      <c r="H1224" s="469" t="s">
        <v>8473</v>
      </c>
      <c r="I1224" s="432">
        <v>1</v>
      </c>
      <c r="K1224" s="420"/>
    </row>
    <row r="1225" spans="1:11" s="231" customFormat="1" ht="22.5" customHeight="1" outlineLevel="2" x14ac:dyDescent="0.2">
      <c r="A1225" s="383">
        <v>7</v>
      </c>
      <c r="B1225" s="123" t="s">
        <v>7834</v>
      </c>
      <c r="C1225" s="123" t="s">
        <v>8492</v>
      </c>
      <c r="D1225" s="123" t="s">
        <v>8493</v>
      </c>
      <c r="E1225" s="137" t="s">
        <v>8494</v>
      </c>
      <c r="F1225" s="137" t="s">
        <v>8495</v>
      </c>
      <c r="G1225" s="521" t="s">
        <v>4220</v>
      </c>
      <c r="H1225" s="469" t="s">
        <v>8473</v>
      </c>
      <c r="I1225" s="432">
        <v>1</v>
      </c>
      <c r="K1225" s="420"/>
    </row>
    <row r="1226" spans="1:11" s="231" customFormat="1" ht="22.5" customHeight="1" outlineLevel="2" x14ac:dyDescent="0.2">
      <c r="A1226" s="383">
        <v>8</v>
      </c>
      <c r="B1226" s="123" t="s">
        <v>7834</v>
      </c>
      <c r="C1226" s="123" t="s">
        <v>8496</v>
      </c>
      <c r="D1226" s="123" t="s">
        <v>3313</v>
      </c>
      <c r="E1226" s="137" t="s">
        <v>3314</v>
      </c>
      <c r="F1226" s="137" t="s">
        <v>8497</v>
      </c>
      <c r="G1226" s="521" t="s">
        <v>4220</v>
      </c>
      <c r="H1226" s="469" t="s">
        <v>8473</v>
      </c>
      <c r="I1226" s="432">
        <v>1</v>
      </c>
      <c r="K1226" s="420"/>
    </row>
    <row r="1227" spans="1:11" s="231" customFormat="1" ht="22.5" customHeight="1" outlineLevel="2" x14ac:dyDescent="0.2">
      <c r="A1227" s="383">
        <v>9</v>
      </c>
      <c r="B1227" s="123" t="s">
        <v>7834</v>
      </c>
      <c r="C1227" s="123" t="s">
        <v>8498</v>
      </c>
      <c r="D1227" s="123" t="s">
        <v>8499</v>
      </c>
      <c r="E1227" s="137" t="s">
        <v>8500</v>
      </c>
      <c r="F1227" s="137" t="s">
        <v>8501</v>
      </c>
      <c r="G1227" s="521" t="s">
        <v>4220</v>
      </c>
      <c r="H1227" s="469" t="s">
        <v>8473</v>
      </c>
      <c r="I1227" s="432">
        <v>1</v>
      </c>
      <c r="K1227" s="420"/>
    </row>
    <row r="1228" spans="1:11" s="231" customFormat="1" ht="22.5" customHeight="1" outlineLevel="2" x14ac:dyDescent="0.2">
      <c r="A1228" s="383">
        <v>10</v>
      </c>
      <c r="B1228" s="123" t="s">
        <v>7834</v>
      </c>
      <c r="C1228" s="123" t="s">
        <v>8502</v>
      </c>
      <c r="D1228" s="123" t="s">
        <v>8503</v>
      </c>
      <c r="E1228" s="137" t="s">
        <v>8504</v>
      </c>
      <c r="F1228" s="137" t="s">
        <v>8505</v>
      </c>
      <c r="G1228" s="521" t="s">
        <v>4220</v>
      </c>
      <c r="H1228" s="469" t="s">
        <v>8473</v>
      </c>
      <c r="I1228" s="432">
        <v>1</v>
      </c>
      <c r="K1228" s="420"/>
    </row>
    <row r="1229" spans="1:11" s="231" customFormat="1" ht="22.5" customHeight="1" outlineLevel="2" x14ac:dyDescent="0.2">
      <c r="A1229" s="383">
        <v>11</v>
      </c>
      <c r="B1229" s="123" t="s">
        <v>7834</v>
      </c>
      <c r="C1229" s="123" t="s">
        <v>8506</v>
      </c>
      <c r="D1229" s="123" t="s">
        <v>8507</v>
      </c>
      <c r="E1229" s="137" t="s">
        <v>8508</v>
      </c>
      <c r="F1229" s="137" t="s">
        <v>8509</v>
      </c>
      <c r="G1229" s="521" t="s">
        <v>4220</v>
      </c>
      <c r="H1229" s="469" t="s">
        <v>8473</v>
      </c>
      <c r="I1229" s="432">
        <v>1</v>
      </c>
      <c r="K1229" s="420"/>
    </row>
    <row r="1230" spans="1:11" s="231" customFormat="1" ht="22.5" customHeight="1" outlineLevel="2" x14ac:dyDescent="0.2">
      <c r="A1230" s="383">
        <v>12</v>
      </c>
      <c r="B1230" s="123" t="s">
        <v>7834</v>
      </c>
      <c r="C1230" s="123" t="s">
        <v>8510</v>
      </c>
      <c r="D1230" s="123" t="s">
        <v>8511</v>
      </c>
      <c r="E1230" s="137" t="s">
        <v>8512</v>
      </c>
      <c r="F1230" s="137" t="s">
        <v>8513</v>
      </c>
      <c r="G1230" s="521" t="s">
        <v>4220</v>
      </c>
      <c r="H1230" s="469" t="s">
        <v>8473</v>
      </c>
      <c r="I1230" s="432">
        <v>1</v>
      </c>
      <c r="K1230" s="420"/>
    </row>
    <row r="1231" spans="1:11" s="231" customFormat="1" ht="22.5" customHeight="1" outlineLevel="2" x14ac:dyDescent="0.2">
      <c r="A1231" s="383">
        <v>13</v>
      </c>
      <c r="B1231" s="123" t="s">
        <v>8514</v>
      </c>
      <c r="C1231" s="123" t="s">
        <v>8515</v>
      </c>
      <c r="D1231" s="123" t="s">
        <v>8516</v>
      </c>
      <c r="E1231" s="137" t="s">
        <v>162</v>
      </c>
      <c r="F1231" s="137" t="s">
        <v>8517</v>
      </c>
      <c r="G1231" s="521" t="s">
        <v>8518</v>
      </c>
      <c r="H1231" s="469" t="s">
        <v>8473</v>
      </c>
      <c r="I1231" s="432">
        <v>1</v>
      </c>
      <c r="K1231" s="420"/>
    </row>
    <row r="1232" spans="1:11" s="231" customFormat="1" ht="22.5" customHeight="1" outlineLevel="2" x14ac:dyDescent="0.2">
      <c r="A1232" s="383">
        <v>14</v>
      </c>
      <c r="B1232" s="123" t="s">
        <v>8519</v>
      </c>
      <c r="C1232" s="123" t="s">
        <v>8520</v>
      </c>
      <c r="D1232" s="123" t="s">
        <v>8521</v>
      </c>
      <c r="E1232" s="137" t="s">
        <v>8522</v>
      </c>
      <c r="F1232" s="137" t="s">
        <v>8523</v>
      </c>
      <c r="G1232" s="521" t="s">
        <v>4222</v>
      </c>
      <c r="H1232" s="469" t="s">
        <v>8473</v>
      </c>
      <c r="I1232" s="432">
        <v>1</v>
      </c>
      <c r="K1232" s="420"/>
    </row>
    <row r="1233" spans="1:11" s="231" customFormat="1" ht="22.5" customHeight="1" outlineLevel="2" x14ac:dyDescent="0.2">
      <c r="A1233" s="383">
        <v>15</v>
      </c>
      <c r="B1233" s="123" t="s">
        <v>8524</v>
      </c>
      <c r="C1233" s="123" t="s">
        <v>8525</v>
      </c>
      <c r="D1233" s="123" t="s">
        <v>3313</v>
      </c>
      <c r="E1233" s="137" t="s">
        <v>3314</v>
      </c>
      <c r="F1233" s="137" t="s">
        <v>1351</v>
      </c>
      <c r="G1233" s="521" t="s">
        <v>4222</v>
      </c>
      <c r="H1233" s="469" t="s">
        <v>8473</v>
      </c>
      <c r="I1233" s="432">
        <v>1</v>
      </c>
      <c r="K1233" s="420"/>
    </row>
    <row r="1234" spans="1:11" s="231" customFormat="1" ht="22.5" customHeight="1" outlineLevel="2" x14ac:dyDescent="0.2">
      <c r="A1234" s="383">
        <v>16</v>
      </c>
      <c r="B1234" s="123" t="s">
        <v>8526</v>
      </c>
      <c r="C1234" s="123" t="s">
        <v>8527</v>
      </c>
      <c r="D1234" s="123" t="s">
        <v>8528</v>
      </c>
      <c r="E1234" s="137" t="s">
        <v>9</v>
      </c>
      <c r="F1234" s="137" t="s">
        <v>8529</v>
      </c>
      <c r="G1234" s="521" t="s">
        <v>4223</v>
      </c>
      <c r="H1234" s="469" t="s">
        <v>8473</v>
      </c>
      <c r="I1234" s="432">
        <v>1</v>
      </c>
      <c r="K1234" s="420"/>
    </row>
    <row r="1235" spans="1:11" s="231" customFormat="1" ht="22.5" customHeight="1" outlineLevel="2" x14ac:dyDescent="0.2">
      <c r="A1235" s="383">
        <v>17</v>
      </c>
      <c r="B1235" s="123" t="s">
        <v>7835</v>
      </c>
      <c r="C1235" s="123" t="s">
        <v>8530</v>
      </c>
      <c r="D1235" s="123" t="s">
        <v>145</v>
      </c>
      <c r="E1235" s="137" t="s">
        <v>3320</v>
      </c>
      <c r="F1235" s="137" t="s">
        <v>8531</v>
      </c>
      <c r="G1235" s="521" t="s">
        <v>8518</v>
      </c>
      <c r="H1235" s="469" t="s">
        <v>8473</v>
      </c>
      <c r="I1235" s="432">
        <v>1</v>
      </c>
      <c r="K1235" s="420"/>
    </row>
    <row r="1236" spans="1:11" s="231" customFormat="1" ht="22.5" customHeight="1" outlineLevel="2" x14ac:dyDescent="0.2">
      <c r="A1236" s="383">
        <v>18</v>
      </c>
      <c r="B1236" s="123" t="s">
        <v>7835</v>
      </c>
      <c r="C1236" s="123" t="s">
        <v>8532</v>
      </c>
      <c r="D1236" s="123" t="s">
        <v>8533</v>
      </c>
      <c r="E1236" s="137" t="s">
        <v>8534</v>
      </c>
      <c r="F1236" s="137" t="s">
        <v>1651</v>
      </c>
      <c r="G1236" s="521" t="s">
        <v>8518</v>
      </c>
      <c r="H1236" s="469" t="s">
        <v>8473</v>
      </c>
      <c r="I1236" s="432">
        <v>1</v>
      </c>
      <c r="K1236" s="420"/>
    </row>
    <row r="1237" spans="1:11" s="231" customFormat="1" ht="22.5" customHeight="1" outlineLevel="2" x14ac:dyDescent="0.2">
      <c r="A1237" s="383">
        <v>19</v>
      </c>
      <c r="B1237" s="123" t="s">
        <v>7835</v>
      </c>
      <c r="C1237" s="123" t="s">
        <v>8535</v>
      </c>
      <c r="D1237" s="123" t="s">
        <v>8536</v>
      </c>
      <c r="E1237" s="137" t="s">
        <v>8537</v>
      </c>
      <c r="F1237" s="137" t="s">
        <v>8538</v>
      </c>
      <c r="G1237" s="521" t="s">
        <v>8518</v>
      </c>
      <c r="H1237" s="469" t="s">
        <v>8473</v>
      </c>
      <c r="I1237" s="432">
        <v>1</v>
      </c>
      <c r="K1237" s="420"/>
    </row>
    <row r="1238" spans="1:11" s="231" customFormat="1" ht="22.5" customHeight="1" outlineLevel="2" x14ac:dyDescent="0.2">
      <c r="A1238" s="383">
        <v>20</v>
      </c>
      <c r="B1238" s="123" t="s">
        <v>7835</v>
      </c>
      <c r="C1238" s="123" t="s">
        <v>8539</v>
      </c>
      <c r="D1238" s="123" t="s">
        <v>3313</v>
      </c>
      <c r="E1238" s="137" t="s">
        <v>3314</v>
      </c>
      <c r="F1238" s="137" t="s">
        <v>8540</v>
      </c>
      <c r="G1238" s="521" t="s">
        <v>8518</v>
      </c>
      <c r="H1238" s="469" t="s">
        <v>8473</v>
      </c>
      <c r="I1238" s="432">
        <v>1</v>
      </c>
      <c r="K1238" s="420"/>
    </row>
    <row r="1239" spans="1:11" s="231" customFormat="1" ht="22.5" customHeight="1" outlineLevel="2" x14ac:dyDescent="0.2">
      <c r="A1239" s="383">
        <v>21</v>
      </c>
      <c r="B1239" s="123" t="s">
        <v>7835</v>
      </c>
      <c r="C1239" s="123" t="s">
        <v>8541</v>
      </c>
      <c r="D1239" s="123" t="s">
        <v>8536</v>
      </c>
      <c r="E1239" s="137" t="s">
        <v>8537</v>
      </c>
      <c r="F1239" s="137" t="s">
        <v>8542</v>
      </c>
      <c r="G1239" s="521" t="s">
        <v>8518</v>
      </c>
      <c r="H1239" s="469" t="s">
        <v>8473</v>
      </c>
      <c r="I1239" s="432">
        <v>1</v>
      </c>
      <c r="K1239" s="420"/>
    </row>
    <row r="1240" spans="1:11" s="231" customFormat="1" ht="22.5" customHeight="1" outlineLevel="2" x14ac:dyDescent="0.2">
      <c r="A1240" s="383">
        <v>22</v>
      </c>
      <c r="B1240" s="123" t="s">
        <v>7835</v>
      </c>
      <c r="C1240" s="123" t="s">
        <v>8543</v>
      </c>
      <c r="D1240" s="123" t="s">
        <v>8528</v>
      </c>
      <c r="E1240" s="137" t="s">
        <v>9</v>
      </c>
      <c r="F1240" s="137" t="s">
        <v>8544</v>
      </c>
      <c r="G1240" s="521" t="s">
        <v>8518</v>
      </c>
      <c r="H1240" s="469" t="s">
        <v>8473</v>
      </c>
      <c r="I1240" s="432">
        <v>1</v>
      </c>
      <c r="K1240" s="420"/>
    </row>
    <row r="1241" spans="1:11" s="231" customFormat="1" ht="22.5" customHeight="1" outlineLevel="2" x14ac:dyDescent="0.2">
      <c r="A1241" s="383">
        <v>23</v>
      </c>
      <c r="B1241" s="123" t="s">
        <v>7835</v>
      </c>
      <c r="C1241" s="123" t="s">
        <v>8545</v>
      </c>
      <c r="D1241" s="123" t="s">
        <v>8528</v>
      </c>
      <c r="E1241" s="137" t="s">
        <v>9</v>
      </c>
      <c r="F1241" s="137" t="s">
        <v>8546</v>
      </c>
      <c r="G1241" s="521" t="s">
        <v>8518</v>
      </c>
      <c r="H1241" s="469" t="s">
        <v>8473</v>
      </c>
      <c r="I1241" s="432">
        <v>1</v>
      </c>
      <c r="K1241" s="420"/>
    </row>
    <row r="1242" spans="1:11" s="231" customFormat="1" ht="22.5" customHeight="1" outlineLevel="2" x14ac:dyDescent="0.2">
      <c r="A1242" s="383">
        <v>24</v>
      </c>
      <c r="B1242" s="123" t="s">
        <v>7835</v>
      </c>
      <c r="C1242" s="123" t="s">
        <v>8547</v>
      </c>
      <c r="D1242" s="123" t="s">
        <v>8548</v>
      </c>
      <c r="E1242" s="137" t="s">
        <v>8363</v>
      </c>
      <c r="F1242" s="137" t="s">
        <v>8549</v>
      </c>
      <c r="G1242" s="521" t="s">
        <v>8518</v>
      </c>
      <c r="H1242" s="469" t="s">
        <v>8473</v>
      </c>
      <c r="I1242" s="432">
        <v>1</v>
      </c>
      <c r="K1242" s="420"/>
    </row>
    <row r="1243" spans="1:11" s="231" customFormat="1" ht="22.5" customHeight="1" outlineLevel="2" x14ac:dyDescent="0.2">
      <c r="A1243" s="383">
        <v>25</v>
      </c>
      <c r="B1243" s="123" t="s">
        <v>7835</v>
      </c>
      <c r="C1243" s="123" t="s">
        <v>8550</v>
      </c>
      <c r="D1243" s="123" t="s">
        <v>8551</v>
      </c>
      <c r="E1243" s="137" t="s">
        <v>8552</v>
      </c>
      <c r="F1243" s="137" t="s">
        <v>8553</v>
      </c>
      <c r="G1243" s="521" t="s">
        <v>8518</v>
      </c>
      <c r="H1243" s="469" t="s">
        <v>8473</v>
      </c>
      <c r="I1243" s="432">
        <v>1</v>
      </c>
      <c r="K1243" s="420"/>
    </row>
    <row r="1244" spans="1:11" s="231" customFormat="1" ht="22.5" customHeight="1" outlineLevel="2" x14ac:dyDescent="0.2">
      <c r="A1244" s="383">
        <v>26</v>
      </c>
      <c r="B1244" s="123" t="s">
        <v>7835</v>
      </c>
      <c r="C1244" s="123" t="s">
        <v>8554</v>
      </c>
      <c r="D1244" s="123" t="s">
        <v>8555</v>
      </c>
      <c r="E1244" s="137" t="s">
        <v>8556</v>
      </c>
      <c r="F1244" s="137" t="s">
        <v>105</v>
      </c>
      <c r="G1244" s="521" t="s">
        <v>8518</v>
      </c>
      <c r="H1244" s="469" t="s">
        <v>8473</v>
      </c>
      <c r="I1244" s="432">
        <v>1</v>
      </c>
      <c r="K1244" s="420"/>
    </row>
    <row r="1245" spans="1:11" s="231" customFormat="1" ht="22.5" customHeight="1" outlineLevel="2" x14ac:dyDescent="0.2">
      <c r="A1245" s="383">
        <v>27</v>
      </c>
      <c r="B1245" s="123" t="s">
        <v>7835</v>
      </c>
      <c r="C1245" s="123" t="s">
        <v>8557</v>
      </c>
      <c r="D1245" s="123" t="s">
        <v>8551</v>
      </c>
      <c r="E1245" s="137" t="s">
        <v>8552</v>
      </c>
      <c r="F1245" s="137" t="s">
        <v>8558</v>
      </c>
      <c r="G1245" s="521" t="s">
        <v>8518</v>
      </c>
      <c r="H1245" s="469" t="s">
        <v>8473</v>
      </c>
      <c r="I1245" s="432">
        <v>1</v>
      </c>
      <c r="K1245" s="420"/>
    </row>
    <row r="1246" spans="1:11" s="231" customFormat="1" ht="22.5" customHeight="1" outlineLevel="2" x14ac:dyDescent="0.2">
      <c r="A1246" s="383">
        <v>28</v>
      </c>
      <c r="B1246" s="123" t="s">
        <v>7835</v>
      </c>
      <c r="C1246" s="123" t="s">
        <v>8559</v>
      </c>
      <c r="D1246" s="123" t="s">
        <v>8560</v>
      </c>
      <c r="E1246" s="137" t="s">
        <v>8561</v>
      </c>
      <c r="F1246" s="137" t="s">
        <v>8562</v>
      </c>
      <c r="G1246" s="521" t="s">
        <v>8518</v>
      </c>
      <c r="H1246" s="469" t="s">
        <v>8473</v>
      </c>
      <c r="I1246" s="432">
        <v>1</v>
      </c>
      <c r="K1246" s="420"/>
    </row>
    <row r="1247" spans="1:11" s="231" customFormat="1" ht="22.5" customHeight="1" outlineLevel="2" x14ac:dyDescent="0.2">
      <c r="A1247" s="383">
        <v>29</v>
      </c>
      <c r="B1247" s="123" t="s">
        <v>8563</v>
      </c>
      <c r="C1247" s="123" t="s">
        <v>8564</v>
      </c>
      <c r="D1247" s="123" t="s">
        <v>8565</v>
      </c>
      <c r="E1247" s="137" t="s">
        <v>8566</v>
      </c>
      <c r="F1247" s="137" t="s">
        <v>8567</v>
      </c>
      <c r="G1247" s="521" t="s">
        <v>8518</v>
      </c>
      <c r="H1247" s="469" t="s">
        <v>8473</v>
      </c>
      <c r="I1247" s="432">
        <v>1</v>
      </c>
      <c r="K1247" s="420"/>
    </row>
    <row r="1248" spans="1:11" s="231" customFormat="1" ht="22.5" customHeight="1" outlineLevel="2" x14ac:dyDescent="0.2">
      <c r="A1248" s="383">
        <v>30</v>
      </c>
      <c r="B1248" s="123" t="s">
        <v>8563</v>
      </c>
      <c r="C1248" s="123" t="s">
        <v>8568</v>
      </c>
      <c r="D1248" s="123" t="s">
        <v>8569</v>
      </c>
      <c r="E1248" s="137" t="s">
        <v>8570</v>
      </c>
      <c r="F1248" s="137" t="s">
        <v>8571</v>
      </c>
      <c r="G1248" s="521" t="s">
        <v>8518</v>
      </c>
      <c r="H1248" s="469" t="s">
        <v>8473</v>
      </c>
      <c r="I1248" s="432">
        <v>1</v>
      </c>
      <c r="K1248" s="420"/>
    </row>
    <row r="1249" spans="1:11" s="231" customFormat="1" ht="22.5" customHeight="1" outlineLevel="2" x14ac:dyDescent="0.2">
      <c r="A1249" s="383">
        <v>31</v>
      </c>
      <c r="B1249" s="123" t="s">
        <v>8563</v>
      </c>
      <c r="C1249" s="123" t="s">
        <v>8572</v>
      </c>
      <c r="D1249" s="123" t="s">
        <v>8573</v>
      </c>
      <c r="E1249" s="137" t="s">
        <v>8574</v>
      </c>
      <c r="F1249" s="137" t="s">
        <v>5067</v>
      </c>
      <c r="G1249" s="521" t="s">
        <v>8518</v>
      </c>
      <c r="H1249" s="469" t="s">
        <v>8473</v>
      </c>
      <c r="I1249" s="454">
        <v>1</v>
      </c>
      <c r="K1249" s="420"/>
    </row>
    <row r="1250" spans="1:11" s="231" customFormat="1" ht="22.5" customHeight="1" outlineLevel="2" x14ac:dyDescent="0.2">
      <c r="A1250" s="383">
        <v>32</v>
      </c>
      <c r="B1250" s="123" t="s">
        <v>8563</v>
      </c>
      <c r="C1250" s="123" t="s">
        <v>8575</v>
      </c>
      <c r="D1250" s="123" t="s">
        <v>8576</v>
      </c>
      <c r="E1250" s="137" t="s">
        <v>8577</v>
      </c>
      <c r="F1250" s="137" t="s">
        <v>8578</v>
      </c>
      <c r="G1250" s="521" t="s">
        <v>8518</v>
      </c>
      <c r="H1250" s="469" t="s">
        <v>8473</v>
      </c>
      <c r="I1250" s="432">
        <v>1</v>
      </c>
      <c r="K1250" s="420"/>
    </row>
    <row r="1251" spans="1:11" s="231" customFormat="1" ht="22.5" customHeight="1" outlineLevel="2" x14ac:dyDescent="0.2">
      <c r="A1251" s="383">
        <v>33</v>
      </c>
      <c r="B1251" s="123" t="s">
        <v>8563</v>
      </c>
      <c r="C1251" s="123" t="s">
        <v>8579</v>
      </c>
      <c r="D1251" s="123" t="s">
        <v>8533</v>
      </c>
      <c r="E1251" s="137" t="s">
        <v>8534</v>
      </c>
      <c r="F1251" s="137" t="s">
        <v>1697</v>
      </c>
      <c r="G1251" s="521" t="s">
        <v>8518</v>
      </c>
      <c r="H1251" s="469" t="s">
        <v>8473</v>
      </c>
      <c r="I1251" s="432">
        <v>1</v>
      </c>
      <c r="K1251" s="420"/>
    </row>
    <row r="1252" spans="1:11" s="231" customFormat="1" ht="22.5" customHeight="1" outlineLevel="2" x14ac:dyDescent="0.2">
      <c r="A1252" s="383">
        <v>34</v>
      </c>
      <c r="B1252" s="123" t="s">
        <v>8580</v>
      </c>
      <c r="C1252" s="123" t="s">
        <v>8581</v>
      </c>
      <c r="D1252" s="123" t="s">
        <v>8582</v>
      </c>
      <c r="E1252" s="137" t="s">
        <v>8583</v>
      </c>
      <c r="F1252" s="137" t="s">
        <v>8584</v>
      </c>
      <c r="G1252" s="521" t="s">
        <v>4220</v>
      </c>
      <c r="H1252" s="469" t="s">
        <v>8473</v>
      </c>
      <c r="I1252" s="432">
        <v>1</v>
      </c>
      <c r="K1252" s="420"/>
    </row>
    <row r="1253" spans="1:11" s="231" customFormat="1" ht="22.5" customHeight="1" outlineLevel="2" x14ac:dyDescent="0.2">
      <c r="A1253" s="383">
        <v>35</v>
      </c>
      <c r="B1253" s="123" t="s">
        <v>8585</v>
      </c>
      <c r="C1253" s="123" t="s">
        <v>8586</v>
      </c>
      <c r="D1253" s="123" t="s">
        <v>8587</v>
      </c>
      <c r="E1253" s="137" t="s">
        <v>8588</v>
      </c>
      <c r="F1253" s="137" t="s">
        <v>8589</v>
      </c>
      <c r="G1253" s="521" t="s">
        <v>8590</v>
      </c>
      <c r="H1253" s="469" t="s">
        <v>8473</v>
      </c>
      <c r="I1253" s="432">
        <v>1</v>
      </c>
      <c r="K1253" s="420"/>
    </row>
    <row r="1254" spans="1:11" s="231" customFormat="1" ht="22.5" customHeight="1" outlineLevel="2" x14ac:dyDescent="0.2">
      <c r="A1254" s="383">
        <v>36</v>
      </c>
      <c r="B1254" s="123" t="s">
        <v>8591</v>
      </c>
      <c r="C1254" s="123" t="s">
        <v>8592</v>
      </c>
      <c r="D1254" s="123" t="s">
        <v>8593</v>
      </c>
      <c r="E1254" s="137" t="s">
        <v>8594</v>
      </c>
      <c r="F1254" s="137" t="s">
        <v>80</v>
      </c>
      <c r="G1254" s="521" t="s">
        <v>4223</v>
      </c>
      <c r="H1254" s="469" t="s">
        <v>8473</v>
      </c>
      <c r="I1254" s="432">
        <v>1</v>
      </c>
      <c r="K1254" s="420"/>
    </row>
    <row r="1255" spans="1:11" s="231" customFormat="1" ht="22.5" customHeight="1" outlineLevel="2" x14ac:dyDescent="0.2">
      <c r="A1255" s="383">
        <v>37</v>
      </c>
      <c r="B1255" s="123" t="s">
        <v>8591</v>
      </c>
      <c r="C1255" s="123" t="s">
        <v>8595</v>
      </c>
      <c r="D1255" s="123" t="s">
        <v>8596</v>
      </c>
      <c r="E1255" s="137" t="s">
        <v>8597</v>
      </c>
      <c r="F1255" s="137" t="s">
        <v>8598</v>
      </c>
      <c r="G1255" s="521" t="s">
        <v>4223</v>
      </c>
      <c r="H1255" s="469" t="s">
        <v>8473</v>
      </c>
      <c r="I1255" s="432">
        <v>1</v>
      </c>
      <c r="K1255" s="420"/>
    </row>
    <row r="1256" spans="1:11" s="231" customFormat="1" ht="22.5" customHeight="1" outlineLevel="2" x14ac:dyDescent="0.2">
      <c r="A1256" s="383">
        <v>38</v>
      </c>
      <c r="B1256" s="123" t="s">
        <v>8591</v>
      </c>
      <c r="C1256" s="123" t="s">
        <v>8599</v>
      </c>
      <c r="D1256" s="123" t="s">
        <v>8600</v>
      </c>
      <c r="E1256" s="137" t="s">
        <v>8601</v>
      </c>
      <c r="F1256" s="137" t="s">
        <v>8602</v>
      </c>
      <c r="G1256" s="521" t="s">
        <v>4223</v>
      </c>
      <c r="H1256" s="469" t="s">
        <v>8473</v>
      </c>
      <c r="I1256" s="432">
        <v>1</v>
      </c>
      <c r="K1256" s="420"/>
    </row>
    <row r="1257" spans="1:11" s="231" customFormat="1" ht="22.5" customHeight="1" outlineLevel="2" x14ac:dyDescent="0.2">
      <c r="A1257" s="383">
        <v>39</v>
      </c>
      <c r="B1257" s="123" t="s">
        <v>8591</v>
      </c>
      <c r="C1257" s="123" t="s">
        <v>8603</v>
      </c>
      <c r="D1257" s="123" t="s">
        <v>8604</v>
      </c>
      <c r="E1257" s="137" t="s">
        <v>8605</v>
      </c>
      <c r="F1257" s="137" t="s">
        <v>80</v>
      </c>
      <c r="G1257" s="521" t="s">
        <v>4223</v>
      </c>
      <c r="H1257" s="469" t="s">
        <v>8473</v>
      </c>
      <c r="I1257" s="432">
        <v>1</v>
      </c>
      <c r="K1257" s="420"/>
    </row>
    <row r="1258" spans="1:11" s="231" customFormat="1" ht="22.5" customHeight="1" outlineLevel="2" x14ac:dyDescent="0.2">
      <c r="A1258" s="383">
        <v>40</v>
      </c>
      <c r="B1258" s="123" t="s">
        <v>8591</v>
      </c>
      <c r="C1258" s="123" t="s">
        <v>8606</v>
      </c>
      <c r="D1258" s="123" t="s">
        <v>8607</v>
      </c>
      <c r="E1258" s="137" t="s">
        <v>8608</v>
      </c>
      <c r="F1258" s="137" t="s">
        <v>5163</v>
      </c>
      <c r="G1258" s="521" t="s">
        <v>4223</v>
      </c>
      <c r="H1258" s="469" t="s">
        <v>8473</v>
      </c>
      <c r="I1258" s="432">
        <v>1</v>
      </c>
      <c r="K1258" s="420"/>
    </row>
    <row r="1259" spans="1:11" s="231" customFormat="1" ht="22.5" customHeight="1" outlineLevel="2" x14ac:dyDescent="0.2">
      <c r="A1259" s="383">
        <v>41</v>
      </c>
      <c r="B1259" s="123" t="s">
        <v>8609</v>
      </c>
      <c r="C1259" s="123" t="s">
        <v>8610</v>
      </c>
      <c r="D1259" s="123" t="s">
        <v>8611</v>
      </c>
      <c r="E1259" s="137" t="s">
        <v>8612</v>
      </c>
      <c r="F1259" s="137" t="s">
        <v>8613</v>
      </c>
      <c r="G1259" s="521" t="s">
        <v>4223</v>
      </c>
      <c r="H1259" s="469" t="s">
        <v>8473</v>
      </c>
      <c r="I1259" s="454">
        <v>1</v>
      </c>
      <c r="K1259" s="420"/>
    </row>
    <row r="1260" spans="1:11" s="231" customFormat="1" ht="22.5" customHeight="1" outlineLevel="2" x14ac:dyDescent="0.2">
      <c r="A1260" s="383">
        <v>42</v>
      </c>
      <c r="B1260" s="123" t="s">
        <v>8614</v>
      </c>
      <c r="C1260" s="123" t="s">
        <v>8615</v>
      </c>
      <c r="D1260" s="123" t="s">
        <v>8528</v>
      </c>
      <c r="E1260" s="137" t="s">
        <v>9</v>
      </c>
      <c r="F1260" s="137" t="s">
        <v>8616</v>
      </c>
      <c r="G1260" s="521" t="s">
        <v>4223</v>
      </c>
      <c r="H1260" s="469" t="s">
        <v>8473</v>
      </c>
      <c r="I1260" s="432">
        <v>1</v>
      </c>
      <c r="K1260" s="420"/>
    </row>
    <row r="1261" spans="1:11" s="231" customFormat="1" ht="22.5" customHeight="1" outlineLevel="2" x14ac:dyDescent="0.2">
      <c r="A1261" s="383">
        <v>43</v>
      </c>
      <c r="B1261" s="123" t="s">
        <v>8614</v>
      </c>
      <c r="C1261" s="123" t="s">
        <v>8617</v>
      </c>
      <c r="D1261" s="123" t="s">
        <v>3313</v>
      </c>
      <c r="E1261" s="137" t="s">
        <v>3314</v>
      </c>
      <c r="F1261" s="137" t="s">
        <v>1622</v>
      </c>
      <c r="G1261" s="521" t="s">
        <v>4223</v>
      </c>
      <c r="H1261" s="469" t="s">
        <v>8473</v>
      </c>
      <c r="I1261" s="432">
        <v>1</v>
      </c>
      <c r="K1261" s="420"/>
    </row>
    <row r="1262" spans="1:11" s="231" customFormat="1" ht="22.5" customHeight="1" outlineLevel="2" x14ac:dyDescent="0.2">
      <c r="A1262" s="383">
        <v>44</v>
      </c>
      <c r="B1262" s="123" t="s">
        <v>8618</v>
      </c>
      <c r="C1262" s="123" t="s">
        <v>8619</v>
      </c>
      <c r="D1262" s="123" t="s">
        <v>8620</v>
      </c>
      <c r="E1262" s="137" t="s">
        <v>8621</v>
      </c>
      <c r="F1262" s="137" t="s">
        <v>8622</v>
      </c>
      <c r="G1262" s="521" t="s">
        <v>4223</v>
      </c>
      <c r="H1262" s="469" t="s">
        <v>8473</v>
      </c>
      <c r="I1262" s="432">
        <v>1</v>
      </c>
      <c r="K1262" s="420"/>
    </row>
    <row r="1263" spans="1:11" s="231" customFormat="1" ht="22.5" customHeight="1" outlineLevel="2" x14ac:dyDescent="0.2">
      <c r="A1263" s="383">
        <v>45</v>
      </c>
      <c r="B1263" s="123" t="s">
        <v>8618</v>
      </c>
      <c r="C1263" s="123" t="s">
        <v>8623</v>
      </c>
      <c r="D1263" s="123" t="s">
        <v>8528</v>
      </c>
      <c r="E1263" s="137" t="s">
        <v>9</v>
      </c>
      <c r="F1263" s="137" t="s">
        <v>8624</v>
      </c>
      <c r="G1263" s="521" t="s">
        <v>4223</v>
      </c>
      <c r="H1263" s="469" t="s">
        <v>8473</v>
      </c>
      <c r="I1263" s="432">
        <v>1</v>
      </c>
      <c r="K1263" s="420"/>
    </row>
    <row r="1264" spans="1:11" s="231" customFormat="1" ht="22.5" customHeight="1" outlineLevel="2" x14ac:dyDescent="0.2">
      <c r="A1264" s="383">
        <v>46</v>
      </c>
      <c r="B1264" s="123" t="s">
        <v>8618</v>
      </c>
      <c r="C1264" s="123" t="s">
        <v>8625</v>
      </c>
      <c r="D1264" s="123" t="s">
        <v>3313</v>
      </c>
      <c r="E1264" s="137" t="s">
        <v>3314</v>
      </c>
      <c r="F1264" s="137" t="s">
        <v>8626</v>
      </c>
      <c r="G1264" s="521" t="s">
        <v>4223</v>
      </c>
      <c r="H1264" s="469" t="s">
        <v>8473</v>
      </c>
      <c r="I1264" s="432">
        <v>1</v>
      </c>
      <c r="K1264" s="420"/>
    </row>
    <row r="1265" spans="1:11" s="231" customFormat="1" ht="22.5" customHeight="1" outlineLevel="2" x14ac:dyDescent="0.2">
      <c r="A1265" s="383">
        <v>47</v>
      </c>
      <c r="B1265" s="123" t="s">
        <v>8627</v>
      </c>
      <c r="C1265" s="123" t="s">
        <v>8628</v>
      </c>
      <c r="D1265" s="123" t="s">
        <v>8629</v>
      </c>
      <c r="E1265" s="137" t="s">
        <v>8630</v>
      </c>
      <c r="F1265" s="137" t="s">
        <v>8631</v>
      </c>
      <c r="G1265" s="521" t="s">
        <v>4223</v>
      </c>
      <c r="H1265" s="469" t="s">
        <v>8473</v>
      </c>
      <c r="I1265" s="432">
        <v>1</v>
      </c>
      <c r="K1265" s="420"/>
    </row>
    <row r="1266" spans="1:11" s="231" customFormat="1" ht="22.5" customHeight="1" outlineLevel="2" x14ac:dyDescent="0.2">
      <c r="A1266" s="383">
        <v>48</v>
      </c>
      <c r="B1266" s="123" t="s">
        <v>8632</v>
      </c>
      <c r="C1266" s="123" t="s">
        <v>8633</v>
      </c>
      <c r="D1266" s="123" t="s">
        <v>8634</v>
      </c>
      <c r="E1266" s="137" t="s">
        <v>8635</v>
      </c>
      <c r="F1266" s="137" t="s">
        <v>8636</v>
      </c>
      <c r="G1266" s="521" t="s">
        <v>4223</v>
      </c>
      <c r="H1266" s="469" t="s">
        <v>8473</v>
      </c>
      <c r="I1266" s="432">
        <v>1</v>
      </c>
      <c r="K1266" s="420"/>
    </row>
    <row r="1267" spans="1:11" s="231" customFormat="1" ht="22.5" customHeight="1" outlineLevel="2" thickBot="1" x14ac:dyDescent="0.25">
      <c r="A1267" s="383">
        <v>49</v>
      </c>
      <c r="B1267" s="123" t="s">
        <v>8632</v>
      </c>
      <c r="C1267" s="123" t="s">
        <v>8637</v>
      </c>
      <c r="D1267" s="123" t="s">
        <v>8638</v>
      </c>
      <c r="E1267" s="137" t="s">
        <v>8639</v>
      </c>
      <c r="F1267" s="137" t="s">
        <v>8640</v>
      </c>
      <c r="G1267" s="521" t="s">
        <v>4223</v>
      </c>
      <c r="H1267" s="469" t="s">
        <v>8641</v>
      </c>
      <c r="I1267" s="432">
        <v>1</v>
      </c>
      <c r="K1267" s="420"/>
    </row>
    <row r="1268" spans="1:11" ht="12" thickBot="1" x14ac:dyDescent="0.25">
      <c r="A1268" s="409" t="s">
        <v>98</v>
      </c>
      <c r="B1268" s="548" t="s">
        <v>42</v>
      </c>
      <c r="C1268" s="548"/>
      <c r="D1268" s="548"/>
      <c r="E1268" s="548"/>
      <c r="F1268" s="548"/>
      <c r="G1268" s="548"/>
      <c r="H1268" s="548"/>
      <c r="I1268" s="477">
        <f>I1269+I1335+I1635+I1744</f>
        <v>525</v>
      </c>
    </row>
    <row r="1269" spans="1:11" s="231" customFormat="1" ht="12" customHeight="1" outlineLevel="1" thickBot="1" x14ac:dyDescent="0.25">
      <c r="A1269" s="390" t="s">
        <v>99</v>
      </c>
      <c r="B1269" s="525" t="s">
        <v>44</v>
      </c>
      <c r="C1269" s="525"/>
      <c r="D1269" s="525"/>
      <c r="E1269" s="525"/>
      <c r="F1269" s="525"/>
      <c r="G1269" s="525"/>
      <c r="H1269" s="525"/>
      <c r="I1269" s="487">
        <f>SUM(I1270:I1334)</f>
        <v>65</v>
      </c>
      <c r="K1269" s="420"/>
    </row>
    <row r="1270" spans="1:11" s="231" customFormat="1" ht="11.25" customHeight="1" outlineLevel="2" x14ac:dyDescent="0.2">
      <c r="A1270" s="394">
        <v>1</v>
      </c>
      <c r="B1270" s="394" t="s">
        <v>5787</v>
      </c>
      <c r="C1270" s="394">
        <v>101253551</v>
      </c>
      <c r="D1270" s="395" t="s">
        <v>5788</v>
      </c>
      <c r="E1270" s="394" t="s">
        <v>5789</v>
      </c>
      <c r="F1270" s="394" t="s">
        <v>5790</v>
      </c>
      <c r="G1270" s="393">
        <v>43647</v>
      </c>
      <c r="H1270" s="399" t="s">
        <v>3866</v>
      </c>
      <c r="I1270" s="459">
        <v>1</v>
      </c>
      <c r="K1270" s="420"/>
    </row>
    <row r="1271" spans="1:11" s="231" customFormat="1" ht="11.25" customHeight="1" outlineLevel="2" x14ac:dyDescent="0.2">
      <c r="A1271" s="394">
        <v>2</v>
      </c>
      <c r="B1271" s="394" t="s">
        <v>5787</v>
      </c>
      <c r="C1271" s="394">
        <v>101253534</v>
      </c>
      <c r="D1271" s="395" t="s">
        <v>3872</v>
      </c>
      <c r="E1271" s="394" t="s">
        <v>3871</v>
      </c>
      <c r="F1271" s="394" t="s">
        <v>5791</v>
      </c>
      <c r="G1271" s="393">
        <v>43647</v>
      </c>
      <c r="H1271" s="399" t="s">
        <v>3866</v>
      </c>
      <c r="I1271" s="394">
        <v>1</v>
      </c>
      <c r="K1271" s="420"/>
    </row>
    <row r="1272" spans="1:11" s="231" customFormat="1" ht="11.25" customHeight="1" outlineLevel="2" x14ac:dyDescent="0.2">
      <c r="A1272" s="394">
        <v>3</v>
      </c>
      <c r="B1272" s="394" t="s">
        <v>5787</v>
      </c>
      <c r="C1272" s="394">
        <v>102163234</v>
      </c>
      <c r="D1272" s="395" t="s">
        <v>5792</v>
      </c>
      <c r="E1272" s="394" t="s">
        <v>5793</v>
      </c>
      <c r="F1272" s="394" t="s">
        <v>3324</v>
      </c>
      <c r="G1272" s="393">
        <v>43647</v>
      </c>
      <c r="H1272" s="399" t="s">
        <v>3866</v>
      </c>
      <c r="I1272" s="394">
        <v>1</v>
      </c>
      <c r="K1272" s="420"/>
    </row>
    <row r="1273" spans="1:11" s="231" customFormat="1" ht="11.25" customHeight="1" outlineLevel="2" x14ac:dyDescent="0.2">
      <c r="A1273" s="394">
        <v>4</v>
      </c>
      <c r="B1273" s="394" t="s">
        <v>5794</v>
      </c>
      <c r="C1273" s="394">
        <v>102080525</v>
      </c>
      <c r="D1273" s="395" t="s">
        <v>3873</v>
      </c>
      <c r="E1273" s="394" t="s">
        <v>3874</v>
      </c>
      <c r="F1273" s="394" t="s">
        <v>5795</v>
      </c>
      <c r="G1273" s="393">
        <v>43648</v>
      </c>
      <c r="H1273" s="399" t="s">
        <v>3866</v>
      </c>
      <c r="I1273" s="394">
        <v>1</v>
      </c>
      <c r="K1273" s="420"/>
    </row>
    <row r="1274" spans="1:11" s="231" customFormat="1" ht="11.25" customHeight="1" outlineLevel="2" x14ac:dyDescent="0.2">
      <c r="A1274" s="394">
        <v>5</v>
      </c>
      <c r="B1274" s="394" t="s">
        <v>5796</v>
      </c>
      <c r="C1274" s="394">
        <v>101251656</v>
      </c>
      <c r="D1274" s="395" t="s">
        <v>5797</v>
      </c>
      <c r="E1274" s="394" t="s">
        <v>5798</v>
      </c>
      <c r="F1274" s="394" t="s">
        <v>5799</v>
      </c>
      <c r="G1274" s="393">
        <v>43648</v>
      </c>
      <c r="H1274" s="399" t="s">
        <v>3866</v>
      </c>
      <c r="I1274" s="394">
        <v>1</v>
      </c>
      <c r="K1274" s="420"/>
    </row>
    <row r="1275" spans="1:11" s="231" customFormat="1" ht="11.25" customHeight="1" outlineLevel="2" x14ac:dyDescent="0.2">
      <c r="A1275" s="394">
        <v>6</v>
      </c>
      <c r="B1275" s="394" t="s">
        <v>5796</v>
      </c>
      <c r="C1275" s="394">
        <v>101254127</v>
      </c>
      <c r="D1275" s="395" t="s">
        <v>5800</v>
      </c>
      <c r="E1275" s="394" t="s">
        <v>5801</v>
      </c>
      <c r="F1275" s="394" t="s">
        <v>5802</v>
      </c>
      <c r="G1275" s="393">
        <v>43648</v>
      </c>
      <c r="H1275" s="399" t="s">
        <v>3866</v>
      </c>
      <c r="I1275" s="394">
        <v>1</v>
      </c>
      <c r="K1275" s="420"/>
    </row>
    <row r="1276" spans="1:11" s="231" customFormat="1" ht="11.25" customHeight="1" outlineLevel="2" x14ac:dyDescent="0.2">
      <c r="A1276" s="394">
        <v>7</v>
      </c>
      <c r="B1276" s="394" t="s">
        <v>5796</v>
      </c>
      <c r="C1276" s="394">
        <v>101251473</v>
      </c>
      <c r="D1276" s="395" t="s">
        <v>3869</v>
      </c>
      <c r="E1276" s="394" t="s">
        <v>3870</v>
      </c>
      <c r="F1276" s="394" t="s">
        <v>5803</v>
      </c>
      <c r="G1276" s="393">
        <v>43649</v>
      </c>
      <c r="H1276" s="399" t="s">
        <v>3866</v>
      </c>
      <c r="I1276" s="394">
        <v>1</v>
      </c>
      <c r="K1276" s="420"/>
    </row>
    <row r="1277" spans="1:11" s="231" customFormat="1" ht="11.25" customHeight="1" outlineLevel="2" x14ac:dyDescent="0.2">
      <c r="A1277" s="394">
        <v>8</v>
      </c>
      <c r="B1277" s="394" t="s">
        <v>5796</v>
      </c>
      <c r="C1277" s="394">
        <v>101251451</v>
      </c>
      <c r="D1277" s="395" t="s">
        <v>3869</v>
      </c>
      <c r="E1277" s="394" t="s">
        <v>3870</v>
      </c>
      <c r="F1277" s="394" t="s">
        <v>5804</v>
      </c>
      <c r="G1277" s="393">
        <v>43649</v>
      </c>
      <c r="H1277" s="399" t="s">
        <v>3866</v>
      </c>
      <c r="I1277" s="394">
        <v>1</v>
      </c>
      <c r="K1277" s="420"/>
    </row>
    <row r="1278" spans="1:11" s="231" customFormat="1" ht="11.25" customHeight="1" outlineLevel="2" x14ac:dyDescent="0.2">
      <c r="A1278" s="394">
        <v>9</v>
      </c>
      <c r="B1278" s="394" t="s">
        <v>5796</v>
      </c>
      <c r="C1278" s="394">
        <v>101251433</v>
      </c>
      <c r="D1278" s="395" t="s">
        <v>3869</v>
      </c>
      <c r="E1278" s="394" t="s">
        <v>3870</v>
      </c>
      <c r="F1278" s="394" t="s">
        <v>5805</v>
      </c>
      <c r="G1278" s="393">
        <v>43649</v>
      </c>
      <c r="H1278" s="399" t="s">
        <v>3866</v>
      </c>
      <c r="I1278" s="394">
        <v>1</v>
      </c>
      <c r="K1278" s="420"/>
    </row>
    <row r="1279" spans="1:11" s="231" customFormat="1" ht="11.25" customHeight="1" outlineLevel="2" x14ac:dyDescent="0.2">
      <c r="A1279" s="394">
        <v>10</v>
      </c>
      <c r="B1279" s="394" t="s">
        <v>5796</v>
      </c>
      <c r="C1279" s="394">
        <v>101249257</v>
      </c>
      <c r="D1279" s="395" t="s">
        <v>5806</v>
      </c>
      <c r="E1279" s="394" t="s">
        <v>9</v>
      </c>
      <c r="F1279" s="394" t="s">
        <v>5807</v>
      </c>
      <c r="G1279" s="393">
        <v>43650</v>
      </c>
      <c r="H1279" s="399" t="s">
        <v>3866</v>
      </c>
      <c r="I1279" s="394">
        <v>1</v>
      </c>
      <c r="K1279" s="420"/>
    </row>
    <row r="1280" spans="1:11" s="231" customFormat="1" ht="11.25" customHeight="1" outlineLevel="2" x14ac:dyDescent="0.2">
      <c r="A1280" s="394">
        <v>11</v>
      </c>
      <c r="B1280" s="394" t="s">
        <v>5796</v>
      </c>
      <c r="C1280" s="394">
        <v>101252785</v>
      </c>
      <c r="D1280" s="395" t="s">
        <v>3313</v>
      </c>
      <c r="E1280" s="394" t="s">
        <v>3314</v>
      </c>
      <c r="F1280" s="394" t="s">
        <v>5807</v>
      </c>
      <c r="G1280" s="393">
        <v>43650</v>
      </c>
      <c r="H1280" s="399" t="s">
        <v>3866</v>
      </c>
      <c r="I1280" s="394">
        <v>1</v>
      </c>
      <c r="K1280" s="420"/>
    </row>
    <row r="1281" spans="1:11" s="231" customFormat="1" ht="11.25" customHeight="1" outlineLevel="2" x14ac:dyDescent="0.2">
      <c r="A1281" s="394">
        <v>12</v>
      </c>
      <c r="B1281" s="394" t="s">
        <v>5796</v>
      </c>
      <c r="C1281" s="394">
        <v>101254039</v>
      </c>
      <c r="D1281" s="395" t="s">
        <v>5808</v>
      </c>
      <c r="E1281" s="394" t="s">
        <v>5809</v>
      </c>
      <c r="F1281" s="394" t="s">
        <v>77</v>
      </c>
      <c r="G1281" s="393">
        <v>43650</v>
      </c>
      <c r="H1281" s="399" t="s">
        <v>3866</v>
      </c>
      <c r="I1281" s="394">
        <v>1</v>
      </c>
      <c r="K1281" s="420"/>
    </row>
    <row r="1282" spans="1:11" s="231" customFormat="1" ht="11.25" customHeight="1" outlineLevel="2" x14ac:dyDescent="0.2">
      <c r="A1282" s="394">
        <v>13</v>
      </c>
      <c r="B1282" s="394" t="s">
        <v>5796</v>
      </c>
      <c r="C1282" s="394">
        <v>101251464</v>
      </c>
      <c r="D1282" s="395" t="s">
        <v>3869</v>
      </c>
      <c r="E1282" s="394" t="s">
        <v>3870</v>
      </c>
      <c r="F1282" s="394" t="s">
        <v>5810</v>
      </c>
      <c r="G1282" s="393">
        <v>43651</v>
      </c>
      <c r="H1282" s="399" t="s">
        <v>3866</v>
      </c>
      <c r="I1282" s="394">
        <v>1</v>
      </c>
      <c r="K1282" s="420"/>
    </row>
    <row r="1283" spans="1:11" s="231" customFormat="1" ht="11.25" customHeight="1" outlineLevel="2" x14ac:dyDescent="0.2">
      <c r="A1283" s="394">
        <v>14</v>
      </c>
      <c r="B1283" s="394" t="s">
        <v>5796</v>
      </c>
      <c r="C1283" s="394">
        <v>101251483</v>
      </c>
      <c r="D1283" s="395" t="s">
        <v>3869</v>
      </c>
      <c r="E1283" s="394" t="s">
        <v>3870</v>
      </c>
      <c r="F1283" s="394" t="s">
        <v>5811</v>
      </c>
      <c r="G1283" s="393">
        <v>43651</v>
      </c>
      <c r="H1283" s="399" t="s">
        <v>3866</v>
      </c>
      <c r="I1283" s="394">
        <v>1</v>
      </c>
      <c r="K1283" s="420"/>
    </row>
    <row r="1284" spans="1:11" s="231" customFormat="1" ht="11.25" customHeight="1" outlineLevel="2" x14ac:dyDescent="0.2">
      <c r="A1284" s="394">
        <v>15</v>
      </c>
      <c r="B1284" s="394" t="s">
        <v>3312</v>
      </c>
      <c r="C1284" s="394">
        <v>101252891</v>
      </c>
      <c r="D1284" s="395" t="s">
        <v>5812</v>
      </c>
      <c r="E1284" s="394" t="s">
        <v>5813</v>
      </c>
      <c r="F1284" s="394" t="s">
        <v>5814</v>
      </c>
      <c r="G1284" s="393">
        <v>43651</v>
      </c>
      <c r="H1284" s="399" t="s">
        <v>3866</v>
      </c>
      <c r="I1284" s="394">
        <v>1</v>
      </c>
      <c r="K1284" s="420"/>
    </row>
    <row r="1285" spans="1:11" s="231" customFormat="1" ht="11.25" customHeight="1" outlineLevel="2" x14ac:dyDescent="0.2">
      <c r="A1285" s="394">
        <v>16</v>
      </c>
      <c r="B1285" s="394" t="s">
        <v>3312</v>
      </c>
      <c r="C1285" s="394">
        <v>101250097</v>
      </c>
      <c r="D1285" s="395" t="s">
        <v>5815</v>
      </c>
      <c r="E1285" s="394" t="s">
        <v>4616</v>
      </c>
      <c r="F1285" s="394" t="s">
        <v>5816</v>
      </c>
      <c r="G1285" s="393">
        <v>43654</v>
      </c>
      <c r="H1285" s="399" t="s">
        <v>3866</v>
      </c>
      <c r="I1285" s="394">
        <v>1</v>
      </c>
      <c r="K1285" s="420"/>
    </row>
    <row r="1286" spans="1:11" s="231" customFormat="1" ht="11.25" customHeight="1" outlineLevel="2" x14ac:dyDescent="0.2">
      <c r="A1286" s="394">
        <v>17</v>
      </c>
      <c r="B1286" s="394" t="s">
        <v>3312</v>
      </c>
      <c r="C1286" s="394">
        <v>101250258</v>
      </c>
      <c r="D1286" s="395" t="s">
        <v>5817</v>
      </c>
      <c r="E1286" s="394" t="s">
        <v>5818</v>
      </c>
      <c r="F1286" s="394" t="s">
        <v>5819</v>
      </c>
      <c r="G1286" s="393">
        <v>43654</v>
      </c>
      <c r="H1286" s="399" t="s">
        <v>3866</v>
      </c>
      <c r="I1286" s="394">
        <v>1</v>
      </c>
      <c r="K1286" s="420"/>
    </row>
    <row r="1287" spans="1:11" s="231" customFormat="1" ht="11.25" customHeight="1" outlineLevel="2" x14ac:dyDescent="0.2">
      <c r="A1287" s="394">
        <v>18</v>
      </c>
      <c r="B1287" s="394" t="s">
        <v>3312</v>
      </c>
      <c r="C1287" s="394">
        <v>101251895</v>
      </c>
      <c r="D1287" s="395" t="s">
        <v>3526</v>
      </c>
      <c r="E1287" s="394" t="s">
        <v>3527</v>
      </c>
      <c r="F1287" s="394" t="s">
        <v>5820</v>
      </c>
      <c r="G1287" s="393">
        <v>43654</v>
      </c>
      <c r="H1287" s="399" t="s">
        <v>3866</v>
      </c>
      <c r="I1287" s="394">
        <v>1</v>
      </c>
      <c r="K1287" s="420"/>
    </row>
    <row r="1288" spans="1:11" s="231" customFormat="1" ht="11.25" customHeight="1" outlineLevel="2" x14ac:dyDescent="0.2">
      <c r="A1288" s="394">
        <v>19</v>
      </c>
      <c r="B1288" s="394" t="s">
        <v>3312</v>
      </c>
      <c r="C1288" s="394">
        <v>102072406</v>
      </c>
      <c r="D1288" s="395" t="s">
        <v>5821</v>
      </c>
      <c r="E1288" s="394" t="s">
        <v>5822</v>
      </c>
      <c r="F1288" s="394" t="s">
        <v>5823</v>
      </c>
      <c r="G1288" s="393">
        <v>43655</v>
      </c>
      <c r="H1288" s="399" t="s">
        <v>3866</v>
      </c>
      <c r="I1288" s="394">
        <v>1</v>
      </c>
      <c r="K1288" s="420"/>
    </row>
    <row r="1289" spans="1:11" s="231" customFormat="1" ht="11.25" customHeight="1" outlineLevel="2" x14ac:dyDescent="0.2">
      <c r="A1289" s="394">
        <v>20</v>
      </c>
      <c r="B1289" s="394" t="s">
        <v>3312</v>
      </c>
      <c r="C1289" s="394">
        <v>101252896</v>
      </c>
      <c r="D1289" s="395" t="s">
        <v>5812</v>
      </c>
      <c r="E1289" s="394" t="s">
        <v>5813</v>
      </c>
      <c r="F1289" s="394" t="s">
        <v>3412</v>
      </c>
      <c r="G1289" s="393">
        <v>43655</v>
      </c>
      <c r="H1289" s="399" t="s">
        <v>3866</v>
      </c>
      <c r="I1289" s="394">
        <v>1</v>
      </c>
      <c r="K1289" s="420"/>
    </row>
    <row r="1290" spans="1:11" s="231" customFormat="1" ht="11.25" customHeight="1" outlineLevel="2" x14ac:dyDescent="0.2">
      <c r="A1290" s="394">
        <v>21</v>
      </c>
      <c r="B1290" s="394" t="s">
        <v>3312</v>
      </c>
      <c r="C1290" s="394">
        <v>101251683</v>
      </c>
      <c r="D1290" s="395" t="s">
        <v>5824</v>
      </c>
      <c r="E1290" s="394" t="s">
        <v>5825</v>
      </c>
      <c r="F1290" s="394" t="s">
        <v>5826</v>
      </c>
      <c r="G1290" s="393">
        <v>43655</v>
      </c>
      <c r="H1290" s="399" t="s">
        <v>3866</v>
      </c>
      <c r="I1290" s="394">
        <v>1</v>
      </c>
      <c r="K1290" s="420"/>
    </row>
    <row r="1291" spans="1:11" s="231" customFormat="1" ht="11.25" customHeight="1" outlineLevel="2" x14ac:dyDescent="0.2">
      <c r="A1291" s="394">
        <v>22</v>
      </c>
      <c r="B1291" s="394" t="s">
        <v>3312</v>
      </c>
      <c r="C1291" s="394">
        <v>101780906</v>
      </c>
      <c r="D1291" s="395" t="s">
        <v>5827</v>
      </c>
      <c r="E1291" s="394" t="s">
        <v>5828</v>
      </c>
      <c r="F1291" s="394" t="s">
        <v>77</v>
      </c>
      <c r="G1291" s="393">
        <v>43656</v>
      </c>
      <c r="H1291" s="399" t="s">
        <v>3866</v>
      </c>
      <c r="I1291" s="394">
        <v>1</v>
      </c>
      <c r="K1291" s="420"/>
    </row>
    <row r="1292" spans="1:11" s="231" customFormat="1" ht="11.25" customHeight="1" outlineLevel="2" x14ac:dyDescent="0.2">
      <c r="A1292" s="394">
        <v>23</v>
      </c>
      <c r="B1292" s="394" t="s">
        <v>3312</v>
      </c>
      <c r="C1292" s="394">
        <v>101252957</v>
      </c>
      <c r="D1292" s="395" t="s">
        <v>5829</v>
      </c>
      <c r="E1292" s="394" t="s">
        <v>5830</v>
      </c>
      <c r="F1292" s="394" t="s">
        <v>3326</v>
      </c>
      <c r="G1292" s="393">
        <v>43656</v>
      </c>
      <c r="H1292" s="399" t="s">
        <v>3866</v>
      </c>
      <c r="I1292" s="394">
        <v>1</v>
      </c>
      <c r="K1292" s="420"/>
    </row>
    <row r="1293" spans="1:11" s="231" customFormat="1" ht="11.25" customHeight="1" outlineLevel="2" x14ac:dyDescent="0.2">
      <c r="A1293" s="394">
        <v>24</v>
      </c>
      <c r="B1293" s="394" t="s">
        <v>3312</v>
      </c>
      <c r="C1293" s="394">
        <v>101254012</v>
      </c>
      <c r="D1293" s="395" t="s">
        <v>4135</v>
      </c>
      <c r="E1293" s="394" t="s">
        <v>3807</v>
      </c>
      <c r="F1293" s="394" t="s">
        <v>5831</v>
      </c>
      <c r="G1293" s="393">
        <v>43656</v>
      </c>
      <c r="H1293" s="399" t="s">
        <v>3866</v>
      </c>
      <c r="I1293" s="394">
        <v>1</v>
      </c>
      <c r="K1293" s="420"/>
    </row>
    <row r="1294" spans="1:11" s="231" customFormat="1" ht="11.25" customHeight="1" outlineLevel="2" x14ac:dyDescent="0.2">
      <c r="A1294" s="394">
        <v>25</v>
      </c>
      <c r="B1294" s="394" t="s">
        <v>3312</v>
      </c>
      <c r="C1294" s="394">
        <v>101253005</v>
      </c>
      <c r="D1294" s="395" t="s">
        <v>5832</v>
      </c>
      <c r="E1294" s="394" t="s">
        <v>5833</v>
      </c>
      <c r="F1294" s="394" t="s">
        <v>5834</v>
      </c>
      <c r="G1294" s="393">
        <v>43657</v>
      </c>
      <c r="H1294" s="399" t="s">
        <v>3866</v>
      </c>
      <c r="I1294" s="394">
        <v>1</v>
      </c>
      <c r="K1294" s="420"/>
    </row>
    <row r="1295" spans="1:11" s="231" customFormat="1" ht="11.25" customHeight="1" outlineLevel="2" x14ac:dyDescent="0.2">
      <c r="A1295" s="394">
        <v>26</v>
      </c>
      <c r="B1295" s="394" t="s">
        <v>3312</v>
      </c>
      <c r="C1295" s="394">
        <v>101252994</v>
      </c>
      <c r="D1295" s="395" t="s">
        <v>5832</v>
      </c>
      <c r="E1295" s="394" t="s">
        <v>5833</v>
      </c>
      <c r="F1295" s="394" t="s">
        <v>47</v>
      </c>
      <c r="G1295" s="393">
        <v>43657</v>
      </c>
      <c r="H1295" s="399" t="s">
        <v>3866</v>
      </c>
      <c r="I1295" s="394">
        <v>1</v>
      </c>
      <c r="K1295" s="420"/>
    </row>
    <row r="1296" spans="1:11" s="231" customFormat="1" ht="11.25" customHeight="1" outlineLevel="2" x14ac:dyDescent="0.2">
      <c r="A1296" s="394">
        <v>27</v>
      </c>
      <c r="B1296" s="394" t="s">
        <v>3312</v>
      </c>
      <c r="C1296" s="394">
        <v>101252996</v>
      </c>
      <c r="D1296" s="395" t="s">
        <v>5832</v>
      </c>
      <c r="E1296" s="394" t="s">
        <v>5833</v>
      </c>
      <c r="F1296" s="394" t="s">
        <v>5835</v>
      </c>
      <c r="G1296" s="393">
        <v>43657</v>
      </c>
      <c r="H1296" s="399" t="s">
        <v>3866</v>
      </c>
      <c r="I1296" s="394">
        <v>1</v>
      </c>
      <c r="K1296" s="420"/>
    </row>
    <row r="1297" spans="1:11" s="231" customFormat="1" ht="11.25" customHeight="1" outlineLevel="2" x14ac:dyDescent="0.2">
      <c r="A1297" s="394">
        <v>28</v>
      </c>
      <c r="B1297" s="394" t="s">
        <v>3312</v>
      </c>
      <c r="C1297" s="394">
        <v>101253000</v>
      </c>
      <c r="D1297" s="395" t="s">
        <v>5832</v>
      </c>
      <c r="E1297" s="394" t="s">
        <v>5833</v>
      </c>
      <c r="F1297" s="394" t="s">
        <v>5836</v>
      </c>
      <c r="G1297" s="393">
        <v>43658</v>
      </c>
      <c r="H1297" s="399" t="s">
        <v>3866</v>
      </c>
      <c r="I1297" s="394">
        <v>1</v>
      </c>
      <c r="K1297" s="420"/>
    </row>
    <row r="1298" spans="1:11" s="231" customFormat="1" ht="11.25" customHeight="1" outlineLevel="2" x14ac:dyDescent="0.2">
      <c r="A1298" s="394">
        <v>29</v>
      </c>
      <c r="B1298" s="394" t="s">
        <v>3312</v>
      </c>
      <c r="C1298" s="394">
        <v>101251705</v>
      </c>
      <c r="D1298" s="395" t="s">
        <v>5837</v>
      </c>
      <c r="E1298" s="394" t="s">
        <v>5838</v>
      </c>
      <c r="F1298" s="394" t="s">
        <v>5839</v>
      </c>
      <c r="G1298" s="393">
        <v>43658</v>
      </c>
      <c r="H1298" s="399" t="s">
        <v>3866</v>
      </c>
      <c r="I1298" s="394">
        <v>1</v>
      </c>
      <c r="K1298" s="420"/>
    </row>
    <row r="1299" spans="1:11" s="231" customFormat="1" ht="11.25" customHeight="1" outlineLevel="2" x14ac:dyDescent="0.2">
      <c r="A1299" s="394">
        <v>30</v>
      </c>
      <c r="B1299" s="394" t="s">
        <v>3312</v>
      </c>
      <c r="C1299" s="394">
        <v>101252935</v>
      </c>
      <c r="D1299" s="395" t="s">
        <v>5840</v>
      </c>
      <c r="E1299" s="394" t="s">
        <v>5841</v>
      </c>
      <c r="F1299" s="394" t="s">
        <v>5842</v>
      </c>
      <c r="G1299" s="393">
        <v>43658</v>
      </c>
      <c r="H1299" s="399" t="s">
        <v>3866</v>
      </c>
      <c r="I1299" s="394">
        <v>1</v>
      </c>
      <c r="K1299" s="420"/>
    </row>
    <row r="1300" spans="1:11" s="231" customFormat="1" ht="11.25" customHeight="1" outlineLevel="2" x14ac:dyDescent="0.2">
      <c r="A1300" s="394">
        <v>31</v>
      </c>
      <c r="B1300" s="394" t="s">
        <v>3312</v>
      </c>
      <c r="C1300" s="394">
        <v>101783121</v>
      </c>
      <c r="D1300" s="395" t="s">
        <v>3579</v>
      </c>
      <c r="E1300" s="394" t="s">
        <v>5843</v>
      </c>
      <c r="F1300" s="394" t="s">
        <v>5844</v>
      </c>
      <c r="G1300" s="393">
        <v>43661</v>
      </c>
      <c r="H1300" s="399" t="s">
        <v>3866</v>
      </c>
      <c r="I1300" s="394">
        <v>1</v>
      </c>
      <c r="K1300" s="420"/>
    </row>
    <row r="1301" spans="1:11" s="231" customFormat="1" ht="11.25" customHeight="1" outlineLevel="2" x14ac:dyDescent="0.2">
      <c r="A1301" s="394">
        <v>32</v>
      </c>
      <c r="B1301" s="394" t="s">
        <v>3312</v>
      </c>
      <c r="C1301" s="394">
        <v>101251732</v>
      </c>
      <c r="D1301" s="395" t="s">
        <v>5845</v>
      </c>
      <c r="E1301" s="394" t="s">
        <v>5846</v>
      </c>
      <c r="F1301" s="394" t="s">
        <v>77</v>
      </c>
      <c r="G1301" s="393">
        <v>43661</v>
      </c>
      <c r="H1301" s="399" t="s">
        <v>3866</v>
      </c>
      <c r="I1301" s="394">
        <v>1</v>
      </c>
      <c r="K1301" s="420"/>
    </row>
    <row r="1302" spans="1:11" s="231" customFormat="1" ht="11.25" customHeight="1" outlineLevel="2" x14ac:dyDescent="0.2">
      <c r="A1302" s="394">
        <v>33</v>
      </c>
      <c r="B1302" s="394" t="s">
        <v>3312</v>
      </c>
      <c r="C1302" s="394">
        <v>101250837</v>
      </c>
      <c r="D1302" s="395" t="s">
        <v>5847</v>
      </c>
      <c r="E1302" s="394" t="s">
        <v>5848</v>
      </c>
      <c r="F1302" s="394" t="s">
        <v>4123</v>
      </c>
      <c r="G1302" s="393">
        <v>43661</v>
      </c>
      <c r="H1302" s="399" t="s">
        <v>3866</v>
      </c>
      <c r="I1302" s="394">
        <v>1</v>
      </c>
      <c r="K1302" s="420"/>
    </row>
    <row r="1303" spans="1:11" s="231" customFormat="1" ht="11.25" customHeight="1" outlineLevel="2" x14ac:dyDescent="0.2">
      <c r="A1303" s="394">
        <v>34</v>
      </c>
      <c r="B1303" s="394" t="s">
        <v>3312</v>
      </c>
      <c r="C1303" s="394">
        <v>101250928</v>
      </c>
      <c r="D1303" s="395" t="s">
        <v>5849</v>
      </c>
      <c r="E1303" s="394" t="s">
        <v>5850</v>
      </c>
      <c r="F1303" s="394" t="s">
        <v>77</v>
      </c>
      <c r="G1303" s="393">
        <v>43662</v>
      </c>
      <c r="H1303" s="399" t="s">
        <v>3866</v>
      </c>
      <c r="I1303" s="394">
        <v>1</v>
      </c>
      <c r="K1303" s="420"/>
    </row>
    <row r="1304" spans="1:11" s="231" customFormat="1" ht="11.25" customHeight="1" outlineLevel="2" x14ac:dyDescent="0.2">
      <c r="A1304" s="394">
        <v>35</v>
      </c>
      <c r="B1304" s="394" t="s">
        <v>3312</v>
      </c>
      <c r="C1304" s="394">
        <v>101253122</v>
      </c>
      <c r="D1304" s="395" t="s">
        <v>5851</v>
      </c>
      <c r="E1304" s="394" t="s">
        <v>5852</v>
      </c>
      <c r="F1304" s="394" t="s">
        <v>5853</v>
      </c>
      <c r="G1304" s="393">
        <v>43662</v>
      </c>
      <c r="H1304" s="399" t="s">
        <v>3866</v>
      </c>
      <c r="I1304" s="394">
        <v>1</v>
      </c>
      <c r="K1304" s="420"/>
    </row>
    <row r="1305" spans="1:11" s="231" customFormat="1" ht="11.25" customHeight="1" outlineLevel="2" x14ac:dyDescent="0.2">
      <c r="A1305" s="394">
        <v>36</v>
      </c>
      <c r="B1305" s="394" t="s">
        <v>3312</v>
      </c>
      <c r="C1305" s="394">
        <v>102163605</v>
      </c>
      <c r="D1305" s="395" t="s">
        <v>5854</v>
      </c>
      <c r="E1305" s="394" t="s">
        <v>3615</v>
      </c>
      <c r="F1305" s="394" t="s">
        <v>3324</v>
      </c>
      <c r="G1305" s="393">
        <v>43662</v>
      </c>
      <c r="H1305" s="399" t="s">
        <v>3866</v>
      </c>
      <c r="I1305" s="394">
        <v>1</v>
      </c>
      <c r="K1305" s="420"/>
    </row>
    <row r="1306" spans="1:11" s="231" customFormat="1" ht="11.25" customHeight="1" outlineLevel="2" x14ac:dyDescent="0.2">
      <c r="A1306" s="394">
        <v>37</v>
      </c>
      <c r="B1306" s="394" t="s">
        <v>3312</v>
      </c>
      <c r="C1306" s="394">
        <v>101250962</v>
      </c>
      <c r="D1306" s="395" t="s">
        <v>5855</v>
      </c>
      <c r="E1306" s="394" t="s">
        <v>5856</v>
      </c>
      <c r="F1306" s="394" t="s">
        <v>5857</v>
      </c>
      <c r="G1306" s="393">
        <v>43663</v>
      </c>
      <c r="H1306" s="399" t="s">
        <v>3866</v>
      </c>
      <c r="I1306" s="394">
        <v>1</v>
      </c>
      <c r="K1306" s="420"/>
    </row>
    <row r="1307" spans="1:11" s="231" customFormat="1" ht="11.25" customHeight="1" outlineLevel="2" x14ac:dyDescent="0.2">
      <c r="A1307" s="394">
        <v>38</v>
      </c>
      <c r="B1307" s="394" t="s">
        <v>3312</v>
      </c>
      <c r="C1307" s="394">
        <v>101250168</v>
      </c>
      <c r="D1307" s="395" t="s">
        <v>5858</v>
      </c>
      <c r="E1307" s="394" t="s">
        <v>5859</v>
      </c>
      <c r="F1307" s="394" t="s">
        <v>77</v>
      </c>
      <c r="G1307" s="393">
        <v>43663</v>
      </c>
      <c r="H1307" s="399" t="s">
        <v>3866</v>
      </c>
      <c r="I1307" s="394">
        <v>1</v>
      </c>
      <c r="K1307" s="420"/>
    </row>
    <row r="1308" spans="1:11" s="231" customFormat="1" ht="11.25" customHeight="1" outlineLevel="2" x14ac:dyDescent="0.2">
      <c r="A1308" s="394">
        <v>39</v>
      </c>
      <c r="B1308" s="394" t="s">
        <v>3312</v>
      </c>
      <c r="C1308" s="394">
        <v>101250262</v>
      </c>
      <c r="D1308" s="395" t="s">
        <v>5817</v>
      </c>
      <c r="E1308" s="394" t="s">
        <v>5818</v>
      </c>
      <c r="F1308" s="394" t="s">
        <v>4141</v>
      </c>
      <c r="G1308" s="393">
        <v>43663</v>
      </c>
      <c r="H1308" s="399" t="s">
        <v>3866</v>
      </c>
      <c r="I1308" s="394">
        <v>1</v>
      </c>
      <c r="K1308" s="420"/>
    </row>
    <row r="1309" spans="1:11" s="231" customFormat="1" ht="11.25" customHeight="1" outlineLevel="2" x14ac:dyDescent="0.2">
      <c r="A1309" s="394">
        <v>40</v>
      </c>
      <c r="B1309" s="394" t="s">
        <v>3312</v>
      </c>
      <c r="C1309" s="394">
        <v>101250693</v>
      </c>
      <c r="D1309" s="395" t="s">
        <v>5860</v>
      </c>
      <c r="E1309" s="394" t="s">
        <v>3479</v>
      </c>
      <c r="F1309" s="394" t="s">
        <v>5861</v>
      </c>
      <c r="G1309" s="393">
        <v>43664</v>
      </c>
      <c r="H1309" s="399" t="s">
        <v>3866</v>
      </c>
      <c r="I1309" s="394">
        <v>1</v>
      </c>
      <c r="K1309" s="420"/>
    </row>
    <row r="1310" spans="1:11" s="231" customFormat="1" ht="11.25" customHeight="1" outlineLevel="2" x14ac:dyDescent="0.2">
      <c r="A1310" s="394">
        <v>41</v>
      </c>
      <c r="B1310" s="394" t="s">
        <v>3312</v>
      </c>
      <c r="C1310" s="394">
        <v>101253892</v>
      </c>
      <c r="D1310" s="395" t="s">
        <v>5862</v>
      </c>
      <c r="E1310" s="394" t="s">
        <v>5863</v>
      </c>
      <c r="F1310" s="394" t="s">
        <v>5864</v>
      </c>
      <c r="G1310" s="393">
        <v>43664</v>
      </c>
      <c r="H1310" s="399" t="s">
        <v>3866</v>
      </c>
      <c r="I1310" s="394">
        <v>1</v>
      </c>
      <c r="K1310" s="420"/>
    </row>
    <row r="1311" spans="1:11" s="231" customFormat="1" ht="11.25" customHeight="1" outlineLevel="2" x14ac:dyDescent="0.2">
      <c r="A1311" s="394">
        <v>42</v>
      </c>
      <c r="B1311" s="394" t="s">
        <v>3312</v>
      </c>
      <c r="C1311" s="394">
        <v>102117662</v>
      </c>
      <c r="D1311" s="395" t="s">
        <v>4096</v>
      </c>
      <c r="E1311" s="394" t="s">
        <v>4097</v>
      </c>
      <c r="F1311" s="394" t="s">
        <v>5814</v>
      </c>
      <c r="G1311" s="393">
        <v>43664</v>
      </c>
      <c r="H1311" s="399" t="s">
        <v>3866</v>
      </c>
      <c r="I1311" s="394">
        <v>1</v>
      </c>
      <c r="K1311" s="420"/>
    </row>
    <row r="1312" spans="1:11" s="231" customFormat="1" ht="11.25" customHeight="1" outlineLevel="2" x14ac:dyDescent="0.2">
      <c r="A1312" s="394">
        <v>43</v>
      </c>
      <c r="B1312" s="394" t="s">
        <v>3312</v>
      </c>
      <c r="C1312" s="394">
        <v>101249833</v>
      </c>
      <c r="D1312" s="395" t="s">
        <v>5865</v>
      </c>
      <c r="E1312" s="394" t="s">
        <v>5866</v>
      </c>
      <c r="F1312" s="394" t="s">
        <v>5867</v>
      </c>
      <c r="G1312" s="393">
        <v>43665</v>
      </c>
      <c r="H1312" s="399" t="s">
        <v>3866</v>
      </c>
      <c r="I1312" s="394">
        <v>1</v>
      </c>
      <c r="K1312" s="420"/>
    </row>
    <row r="1313" spans="1:11" s="231" customFormat="1" ht="11.25" customHeight="1" outlineLevel="2" x14ac:dyDescent="0.2">
      <c r="A1313" s="394">
        <v>44</v>
      </c>
      <c r="B1313" s="394" t="s">
        <v>3312</v>
      </c>
      <c r="C1313" s="394">
        <v>101253021</v>
      </c>
      <c r="D1313" s="395" t="s">
        <v>5868</v>
      </c>
      <c r="E1313" s="394" t="s">
        <v>5869</v>
      </c>
      <c r="F1313" s="394" t="s">
        <v>77</v>
      </c>
      <c r="G1313" s="393">
        <v>43665</v>
      </c>
      <c r="H1313" s="399" t="s">
        <v>3866</v>
      </c>
      <c r="I1313" s="394">
        <v>1</v>
      </c>
      <c r="K1313" s="420"/>
    </row>
    <row r="1314" spans="1:11" s="231" customFormat="1" ht="11.25" customHeight="1" outlineLevel="2" x14ac:dyDescent="0.2">
      <c r="A1314" s="394">
        <v>45</v>
      </c>
      <c r="B1314" s="394" t="s">
        <v>3312</v>
      </c>
      <c r="C1314" s="394">
        <v>101249332</v>
      </c>
      <c r="D1314" s="395" t="s">
        <v>5870</v>
      </c>
      <c r="E1314" s="394" t="s">
        <v>5871</v>
      </c>
      <c r="F1314" s="394" t="s">
        <v>19</v>
      </c>
      <c r="G1314" s="393">
        <v>43665</v>
      </c>
      <c r="H1314" s="399" t="s">
        <v>3866</v>
      </c>
      <c r="I1314" s="394">
        <v>1</v>
      </c>
      <c r="K1314" s="420"/>
    </row>
    <row r="1315" spans="1:11" s="231" customFormat="1" ht="11.25" customHeight="1" outlineLevel="2" x14ac:dyDescent="0.2">
      <c r="A1315" s="394">
        <v>46</v>
      </c>
      <c r="B1315" s="394" t="s">
        <v>3312</v>
      </c>
      <c r="C1315" s="394">
        <v>101249500</v>
      </c>
      <c r="D1315" s="395" t="s">
        <v>5872</v>
      </c>
      <c r="E1315" s="394" t="s">
        <v>5873</v>
      </c>
      <c r="F1315" s="394" t="s">
        <v>5874</v>
      </c>
      <c r="G1315" s="393">
        <v>43668</v>
      </c>
      <c r="H1315" s="399" t="s">
        <v>3866</v>
      </c>
      <c r="I1315" s="394">
        <v>1</v>
      </c>
      <c r="K1315" s="420"/>
    </row>
    <row r="1316" spans="1:11" s="231" customFormat="1" ht="11.25" customHeight="1" outlineLevel="2" x14ac:dyDescent="0.2">
      <c r="A1316" s="394">
        <v>47</v>
      </c>
      <c r="B1316" s="394" t="s">
        <v>3312</v>
      </c>
      <c r="C1316" s="394">
        <v>101251317</v>
      </c>
      <c r="D1316" s="395" t="s">
        <v>5875</v>
      </c>
      <c r="E1316" s="394" t="s">
        <v>5876</v>
      </c>
      <c r="F1316" s="394" t="s">
        <v>4130</v>
      </c>
      <c r="G1316" s="393">
        <v>43668</v>
      </c>
      <c r="H1316" s="399" t="s">
        <v>3866</v>
      </c>
      <c r="I1316" s="394">
        <v>1</v>
      </c>
      <c r="K1316" s="420"/>
    </row>
    <row r="1317" spans="1:11" s="231" customFormat="1" ht="11.25" customHeight="1" outlineLevel="2" x14ac:dyDescent="0.2">
      <c r="A1317" s="394">
        <v>48</v>
      </c>
      <c r="B1317" s="394" t="s">
        <v>3312</v>
      </c>
      <c r="C1317" s="394">
        <v>101251461</v>
      </c>
      <c r="D1317" s="395" t="s">
        <v>3869</v>
      </c>
      <c r="E1317" s="394" t="s">
        <v>3870</v>
      </c>
      <c r="F1317" s="394" t="s">
        <v>5877</v>
      </c>
      <c r="G1317" s="393">
        <v>43668</v>
      </c>
      <c r="H1317" s="399" t="s">
        <v>3866</v>
      </c>
      <c r="I1317" s="394">
        <v>1</v>
      </c>
      <c r="K1317" s="420"/>
    </row>
    <row r="1318" spans="1:11" s="231" customFormat="1" ht="11.25" customHeight="1" outlineLevel="2" x14ac:dyDescent="0.2">
      <c r="A1318" s="394">
        <v>49</v>
      </c>
      <c r="B1318" s="394" t="s">
        <v>3312</v>
      </c>
      <c r="C1318" s="394">
        <v>101253855</v>
      </c>
      <c r="D1318" s="395" t="s">
        <v>5872</v>
      </c>
      <c r="E1318" s="394" t="s">
        <v>5873</v>
      </c>
      <c r="F1318" s="394" t="s">
        <v>19</v>
      </c>
      <c r="G1318" s="393">
        <v>43669</v>
      </c>
      <c r="H1318" s="399" t="s">
        <v>3866</v>
      </c>
      <c r="I1318" s="394">
        <v>1</v>
      </c>
      <c r="K1318" s="420"/>
    </row>
    <row r="1319" spans="1:11" s="231" customFormat="1" ht="11.25" customHeight="1" outlineLevel="2" x14ac:dyDescent="0.2">
      <c r="A1319" s="394">
        <v>50</v>
      </c>
      <c r="B1319" s="394" t="s">
        <v>3312</v>
      </c>
      <c r="C1319" s="394">
        <v>101254066</v>
      </c>
      <c r="D1319" s="395" t="s">
        <v>5878</v>
      </c>
      <c r="E1319" s="394" t="s">
        <v>5879</v>
      </c>
      <c r="F1319" s="394" t="s">
        <v>5880</v>
      </c>
      <c r="G1319" s="393">
        <v>43669</v>
      </c>
      <c r="H1319" s="399" t="s">
        <v>3866</v>
      </c>
      <c r="I1319" s="394">
        <v>1</v>
      </c>
      <c r="K1319" s="420"/>
    </row>
    <row r="1320" spans="1:11" s="231" customFormat="1" ht="11.25" customHeight="1" outlineLevel="2" x14ac:dyDescent="0.2">
      <c r="A1320" s="394">
        <v>51</v>
      </c>
      <c r="B1320" s="394" t="s">
        <v>3312</v>
      </c>
      <c r="C1320" s="394">
        <v>101253068</v>
      </c>
      <c r="D1320" s="395" t="s">
        <v>5881</v>
      </c>
      <c r="E1320" s="394" t="s">
        <v>5882</v>
      </c>
      <c r="F1320" s="394" t="s">
        <v>5883</v>
      </c>
      <c r="G1320" s="393">
        <v>43669</v>
      </c>
      <c r="H1320" s="399" t="s">
        <v>3866</v>
      </c>
      <c r="I1320" s="394">
        <v>1</v>
      </c>
      <c r="K1320" s="420"/>
    </row>
    <row r="1321" spans="1:11" s="231" customFormat="1" ht="11.25" customHeight="1" outlineLevel="2" x14ac:dyDescent="0.2">
      <c r="A1321" s="394">
        <v>52</v>
      </c>
      <c r="B1321" s="394" t="s">
        <v>3312</v>
      </c>
      <c r="C1321" s="394">
        <v>101250054</v>
      </c>
      <c r="D1321" s="395" t="s">
        <v>5884</v>
      </c>
      <c r="E1321" s="394" t="s">
        <v>3515</v>
      </c>
      <c r="F1321" s="394" t="s">
        <v>5885</v>
      </c>
      <c r="G1321" s="393">
        <v>43670</v>
      </c>
      <c r="H1321" s="399" t="s">
        <v>3866</v>
      </c>
      <c r="I1321" s="394">
        <v>1</v>
      </c>
      <c r="K1321" s="420"/>
    </row>
    <row r="1322" spans="1:11" s="231" customFormat="1" ht="11.25" customHeight="1" outlineLevel="2" x14ac:dyDescent="0.2">
      <c r="A1322" s="394">
        <v>53</v>
      </c>
      <c r="B1322" s="394" t="s">
        <v>3312</v>
      </c>
      <c r="C1322" s="394">
        <v>101250427</v>
      </c>
      <c r="D1322" s="395" t="s">
        <v>5886</v>
      </c>
      <c r="E1322" s="394" t="s">
        <v>5887</v>
      </c>
      <c r="F1322" s="394" t="s">
        <v>5888</v>
      </c>
      <c r="G1322" s="393">
        <v>43670</v>
      </c>
      <c r="H1322" s="399" t="s">
        <v>3866</v>
      </c>
      <c r="I1322" s="394">
        <v>1</v>
      </c>
      <c r="K1322" s="420"/>
    </row>
    <row r="1323" spans="1:11" s="231" customFormat="1" ht="11.25" customHeight="1" outlineLevel="2" x14ac:dyDescent="0.2">
      <c r="A1323" s="394">
        <v>54</v>
      </c>
      <c r="B1323" s="394" t="s">
        <v>3312</v>
      </c>
      <c r="C1323" s="394">
        <v>102084101</v>
      </c>
      <c r="D1323" s="395" t="s">
        <v>3533</v>
      </c>
      <c r="E1323" s="394" t="s">
        <v>5889</v>
      </c>
      <c r="F1323" s="394" t="s">
        <v>5890</v>
      </c>
      <c r="G1323" s="393">
        <v>43670</v>
      </c>
      <c r="H1323" s="399" t="s">
        <v>3866</v>
      </c>
      <c r="I1323" s="394">
        <v>1</v>
      </c>
      <c r="K1323" s="420"/>
    </row>
    <row r="1324" spans="1:11" s="231" customFormat="1" ht="11.25" customHeight="1" outlineLevel="2" x14ac:dyDescent="0.2">
      <c r="A1324" s="394">
        <v>55</v>
      </c>
      <c r="B1324" s="394" t="s">
        <v>3312</v>
      </c>
      <c r="C1324" s="394">
        <v>101251167</v>
      </c>
      <c r="D1324" s="395" t="s">
        <v>5891</v>
      </c>
      <c r="E1324" s="394" t="s">
        <v>5892</v>
      </c>
      <c r="F1324" s="394" t="s">
        <v>5893</v>
      </c>
      <c r="G1324" s="393">
        <v>43671</v>
      </c>
      <c r="H1324" s="399" t="s">
        <v>3866</v>
      </c>
      <c r="I1324" s="394">
        <v>1</v>
      </c>
      <c r="K1324" s="420"/>
    </row>
    <row r="1325" spans="1:11" s="231" customFormat="1" ht="11.25" customHeight="1" outlineLevel="2" x14ac:dyDescent="0.2">
      <c r="A1325" s="394">
        <v>56</v>
      </c>
      <c r="B1325" s="394" t="s">
        <v>3312</v>
      </c>
      <c r="C1325" s="394">
        <v>101251308</v>
      </c>
      <c r="D1325" s="395" t="s">
        <v>5894</v>
      </c>
      <c r="E1325" s="394" t="s">
        <v>5895</v>
      </c>
      <c r="F1325" s="394" t="s">
        <v>77</v>
      </c>
      <c r="G1325" s="393">
        <v>43671</v>
      </c>
      <c r="H1325" s="399" t="s">
        <v>3866</v>
      </c>
      <c r="I1325" s="394">
        <v>1</v>
      </c>
      <c r="K1325" s="420"/>
    </row>
    <row r="1326" spans="1:11" s="231" customFormat="1" ht="11.25" customHeight="1" outlineLevel="2" x14ac:dyDescent="0.2">
      <c r="A1326" s="394">
        <v>57</v>
      </c>
      <c r="B1326" s="394" t="s">
        <v>3312</v>
      </c>
      <c r="C1326" s="394">
        <v>101251985</v>
      </c>
      <c r="D1326" s="395" t="s">
        <v>5896</v>
      </c>
      <c r="E1326" s="394" t="s">
        <v>5897</v>
      </c>
      <c r="F1326" s="394" t="s">
        <v>5898</v>
      </c>
      <c r="G1326" s="393">
        <v>43671</v>
      </c>
      <c r="H1326" s="399" t="s">
        <v>3866</v>
      </c>
      <c r="I1326" s="394">
        <v>1</v>
      </c>
      <c r="K1326" s="420"/>
    </row>
    <row r="1327" spans="1:11" s="231" customFormat="1" ht="11.25" customHeight="1" outlineLevel="2" x14ac:dyDescent="0.2">
      <c r="A1327" s="394">
        <v>58</v>
      </c>
      <c r="B1327" s="394" t="s">
        <v>3312</v>
      </c>
      <c r="C1327" s="394">
        <v>101251214</v>
      </c>
      <c r="D1327" s="395" t="s">
        <v>5899</v>
      </c>
      <c r="E1327" s="394" t="s">
        <v>5900</v>
      </c>
      <c r="F1327" s="394" t="s">
        <v>5901</v>
      </c>
      <c r="G1327" s="393">
        <v>43672</v>
      </c>
      <c r="H1327" s="399" t="s">
        <v>3866</v>
      </c>
      <c r="I1327" s="394">
        <v>1</v>
      </c>
      <c r="K1327" s="420"/>
    </row>
    <row r="1328" spans="1:11" s="231" customFormat="1" ht="11.25" customHeight="1" outlineLevel="2" x14ac:dyDescent="0.2">
      <c r="A1328" s="394">
        <v>59</v>
      </c>
      <c r="B1328" s="394" t="s">
        <v>3312</v>
      </c>
      <c r="C1328" s="394">
        <v>101251224</v>
      </c>
      <c r="D1328" s="395" t="s">
        <v>5899</v>
      </c>
      <c r="E1328" s="394" t="s">
        <v>5900</v>
      </c>
      <c r="F1328" s="394" t="s">
        <v>5902</v>
      </c>
      <c r="G1328" s="393">
        <v>43672</v>
      </c>
      <c r="H1328" s="399" t="s">
        <v>3866</v>
      </c>
      <c r="I1328" s="394">
        <v>1</v>
      </c>
      <c r="K1328" s="420"/>
    </row>
    <row r="1329" spans="1:11" s="231" customFormat="1" ht="11.25" customHeight="1" outlineLevel="2" x14ac:dyDescent="0.2">
      <c r="A1329" s="394">
        <v>60</v>
      </c>
      <c r="B1329" s="394" t="s">
        <v>3312</v>
      </c>
      <c r="C1329" s="394">
        <v>101253092</v>
      </c>
      <c r="D1329" s="395" t="s">
        <v>5903</v>
      </c>
      <c r="E1329" s="394" t="s">
        <v>5904</v>
      </c>
      <c r="F1329" s="394" t="s">
        <v>5905</v>
      </c>
      <c r="G1329" s="393">
        <v>43675</v>
      </c>
      <c r="H1329" s="399" t="s">
        <v>3866</v>
      </c>
      <c r="I1329" s="394">
        <v>1</v>
      </c>
      <c r="K1329" s="420"/>
    </row>
    <row r="1330" spans="1:11" s="231" customFormat="1" ht="11.25" customHeight="1" outlineLevel="2" x14ac:dyDescent="0.2">
      <c r="A1330" s="394">
        <v>61</v>
      </c>
      <c r="B1330" s="394" t="s">
        <v>3312</v>
      </c>
      <c r="C1330" s="394">
        <v>101251250</v>
      </c>
      <c r="D1330" s="395" t="s">
        <v>5906</v>
      </c>
      <c r="E1330" s="394" t="s">
        <v>5907</v>
      </c>
      <c r="F1330" s="394" t="s">
        <v>77</v>
      </c>
      <c r="G1330" s="393">
        <v>43675</v>
      </c>
      <c r="H1330" s="399" t="s">
        <v>3866</v>
      </c>
      <c r="I1330" s="394">
        <v>1</v>
      </c>
      <c r="K1330" s="420"/>
    </row>
    <row r="1331" spans="1:11" s="231" customFormat="1" ht="11.25" customHeight="1" outlineLevel="2" x14ac:dyDescent="0.2">
      <c r="A1331" s="394">
        <v>62</v>
      </c>
      <c r="B1331" s="394" t="s">
        <v>3312</v>
      </c>
      <c r="C1331" s="394">
        <v>101254122</v>
      </c>
      <c r="D1331" s="395" t="s">
        <v>5800</v>
      </c>
      <c r="E1331" s="394" t="s">
        <v>5801</v>
      </c>
      <c r="F1331" s="394" t="s">
        <v>5908</v>
      </c>
      <c r="G1331" s="393">
        <v>43676</v>
      </c>
      <c r="H1331" s="399" t="s">
        <v>3866</v>
      </c>
      <c r="I1331" s="394">
        <v>1</v>
      </c>
      <c r="K1331" s="420"/>
    </row>
    <row r="1332" spans="1:11" s="231" customFormat="1" ht="11.25" customHeight="1" outlineLevel="2" x14ac:dyDescent="0.2">
      <c r="A1332" s="394">
        <v>63</v>
      </c>
      <c r="B1332" s="394" t="s">
        <v>3525</v>
      </c>
      <c r="C1332" s="394">
        <v>101252832</v>
      </c>
      <c r="D1332" s="395" t="s">
        <v>3313</v>
      </c>
      <c r="E1332" s="394" t="s">
        <v>3314</v>
      </c>
      <c r="F1332" s="394" t="s">
        <v>5909</v>
      </c>
      <c r="G1332" s="393">
        <v>43676</v>
      </c>
      <c r="H1332" s="399" t="s">
        <v>3866</v>
      </c>
      <c r="I1332" s="394">
        <v>1</v>
      </c>
      <c r="K1332" s="420"/>
    </row>
    <row r="1333" spans="1:11" s="231" customFormat="1" ht="11.25" customHeight="1" outlineLevel="2" x14ac:dyDescent="0.2">
      <c r="A1333" s="394">
        <v>64</v>
      </c>
      <c r="B1333" s="394" t="s">
        <v>5910</v>
      </c>
      <c r="C1333" s="394">
        <v>101250707</v>
      </c>
      <c r="D1333" s="395" t="s">
        <v>5911</v>
      </c>
      <c r="E1333" s="394" t="s">
        <v>5912</v>
      </c>
      <c r="F1333" s="394" t="s">
        <v>79</v>
      </c>
      <c r="G1333" s="393">
        <v>43677</v>
      </c>
      <c r="H1333" s="399" t="s">
        <v>3866</v>
      </c>
      <c r="I1333" s="394">
        <v>1</v>
      </c>
      <c r="K1333" s="420"/>
    </row>
    <row r="1334" spans="1:11" s="231" customFormat="1" ht="11.25" customHeight="1" outlineLevel="2" thickBot="1" x14ac:dyDescent="0.25">
      <c r="A1334" s="394">
        <v>65</v>
      </c>
      <c r="B1334" s="394" t="s">
        <v>5913</v>
      </c>
      <c r="C1334" s="394">
        <v>101252047</v>
      </c>
      <c r="D1334" s="395" t="s">
        <v>5914</v>
      </c>
      <c r="E1334" s="394" t="s">
        <v>5915</v>
      </c>
      <c r="F1334" s="394" t="s">
        <v>5916</v>
      </c>
      <c r="G1334" s="393">
        <v>43677</v>
      </c>
      <c r="H1334" s="399" t="s">
        <v>3866</v>
      </c>
      <c r="I1334" s="394">
        <v>1</v>
      </c>
      <c r="K1334" s="420"/>
    </row>
    <row r="1335" spans="1:11" s="231" customFormat="1" ht="12" customHeight="1" outlineLevel="1" thickBot="1" x14ac:dyDescent="0.25">
      <c r="A1335" s="390" t="s">
        <v>3301</v>
      </c>
      <c r="B1335" s="547" t="s">
        <v>46</v>
      </c>
      <c r="C1335" s="547"/>
      <c r="D1335" s="547"/>
      <c r="E1335" s="547"/>
      <c r="F1335" s="547"/>
      <c r="G1335" s="547"/>
      <c r="H1335" s="547"/>
      <c r="I1335" s="487">
        <f>SUM(I1336:I1634)</f>
        <v>299</v>
      </c>
      <c r="J1335" s="420"/>
    </row>
    <row r="1336" spans="1:11" s="231" customFormat="1" ht="11.25" customHeight="1" outlineLevel="2" x14ac:dyDescent="0.2">
      <c r="A1336" s="382">
        <v>1</v>
      </c>
      <c r="B1336" s="136" t="s">
        <v>3332</v>
      </c>
      <c r="C1336" s="177" t="s">
        <v>5917</v>
      </c>
      <c r="D1336" s="136" t="s">
        <v>145</v>
      </c>
      <c r="E1336" s="136" t="s">
        <v>3320</v>
      </c>
      <c r="F1336" s="136" t="s">
        <v>5918</v>
      </c>
      <c r="G1336" s="386">
        <v>43666</v>
      </c>
      <c r="H1336" s="388" t="s">
        <v>5919</v>
      </c>
      <c r="I1336" s="495">
        <v>1</v>
      </c>
      <c r="J1336" s="420"/>
    </row>
    <row r="1337" spans="1:11" s="231" customFormat="1" ht="11.25" customHeight="1" outlineLevel="2" x14ac:dyDescent="0.2">
      <c r="A1337" s="382">
        <v>2</v>
      </c>
      <c r="B1337" s="136" t="s">
        <v>3332</v>
      </c>
      <c r="C1337" s="177" t="s">
        <v>5920</v>
      </c>
      <c r="D1337" s="136" t="s">
        <v>3402</v>
      </c>
      <c r="E1337" s="136" t="s">
        <v>3406</v>
      </c>
      <c r="F1337" s="136" t="s">
        <v>5921</v>
      </c>
      <c r="G1337" s="386">
        <v>43666</v>
      </c>
      <c r="H1337" s="388" t="s">
        <v>5919</v>
      </c>
      <c r="I1337" s="385">
        <v>1</v>
      </c>
      <c r="J1337" s="420"/>
    </row>
    <row r="1338" spans="1:11" s="231" customFormat="1" ht="11.25" customHeight="1" outlineLevel="2" x14ac:dyDescent="0.2">
      <c r="A1338" s="382">
        <v>3</v>
      </c>
      <c r="B1338" s="136" t="s">
        <v>3427</v>
      </c>
      <c r="C1338" s="177" t="s">
        <v>5922</v>
      </c>
      <c r="D1338" s="136" t="s">
        <v>4087</v>
      </c>
      <c r="E1338" s="136" t="s">
        <v>4088</v>
      </c>
      <c r="F1338" s="136" t="s">
        <v>5923</v>
      </c>
      <c r="G1338" s="386">
        <v>43666</v>
      </c>
      <c r="H1338" s="388" t="s">
        <v>5919</v>
      </c>
      <c r="I1338" s="385">
        <v>1</v>
      </c>
      <c r="J1338" s="420"/>
    </row>
    <row r="1339" spans="1:11" s="231" customFormat="1" ht="11.25" customHeight="1" outlineLevel="2" x14ac:dyDescent="0.2">
      <c r="A1339" s="382">
        <v>4</v>
      </c>
      <c r="B1339" s="136" t="s">
        <v>3427</v>
      </c>
      <c r="C1339" s="177" t="s">
        <v>5924</v>
      </c>
      <c r="D1339" s="136" t="s">
        <v>4087</v>
      </c>
      <c r="E1339" s="136" t="s">
        <v>4088</v>
      </c>
      <c r="F1339" s="136" t="s">
        <v>47</v>
      </c>
      <c r="G1339" s="386">
        <v>43666</v>
      </c>
      <c r="H1339" s="388" t="s">
        <v>5919</v>
      </c>
      <c r="I1339" s="385">
        <v>1</v>
      </c>
      <c r="J1339" s="420"/>
    </row>
    <row r="1340" spans="1:11" s="231" customFormat="1" ht="11.25" customHeight="1" outlineLevel="2" x14ac:dyDescent="0.2">
      <c r="A1340" s="382">
        <v>5</v>
      </c>
      <c r="B1340" s="136" t="s">
        <v>3427</v>
      </c>
      <c r="C1340" s="177" t="s">
        <v>5925</v>
      </c>
      <c r="D1340" s="136" t="s">
        <v>4087</v>
      </c>
      <c r="E1340" s="136" t="s">
        <v>4088</v>
      </c>
      <c r="F1340" s="136" t="s">
        <v>5926</v>
      </c>
      <c r="G1340" s="386">
        <v>43666</v>
      </c>
      <c r="H1340" s="388" t="s">
        <v>5919</v>
      </c>
      <c r="I1340" s="385">
        <v>1</v>
      </c>
      <c r="J1340" s="420"/>
    </row>
    <row r="1341" spans="1:11" s="231" customFormat="1" ht="11.25" customHeight="1" outlineLevel="2" x14ac:dyDescent="0.2">
      <c r="A1341" s="382">
        <v>6</v>
      </c>
      <c r="B1341" s="136" t="s">
        <v>3427</v>
      </c>
      <c r="C1341" s="177" t="s">
        <v>4004</v>
      </c>
      <c r="D1341" s="136" t="s">
        <v>4005</v>
      </c>
      <c r="E1341" s="136" t="s">
        <v>4006</v>
      </c>
      <c r="F1341" s="136" t="s">
        <v>4007</v>
      </c>
      <c r="G1341" s="386">
        <v>43666</v>
      </c>
      <c r="H1341" s="388" t="s">
        <v>5919</v>
      </c>
      <c r="I1341" s="385">
        <v>1</v>
      </c>
      <c r="J1341" s="420"/>
    </row>
    <row r="1342" spans="1:11" s="231" customFormat="1" ht="11.25" customHeight="1" outlineLevel="2" x14ac:dyDescent="0.2">
      <c r="A1342" s="382">
        <v>7</v>
      </c>
      <c r="B1342" s="136" t="s">
        <v>3332</v>
      </c>
      <c r="C1342" s="177" t="s">
        <v>5927</v>
      </c>
      <c r="D1342" s="136" t="s">
        <v>3533</v>
      </c>
      <c r="E1342" s="136" t="s">
        <v>5889</v>
      </c>
      <c r="F1342" s="136" t="s">
        <v>5928</v>
      </c>
      <c r="G1342" s="386">
        <v>43669</v>
      </c>
      <c r="H1342" s="388" t="s">
        <v>5919</v>
      </c>
      <c r="I1342" s="385">
        <v>1</v>
      </c>
      <c r="J1342" s="420"/>
    </row>
    <row r="1343" spans="1:11" s="231" customFormat="1" ht="11.25" customHeight="1" outlineLevel="2" x14ac:dyDescent="0.2">
      <c r="A1343" s="382">
        <v>8</v>
      </c>
      <c r="B1343" s="136" t="s">
        <v>3427</v>
      </c>
      <c r="C1343" s="177" t="s">
        <v>4046</v>
      </c>
      <c r="D1343" s="136" t="s">
        <v>4047</v>
      </c>
      <c r="E1343" s="136" t="s">
        <v>4048</v>
      </c>
      <c r="F1343" s="136" t="s">
        <v>4049</v>
      </c>
      <c r="G1343" s="386">
        <v>43669</v>
      </c>
      <c r="H1343" s="388" t="s">
        <v>5919</v>
      </c>
      <c r="I1343" s="385">
        <v>1</v>
      </c>
      <c r="J1343" s="420"/>
    </row>
    <row r="1344" spans="1:11" s="231" customFormat="1" ht="11.25" customHeight="1" outlineLevel="2" x14ac:dyDescent="0.2">
      <c r="A1344" s="382">
        <v>9</v>
      </c>
      <c r="B1344" s="136" t="s">
        <v>3427</v>
      </c>
      <c r="C1344" s="177" t="s">
        <v>5929</v>
      </c>
      <c r="D1344" s="136" t="s">
        <v>3313</v>
      </c>
      <c r="E1344" s="136" t="s">
        <v>3314</v>
      </c>
      <c r="F1344" s="136" t="s">
        <v>5930</v>
      </c>
      <c r="G1344" s="386">
        <v>43669</v>
      </c>
      <c r="H1344" s="388" t="s">
        <v>5919</v>
      </c>
      <c r="I1344" s="385">
        <v>1</v>
      </c>
      <c r="J1344" s="420"/>
    </row>
    <row r="1345" spans="1:10" s="231" customFormat="1" ht="11.25" customHeight="1" outlineLevel="2" x14ac:dyDescent="0.2">
      <c r="A1345" s="382">
        <v>10</v>
      </c>
      <c r="B1345" s="136" t="s">
        <v>3427</v>
      </c>
      <c r="C1345" s="177" t="s">
        <v>5931</v>
      </c>
      <c r="D1345" s="136" t="s">
        <v>3316</v>
      </c>
      <c r="E1345" s="136" t="s">
        <v>3325</v>
      </c>
      <c r="F1345" s="136" t="s">
        <v>5932</v>
      </c>
      <c r="G1345" s="386">
        <v>43669</v>
      </c>
      <c r="H1345" s="388" t="s">
        <v>5919</v>
      </c>
      <c r="I1345" s="385">
        <v>1</v>
      </c>
      <c r="J1345" s="420"/>
    </row>
    <row r="1346" spans="1:10" s="231" customFormat="1" ht="11.25" customHeight="1" outlineLevel="2" x14ac:dyDescent="0.2">
      <c r="A1346" s="382">
        <v>11</v>
      </c>
      <c r="B1346" s="136" t="s">
        <v>3427</v>
      </c>
      <c r="C1346" s="177" t="s">
        <v>5933</v>
      </c>
      <c r="D1346" s="136" t="s">
        <v>5934</v>
      </c>
      <c r="E1346" s="136" t="s">
        <v>5935</v>
      </c>
      <c r="F1346" s="136" t="s">
        <v>77</v>
      </c>
      <c r="G1346" s="386">
        <v>43669</v>
      </c>
      <c r="H1346" s="388" t="s">
        <v>5919</v>
      </c>
      <c r="I1346" s="385">
        <v>1</v>
      </c>
      <c r="J1346" s="420"/>
    </row>
    <row r="1347" spans="1:10" s="231" customFormat="1" ht="11.25" customHeight="1" outlineLevel="2" x14ac:dyDescent="0.2">
      <c r="A1347" s="382">
        <v>12</v>
      </c>
      <c r="B1347" s="136" t="s">
        <v>3427</v>
      </c>
      <c r="C1347" s="177" t="s">
        <v>5936</v>
      </c>
      <c r="D1347" s="136" t="s">
        <v>5937</v>
      </c>
      <c r="E1347" s="136" t="s">
        <v>5938</v>
      </c>
      <c r="F1347" s="136" t="s">
        <v>5939</v>
      </c>
      <c r="G1347" s="386">
        <v>43670</v>
      </c>
      <c r="H1347" s="388" t="s">
        <v>5919</v>
      </c>
      <c r="I1347" s="385">
        <v>1</v>
      </c>
      <c r="J1347" s="420"/>
    </row>
    <row r="1348" spans="1:10" s="231" customFormat="1" ht="11.25" customHeight="1" outlineLevel="2" x14ac:dyDescent="0.2">
      <c r="A1348" s="382">
        <v>13</v>
      </c>
      <c r="B1348" s="136" t="s">
        <v>3332</v>
      </c>
      <c r="C1348" s="177" t="s">
        <v>5940</v>
      </c>
      <c r="D1348" s="136" t="s">
        <v>3402</v>
      </c>
      <c r="E1348" s="136" t="s">
        <v>3406</v>
      </c>
      <c r="F1348" s="136" t="s">
        <v>5941</v>
      </c>
      <c r="G1348" s="386">
        <v>43670</v>
      </c>
      <c r="H1348" s="388" t="s">
        <v>5919</v>
      </c>
      <c r="I1348" s="385">
        <v>1</v>
      </c>
      <c r="J1348" s="420"/>
    </row>
    <row r="1349" spans="1:10" s="231" customFormat="1" ht="11.25" customHeight="1" outlineLevel="2" x14ac:dyDescent="0.2">
      <c r="A1349" s="382">
        <v>14</v>
      </c>
      <c r="B1349" s="136" t="s">
        <v>3427</v>
      </c>
      <c r="C1349" s="177" t="s">
        <v>4021</v>
      </c>
      <c r="D1349" s="136" t="s">
        <v>3338</v>
      </c>
      <c r="E1349" s="136" t="s">
        <v>4022</v>
      </c>
      <c r="F1349" s="136" t="s">
        <v>4023</v>
      </c>
      <c r="G1349" s="386">
        <v>43670</v>
      </c>
      <c r="H1349" s="388" t="s">
        <v>5919</v>
      </c>
      <c r="I1349" s="385">
        <v>1</v>
      </c>
      <c r="J1349" s="420"/>
    </row>
    <row r="1350" spans="1:10" s="231" customFormat="1" ht="11.25" customHeight="1" outlineLevel="2" x14ac:dyDescent="0.2">
      <c r="A1350" s="382">
        <v>15</v>
      </c>
      <c r="B1350" s="136" t="s">
        <v>3427</v>
      </c>
      <c r="C1350" s="177" t="s">
        <v>5942</v>
      </c>
      <c r="D1350" s="136" t="s">
        <v>3338</v>
      </c>
      <c r="E1350" s="136" t="s">
        <v>4022</v>
      </c>
      <c r="F1350" s="136" t="s">
        <v>5943</v>
      </c>
      <c r="G1350" s="386">
        <v>43670</v>
      </c>
      <c r="H1350" s="388" t="s">
        <v>5919</v>
      </c>
      <c r="I1350" s="385">
        <v>1</v>
      </c>
      <c r="J1350" s="420"/>
    </row>
    <row r="1351" spans="1:10" s="231" customFormat="1" ht="11.25" customHeight="1" outlineLevel="2" x14ac:dyDescent="0.2">
      <c r="A1351" s="382">
        <v>16</v>
      </c>
      <c r="B1351" s="136" t="s">
        <v>3427</v>
      </c>
      <c r="C1351" s="177" t="s">
        <v>3924</v>
      </c>
      <c r="D1351" s="136" t="s">
        <v>3925</v>
      </c>
      <c r="E1351" s="136" t="s">
        <v>3926</v>
      </c>
      <c r="F1351" s="136" t="s">
        <v>3927</v>
      </c>
      <c r="G1351" s="386">
        <v>43671</v>
      </c>
      <c r="H1351" s="388" t="s">
        <v>5919</v>
      </c>
      <c r="I1351" s="385">
        <v>1</v>
      </c>
      <c r="J1351" s="420"/>
    </row>
    <row r="1352" spans="1:10" s="231" customFormat="1" ht="11.25" customHeight="1" outlineLevel="2" x14ac:dyDescent="0.2">
      <c r="A1352" s="382">
        <v>17</v>
      </c>
      <c r="B1352" s="136" t="s">
        <v>3427</v>
      </c>
      <c r="C1352" s="177" t="s">
        <v>5944</v>
      </c>
      <c r="D1352" s="136" t="s">
        <v>3316</v>
      </c>
      <c r="E1352" s="136" t="s">
        <v>3325</v>
      </c>
      <c r="F1352" s="136" t="s">
        <v>5945</v>
      </c>
      <c r="G1352" s="386">
        <v>43671</v>
      </c>
      <c r="H1352" s="388" t="s">
        <v>5919</v>
      </c>
      <c r="I1352" s="385">
        <v>1</v>
      </c>
      <c r="J1352" s="420"/>
    </row>
    <row r="1353" spans="1:10" s="231" customFormat="1" ht="11.25" customHeight="1" outlineLevel="2" x14ac:dyDescent="0.2">
      <c r="A1353" s="382">
        <v>18</v>
      </c>
      <c r="B1353" s="136" t="s">
        <v>3427</v>
      </c>
      <c r="C1353" s="177" t="s">
        <v>5946</v>
      </c>
      <c r="D1353" s="136" t="s">
        <v>3338</v>
      </c>
      <c r="E1353" s="136" t="s">
        <v>4022</v>
      </c>
      <c r="F1353" s="136" t="s">
        <v>5947</v>
      </c>
      <c r="G1353" s="386">
        <v>43671</v>
      </c>
      <c r="H1353" s="388" t="s">
        <v>5919</v>
      </c>
      <c r="I1353" s="385">
        <v>1</v>
      </c>
      <c r="J1353" s="420"/>
    </row>
    <row r="1354" spans="1:10" s="231" customFormat="1" ht="11.25" customHeight="1" outlineLevel="2" x14ac:dyDescent="0.2">
      <c r="A1354" s="382">
        <v>19</v>
      </c>
      <c r="B1354" s="136" t="s">
        <v>3427</v>
      </c>
      <c r="C1354" s="177" t="s">
        <v>3908</v>
      </c>
      <c r="D1354" s="136" t="s">
        <v>3909</v>
      </c>
      <c r="E1354" s="136" t="s">
        <v>3910</v>
      </c>
      <c r="F1354" s="136" t="s">
        <v>3911</v>
      </c>
      <c r="G1354" s="386">
        <v>43671</v>
      </c>
      <c r="H1354" s="388" t="s">
        <v>5919</v>
      </c>
      <c r="I1354" s="385">
        <v>1</v>
      </c>
      <c r="J1354" s="420"/>
    </row>
    <row r="1355" spans="1:10" s="231" customFormat="1" ht="11.25" customHeight="1" outlineLevel="2" x14ac:dyDescent="0.2">
      <c r="A1355" s="382">
        <v>20</v>
      </c>
      <c r="B1355" s="136" t="s">
        <v>3427</v>
      </c>
      <c r="C1355" s="177" t="s">
        <v>3931</v>
      </c>
      <c r="D1355" s="136" t="s">
        <v>3932</v>
      </c>
      <c r="E1355" s="136" t="s">
        <v>3933</v>
      </c>
      <c r="F1355" s="136" t="s">
        <v>3934</v>
      </c>
      <c r="G1355" s="386">
        <v>43671</v>
      </c>
      <c r="H1355" s="388" t="s">
        <v>5919</v>
      </c>
      <c r="I1355" s="385">
        <v>1</v>
      </c>
      <c r="J1355" s="420"/>
    </row>
    <row r="1356" spans="1:10" s="231" customFormat="1" ht="11.25" customHeight="1" outlineLevel="2" x14ac:dyDescent="0.2">
      <c r="A1356" s="382">
        <v>21</v>
      </c>
      <c r="B1356" s="136" t="s">
        <v>5948</v>
      </c>
      <c r="C1356" s="177" t="s">
        <v>5949</v>
      </c>
      <c r="D1356" s="136" t="s">
        <v>5950</v>
      </c>
      <c r="E1356" s="136" t="s">
        <v>5951</v>
      </c>
      <c r="F1356" s="136" t="s">
        <v>5952</v>
      </c>
      <c r="G1356" s="386">
        <v>43672</v>
      </c>
      <c r="H1356" s="388" t="s">
        <v>5919</v>
      </c>
      <c r="I1356" s="385">
        <v>1</v>
      </c>
      <c r="J1356" s="420"/>
    </row>
    <row r="1357" spans="1:10" s="231" customFormat="1" ht="11.25" customHeight="1" outlineLevel="2" x14ac:dyDescent="0.2">
      <c r="A1357" s="382">
        <v>22</v>
      </c>
      <c r="B1357" s="136" t="s">
        <v>3427</v>
      </c>
      <c r="C1357" s="177" t="s">
        <v>4086</v>
      </c>
      <c r="D1357" s="136" t="s">
        <v>4087</v>
      </c>
      <c r="E1357" s="136" t="s">
        <v>4088</v>
      </c>
      <c r="F1357" s="136" t="s">
        <v>4089</v>
      </c>
      <c r="G1357" s="386">
        <v>43672</v>
      </c>
      <c r="H1357" s="388" t="s">
        <v>5919</v>
      </c>
      <c r="I1357" s="385">
        <v>1</v>
      </c>
      <c r="J1357" s="420"/>
    </row>
    <row r="1358" spans="1:10" s="231" customFormat="1" ht="11.25" customHeight="1" outlineLevel="2" x14ac:dyDescent="0.2">
      <c r="A1358" s="382">
        <v>23</v>
      </c>
      <c r="B1358" s="136" t="s">
        <v>3332</v>
      </c>
      <c r="C1358" s="177" t="s">
        <v>5953</v>
      </c>
      <c r="D1358" s="136" t="s">
        <v>3313</v>
      </c>
      <c r="E1358" s="136" t="s">
        <v>3314</v>
      </c>
      <c r="F1358" s="136" t="s">
        <v>5954</v>
      </c>
      <c r="G1358" s="386">
        <v>43672</v>
      </c>
      <c r="H1358" s="388" t="s">
        <v>5919</v>
      </c>
      <c r="I1358" s="385">
        <v>1</v>
      </c>
      <c r="J1358" s="420"/>
    </row>
    <row r="1359" spans="1:10" s="231" customFormat="1" ht="11.25" customHeight="1" outlineLevel="2" x14ac:dyDescent="0.2">
      <c r="A1359" s="382">
        <v>24</v>
      </c>
      <c r="B1359" s="136" t="s">
        <v>4066</v>
      </c>
      <c r="C1359" s="177" t="s">
        <v>5955</v>
      </c>
      <c r="D1359" s="136" t="s">
        <v>5956</v>
      </c>
      <c r="E1359" s="136" t="s">
        <v>5957</v>
      </c>
      <c r="F1359" s="136" t="s">
        <v>5958</v>
      </c>
      <c r="G1359" s="386">
        <v>43672</v>
      </c>
      <c r="H1359" s="388" t="s">
        <v>5919</v>
      </c>
      <c r="I1359" s="385">
        <v>1</v>
      </c>
      <c r="J1359" s="420"/>
    </row>
    <row r="1360" spans="1:10" s="231" customFormat="1" ht="11.25" customHeight="1" outlineLevel="2" x14ac:dyDescent="0.2">
      <c r="A1360" s="382">
        <v>25</v>
      </c>
      <c r="B1360" s="136" t="s">
        <v>4066</v>
      </c>
      <c r="C1360" s="177" t="s">
        <v>4067</v>
      </c>
      <c r="D1360" s="136" t="s">
        <v>145</v>
      </c>
      <c r="E1360" s="136" t="s">
        <v>3320</v>
      </c>
      <c r="F1360" s="136" t="s">
        <v>4068</v>
      </c>
      <c r="G1360" s="386">
        <v>43672</v>
      </c>
      <c r="H1360" s="388" t="s">
        <v>5919</v>
      </c>
      <c r="I1360" s="385">
        <v>1</v>
      </c>
      <c r="J1360" s="420"/>
    </row>
    <row r="1361" spans="1:10" s="231" customFormat="1" ht="11.25" customHeight="1" outlineLevel="2" x14ac:dyDescent="0.2">
      <c r="A1361" s="382">
        <v>26</v>
      </c>
      <c r="B1361" s="136" t="s">
        <v>3425</v>
      </c>
      <c r="C1361" s="177" t="s">
        <v>5959</v>
      </c>
      <c r="D1361" s="136" t="s">
        <v>5960</v>
      </c>
      <c r="E1361" s="136" t="s">
        <v>5961</v>
      </c>
      <c r="F1361" s="136" t="s">
        <v>5962</v>
      </c>
      <c r="G1361" s="386">
        <v>43672</v>
      </c>
      <c r="H1361" s="388" t="s">
        <v>5919</v>
      </c>
      <c r="I1361" s="385">
        <v>1</v>
      </c>
      <c r="J1361" s="420"/>
    </row>
    <row r="1362" spans="1:10" s="231" customFormat="1" ht="11.25" customHeight="1" outlineLevel="2" x14ac:dyDescent="0.2">
      <c r="A1362" s="382">
        <v>27</v>
      </c>
      <c r="B1362" s="136" t="s">
        <v>3425</v>
      </c>
      <c r="C1362" s="177" t="s">
        <v>3971</v>
      </c>
      <c r="D1362" s="136" t="s">
        <v>3972</v>
      </c>
      <c r="E1362" s="136" t="s">
        <v>3973</v>
      </c>
      <c r="F1362" s="136" t="s">
        <v>3974</v>
      </c>
      <c r="G1362" s="386">
        <v>43672</v>
      </c>
      <c r="H1362" s="388" t="s">
        <v>5919</v>
      </c>
      <c r="I1362" s="385">
        <v>1</v>
      </c>
      <c r="J1362" s="420"/>
    </row>
    <row r="1363" spans="1:10" s="231" customFormat="1" ht="11.25" customHeight="1" outlineLevel="2" x14ac:dyDescent="0.2">
      <c r="A1363" s="382">
        <v>28</v>
      </c>
      <c r="B1363" s="136" t="s">
        <v>3425</v>
      </c>
      <c r="C1363" s="177" t="s">
        <v>4024</v>
      </c>
      <c r="D1363" s="136" t="s">
        <v>4025</v>
      </c>
      <c r="E1363" s="136" t="s">
        <v>4026</v>
      </c>
      <c r="F1363" s="136" t="s">
        <v>3311</v>
      </c>
      <c r="G1363" s="386">
        <v>43672</v>
      </c>
      <c r="H1363" s="388" t="s">
        <v>5919</v>
      </c>
      <c r="I1363" s="385">
        <v>1</v>
      </c>
      <c r="J1363" s="420"/>
    </row>
    <row r="1364" spans="1:10" s="231" customFormat="1" ht="11.25" customHeight="1" outlineLevel="2" x14ac:dyDescent="0.2">
      <c r="A1364" s="382">
        <v>29</v>
      </c>
      <c r="B1364" s="136" t="s">
        <v>3865</v>
      </c>
      <c r="C1364" s="177" t="s">
        <v>4010</v>
      </c>
      <c r="D1364" s="136" t="s">
        <v>3426</v>
      </c>
      <c r="E1364" s="136" t="s">
        <v>162</v>
      </c>
      <c r="F1364" s="136" t="s">
        <v>4011</v>
      </c>
      <c r="G1364" s="386">
        <v>43673</v>
      </c>
      <c r="H1364" s="388" t="s">
        <v>5919</v>
      </c>
      <c r="I1364" s="385">
        <v>1</v>
      </c>
      <c r="J1364" s="420"/>
    </row>
    <row r="1365" spans="1:10" s="231" customFormat="1" ht="11.25" customHeight="1" outlineLevel="2" x14ac:dyDescent="0.2">
      <c r="A1365" s="382">
        <v>30</v>
      </c>
      <c r="B1365" s="136" t="s">
        <v>3865</v>
      </c>
      <c r="C1365" s="177" t="s">
        <v>5963</v>
      </c>
      <c r="D1365" s="136" t="s">
        <v>5964</v>
      </c>
      <c r="E1365" s="136" t="s">
        <v>5965</v>
      </c>
      <c r="F1365" s="136" t="s">
        <v>5966</v>
      </c>
      <c r="G1365" s="386">
        <v>43673</v>
      </c>
      <c r="H1365" s="388" t="s">
        <v>5919</v>
      </c>
      <c r="I1365" s="385">
        <v>1</v>
      </c>
      <c r="J1365" s="420"/>
    </row>
    <row r="1366" spans="1:10" s="231" customFormat="1" ht="11.25" customHeight="1" outlineLevel="2" x14ac:dyDescent="0.2">
      <c r="A1366" s="382">
        <v>31</v>
      </c>
      <c r="B1366" s="136" t="s">
        <v>3428</v>
      </c>
      <c r="C1366" s="177" t="s">
        <v>3945</v>
      </c>
      <c r="D1366" s="136" t="s">
        <v>3946</v>
      </c>
      <c r="E1366" s="136" t="s">
        <v>3947</v>
      </c>
      <c r="F1366" s="136" t="s">
        <v>3948</v>
      </c>
      <c r="G1366" s="386">
        <v>43673</v>
      </c>
      <c r="H1366" s="388" t="s">
        <v>5919</v>
      </c>
      <c r="I1366" s="385">
        <v>1</v>
      </c>
      <c r="J1366" s="420"/>
    </row>
    <row r="1367" spans="1:10" s="231" customFormat="1" ht="11.25" customHeight="1" outlineLevel="2" x14ac:dyDescent="0.2">
      <c r="A1367" s="382">
        <v>32</v>
      </c>
      <c r="B1367" s="136" t="s">
        <v>3428</v>
      </c>
      <c r="C1367" s="177" t="s">
        <v>4063</v>
      </c>
      <c r="D1367" s="136" t="s">
        <v>3339</v>
      </c>
      <c r="E1367" s="136" t="s">
        <v>4028</v>
      </c>
      <c r="F1367" s="136" t="s">
        <v>4064</v>
      </c>
      <c r="G1367" s="386">
        <v>43673</v>
      </c>
      <c r="H1367" s="388" t="s">
        <v>5919</v>
      </c>
      <c r="I1367" s="385">
        <v>1</v>
      </c>
      <c r="J1367" s="420"/>
    </row>
    <row r="1368" spans="1:10" s="231" customFormat="1" ht="11.25" customHeight="1" outlineLevel="2" x14ac:dyDescent="0.2">
      <c r="A1368" s="382">
        <v>33</v>
      </c>
      <c r="B1368" s="136" t="s">
        <v>3428</v>
      </c>
      <c r="C1368" s="177" t="s">
        <v>4027</v>
      </c>
      <c r="D1368" s="136" t="s">
        <v>3339</v>
      </c>
      <c r="E1368" s="136" t="s">
        <v>4028</v>
      </c>
      <c r="F1368" s="136" t="s">
        <v>4029</v>
      </c>
      <c r="G1368" s="386">
        <v>43673</v>
      </c>
      <c r="H1368" s="388" t="s">
        <v>5919</v>
      </c>
      <c r="I1368" s="385">
        <v>1</v>
      </c>
      <c r="J1368" s="420"/>
    </row>
    <row r="1369" spans="1:10" s="231" customFormat="1" ht="11.25" customHeight="1" outlineLevel="2" x14ac:dyDescent="0.2">
      <c r="A1369" s="382">
        <v>34</v>
      </c>
      <c r="B1369" s="136" t="s">
        <v>3428</v>
      </c>
      <c r="C1369" s="177" t="s">
        <v>4073</v>
      </c>
      <c r="D1369" s="136" t="s">
        <v>3848</v>
      </c>
      <c r="E1369" s="136" t="s">
        <v>4074</v>
      </c>
      <c r="F1369" s="136" t="s">
        <v>4075</v>
      </c>
      <c r="G1369" s="386">
        <v>43673</v>
      </c>
      <c r="H1369" s="388" t="s">
        <v>5919</v>
      </c>
      <c r="I1369" s="385">
        <v>1</v>
      </c>
      <c r="J1369" s="420"/>
    </row>
    <row r="1370" spans="1:10" s="231" customFormat="1" ht="11.25" customHeight="1" outlineLevel="2" x14ac:dyDescent="0.2">
      <c r="A1370" s="382">
        <v>35</v>
      </c>
      <c r="B1370" s="136" t="s">
        <v>3428</v>
      </c>
      <c r="C1370" s="177" t="s">
        <v>4080</v>
      </c>
      <c r="D1370" s="136" t="s">
        <v>145</v>
      </c>
      <c r="E1370" s="136" t="s">
        <v>3320</v>
      </c>
      <c r="F1370" s="136" t="s">
        <v>4081</v>
      </c>
      <c r="G1370" s="386">
        <v>43673</v>
      </c>
      <c r="H1370" s="388" t="s">
        <v>5919</v>
      </c>
      <c r="I1370" s="385">
        <v>1</v>
      </c>
      <c r="J1370" s="420"/>
    </row>
    <row r="1371" spans="1:10" s="231" customFormat="1" ht="11.25" customHeight="1" outlineLevel="2" x14ac:dyDescent="0.2">
      <c r="A1371" s="382">
        <v>36</v>
      </c>
      <c r="B1371" s="136" t="s">
        <v>3332</v>
      </c>
      <c r="C1371" s="177" t="s">
        <v>5967</v>
      </c>
      <c r="D1371" s="136" t="s">
        <v>3402</v>
      </c>
      <c r="E1371" s="136" t="s">
        <v>3406</v>
      </c>
      <c r="F1371" s="136" t="s">
        <v>5968</v>
      </c>
      <c r="G1371" s="386">
        <v>43673</v>
      </c>
      <c r="H1371" s="388" t="s">
        <v>5919</v>
      </c>
      <c r="I1371" s="385">
        <v>1</v>
      </c>
      <c r="J1371" s="420"/>
    </row>
    <row r="1372" spans="1:10" s="231" customFormat="1" ht="11.25" customHeight="1" outlineLevel="2" x14ac:dyDescent="0.2">
      <c r="A1372" s="382">
        <v>37</v>
      </c>
      <c r="B1372" s="136" t="s">
        <v>3332</v>
      </c>
      <c r="C1372" s="177" t="s">
        <v>5969</v>
      </c>
      <c r="D1372" s="136" t="s">
        <v>3533</v>
      </c>
      <c r="E1372" s="136" t="s">
        <v>5889</v>
      </c>
      <c r="F1372" s="136" t="s">
        <v>5970</v>
      </c>
      <c r="G1372" s="386">
        <v>43673</v>
      </c>
      <c r="H1372" s="388" t="s">
        <v>5919</v>
      </c>
      <c r="I1372" s="385">
        <v>1</v>
      </c>
      <c r="J1372" s="420"/>
    </row>
    <row r="1373" spans="1:10" s="231" customFormat="1" ht="11.25" customHeight="1" outlineLevel="2" x14ac:dyDescent="0.2">
      <c r="A1373" s="382">
        <v>38</v>
      </c>
      <c r="B1373" s="136" t="s">
        <v>3428</v>
      </c>
      <c r="C1373" s="177" t="s">
        <v>5971</v>
      </c>
      <c r="D1373" s="136" t="s">
        <v>5972</v>
      </c>
      <c r="E1373" s="136" t="s">
        <v>5973</v>
      </c>
      <c r="F1373" s="136" t="s">
        <v>816</v>
      </c>
      <c r="G1373" s="386">
        <v>43673</v>
      </c>
      <c r="H1373" s="388" t="s">
        <v>5919</v>
      </c>
      <c r="I1373" s="385">
        <v>1</v>
      </c>
      <c r="J1373" s="420"/>
    </row>
    <row r="1374" spans="1:10" s="231" customFormat="1" ht="11.25" customHeight="1" outlineLevel="2" x14ac:dyDescent="0.2">
      <c r="A1374" s="382">
        <v>39</v>
      </c>
      <c r="B1374" s="136" t="s">
        <v>3428</v>
      </c>
      <c r="C1374" s="177" t="s">
        <v>5974</v>
      </c>
      <c r="D1374" s="136" t="s">
        <v>5975</v>
      </c>
      <c r="E1374" s="136" t="s">
        <v>5976</v>
      </c>
      <c r="F1374" s="136" t="s">
        <v>5977</v>
      </c>
      <c r="G1374" s="386">
        <v>43673</v>
      </c>
      <c r="H1374" s="388" t="s">
        <v>5919</v>
      </c>
      <c r="I1374" s="385">
        <v>1</v>
      </c>
      <c r="J1374" s="420"/>
    </row>
    <row r="1375" spans="1:10" s="231" customFormat="1" ht="11.25" customHeight="1" outlineLevel="2" x14ac:dyDescent="0.2">
      <c r="A1375" s="382">
        <v>40</v>
      </c>
      <c r="B1375" s="136" t="s">
        <v>3428</v>
      </c>
      <c r="C1375" s="177" t="s">
        <v>3901</v>
      </c>
      <c r="D1375" s="136" t="s">
        <v>114</v>
      </c>
      <c r="E1375" s="136" t="s">
        <v>3902</v>
      </c>
      <c r="F1375" s="136" t="s">
        <v>3903</v>
      </c>
      <c r="G1375" s="386">
        <v>43673</v>
      </c>
      <c r="H1375" s="388" t="s">
        <v>5919</v>
      </c>
      <c r="I1375" s="385">
        <v>1</v>
      </c>
      <c r="J1375" s="420"/>
    </row>
    <row r="1376" spans="1:10" s="231" customFormat="1" ht="11.25" customHeight="1" outlineLevel="2" x14ac:dyDescent="0.2">
      <c r="A1376" s="382">
        <v>41</v>
      </c>
      <c r="B1376" s="136" t="s">
        <v>3310</v>
      </c>
      <c r="C1376" s="177" t="s">
        <v>4050</v>
      </c>
      <c r="D1376" s="136" t="s">
        <v>3379</v>
      </c>
      <c r="E1376" s="136" t="s">
        <v>3376</v>
      </c>
      <c r="F1376" s="136" t="s">
        <v>4051</v>
      </c>
      <c r="G1376" s="386">
        <v>43673</v>
      </c>
      <c r="H1376" s="388" t="s">
        <v>5919</v>
      </c>
      <c r="I1376" s="385">
        <v>1</v>
      </c>
      <c r="J1376" s="420"/>
    </row>
    <row r="1377" spans="1:10" s="231" customFormat="1" ht="11.25" customHeight="1" outlineLevel="2" x14ac:dyDescent="0.2">
      <c r="A1377" s="382">
        <v>42</v>
      </c>
      <c r="B1377" s="136" t="s">
        <v>3332</v>
      </c>
      <c r="C1377" s="177" t="s">
        <v>3983</v>
      </c>
      <c r="D1377" s="136" t="s">
        <v>3984</v>
      </c>
      <c r="E1377" s="136" t="s">
        <v>3985</v>
      </c>
      <c r="F1377" s="136" t="s">
        <v>3986</v>
      </c>
      <c r="G1377" s="386">
        <v>43673</v>
      </c>
      <c r="H1377" s="388" t="s">
        <v>5919</v>
      </c>
      <c r="I1377" s="385">
        <v>1</v>
      </c>
      <c r="J1377" s="420"/>
    </row>
    <row r="1378" spans="1:10" s="231" customFormat="1" ht="11.25" customHeight="1" outlineLevel="2" x14ac:dyDescent="0.2">
      <c r="A1378" s="382">
        <v>43</v>
      </c>
      <c r="B1378" s="136" t="s">
        <v>3332</v>
      </c>
      <c r="C1378" s="177" t="s">
        <v>5978</v>
      </c>
      <c r="D1378" s="136" t="s">
        <v>3453</v>
      </c>
      <c r="E1378" s="136" t="s">
        <v>3454</v>
      </c>
      <c r="F1378" s="136" t="s">
        <v>5979</v>
      </c>
      <c r="G1378" s="386">
        <v>43673</v>
      </c>
      <c r="H1378" s="388" t="s">
        <v>5919</v>
      </c>
      <c r="I1378" s="385">
        <v>1</v>
      </c>
      <c r="J1378" s="420"/>
    </row>
    <row r="1379" spans="1:10" s="231" customFormat="1" ht="11.25" customHeight="1" outlineLevel="2" x14ac:dyDescent="0.2">
      <c r="A1379" s="382">
        <v>44</v>
      </c>
      <c r="B1379" s="136" t="s">
        <v>3452</v>
      </c>
      <c r="C1379" s="177" t="s">
        <v>5980</v>
      </c>
      <c r="D1379" s="136" t="s">
        <v>3313</v>
      </c>
      <c r="E1379" s="136" t="s">
        <v>3314</v>
      </c>
      <c r="F1379" s="136" t="s">
        <v>5981</v>
      </c>
      <c r="G1379" s="386">
        <v>43673</v>
      </c>
      <c r="H1379" s="388" t="s">
        <v>5919</v>
      </c>
      <c r="I1379" s="385">
        <v>1</v>
      </c>
      <c r="J1379" s="420"/>
    </row>
    <row r="1380" spans="1:10" s="231" customFormat="1" ht="11.25" customHeight="1" outlineLevel="2" x14ac:dyDescent="0.2">
      <c r="A1380" s="382">
        <v>45</v>
      </c>
      <c r="B1380" s="136" t="s">
        <v>3452</v>
      </c>
      <c r="C1380" s="177" t="s">
        <v>3887</v>
      </c>
      <c r="D1380" s="136" t="s">
        <v>3888</v>
      </c>
      <c r="E1380" s="136" t="s">
        <v>3889</v>
      </c>
      <c r="F1380" s="136" t="s">
        <v>3890</v>
      </c>
      <c r="G1380" s="386">
        <v>43673</v>
      </c>
      <c r="H1380" s="388" t="s">
        <v>5919</v>
      </c>
      <c r="I1380" s="385">
        <v>1</v>
      </c>
      <c r="J1380" s="420"/>
    </row>
    <row r="1381" spans="1:10" s="231" customFormat="1" ht="11.25" customHeight="1" outlineLevel="2" x14ac:dyDescent="0.2">
      <c r="A1381" s="382">
        <v>46</v>
      </c>
      <c r="B1381" s="136" t="s">
        <v>3452</v>
      </c>
      <c r="C1381" s="177" t="s">
        <v>3960</v>
      </c>
      <c r="D1381" s="136" t="s">
        <v>3961</v>
      </c>
      <c r="E1381" s="136" t="s">
        <v>3962</v>
      </c>
      <c r="F1381" s="136" t="s">
        <v>3963</v>
      </c>
      <c r="G1381" s="386">
        <v>43673</v>
      </c>
      <c r="H1381" s="388" t="s">
        <v>5919</v>
      </c>
      <c r="I1381" s="385">
        <v>1</v>
      </c>
      <c r="J1381" s="420"/>
    </row>
    <row r="1382" spans="1:10" s="231" customFormat="1" ht="11.25" customHeight="1" outlineLevel="2" x14ac:dyDescent="0.2">
      <c r="A1382" s="382">
        <v>47</v>
      </c>
      <c r="B1382" s="136" t="s">
        <v>3332</v>
      </c>
      <c r="C1382" s="177" t="s">
        <v>4076</v>
      </c>
      <c r="D1382" s="136" t="s">
        <v>3453</v>
      </c>
      <c r="E1382" s="136" t="s">
        <v>3454</v>
      </c>
      <c r="F1382" s="136" t="s">
        <v>4077</v>
      </c>
      <c r="G1382" s="386">
        <v>43673</v>
      </c>
      <c r="H1382" s="388" t="s">
        <v>5919</v>
      </c>
      <c r="I1382" s="385">
        <v>1</v>
      </c>
      <c r="J1382" s="420"/>
    </row>
    <row r="1383" spans="1:10" s="231" customFormat="1" ht="11.25" customHeight="1" outlineLevel="2" x14ac:dyDescent="0.2">
      <c r="A1383" s="382">
        <v>48</v>
      </c>
      <c r="B1383" s="136" t="s">
        <v>3332</v>
      </c>
      <c r="C1383" s="177" t="s">
        <v>4078</v>
      </c>
      <c r="D1383" s="136" t="s">
        <v>3313</v>
      </c>
      <c r="E1383" s="136" t="s">
        <v>3314</v>
      </c>
      <c r="F1383" s="136" t="s">
        <v>4079</v>
      </c>
      <c r="G1383" s="386">
        <v>43673</v>
      </c>
      <c r="H1383" s="388" t="s">
        <v>5919</v>
      </c>
      <c r="I1383" s="385">
        <v>1</v>
      </c>
      <c r="J1383" s="420"/>
    </row>
    <row r="1384" spans="1:10" s="231" customFormat="1" ht="11.25" customHeight="1" outlineLevel="2" x14ac:dyDescent="0.2">
      <c r="A1384" s="382">
        <v>49</v>
      </c>
      <c r="B1384" s="136" t="s">
        <v>3452</v>
      </c>
      <c r="C1384" s="177" t="s">
        <v>5982</v>
      </c>
      <c r="D1384" s="136" t="s">
        <v>5983</v>
      </c>
      <c r="E1384" s="136" t="s">
        <v>5984</v>
      </c>
      <c r="F1384" s="136" t="s">
        <v>5985</v>
      </c>
      <c r="G1384" s="386">
        <v>43673</v>
      </c>
      <c r="H1384" s="388" t="s">
        <v>5919</v>
      </c>
      <c r="I1384" s="385">
        <v>1</v>
      </c>
      <c r="J1384" s="420"/>
    </row>
    <row r="1385" spans="1:10" s="231" customFormat="1" ht="11.25" customHeight="1" outlineLevel="2" x14ac:dyDescent="0.2">
      <c r="A1385" s="382">
        <v>50</v>
      </c>
      <c r="B1385" s="136" t="s">
        <v>3332</v>
      </c>
      <c r="C1385" s="177" t="s">
        <v>5986</v>
      </c>
      <c r="D1385" s="136" t="s">
        <v>3313</v>
      </c>
      <c r="E1385" s="136" t="s">
        <v>3314</v>
      </c>
      <c r="F1385" s="136" t="s">
        <v>5987</v>
      </c>
      <c r="G1385" s="386">
        <v>43673</v>
      </c>
      <c r="H1385" s="388" t="s">
        <v>5919</v>
      </c>
      <c r="I1385" s="385">
        <v>1</v>
      </c>
      <c r="J1385" s="420"/>
    </row>
    <row r="1386" spans="1:10" s="231" customFormat="1" ht="11.25" customHeight="1" outlineLevel="2" x14ac:dyDescent="0.2">
      <c r="A1386" s="382">
        <v>51</v>
      </c>
      <c r="B1386" s="136" t="s">
        <v>5988</v>
      </c>
      <c r="C1386" s="177" t="s">
        <v>5989</v>
      </c>
      <c r="D1386" s="136" t="s">
        <v>5990</v>
      </c>
      <c r="E1386" s="136" t="s">
        <v>5991</v>
      </c>
      <c r="F1386" s="136" t="s">
        <v>5992</v>
      </c>
      <c r="G1386" s="386">
        <v>43673</v>
      </c>
      <c r="H1386" s="388" t="s">
        <v>5919</v>
      </c>
      <c r="I1386" s="385">
        <v>1</v>
      </c>
      <c r="J1386" s="420"/>
    </row>
    <row r="1387" spans="1:10" s="231" customFormat="1" ht="11.25" customHeight="1" outlineLevel="2" x14ac:dyDescent="0.2">
      <c r="A1387" s="382">
        <v>52</v>
      </c>
      <c r="B1387" s="136" t="s">
        <v>3310</v>
      </c>
      <c r="C1387" s="177" t="s">
        <v>3957</v>
      </c>
      <c r="D1387" s="136" t="s">
        <v>3344</v>
      </c>
      <c r="E1387" s="136" t="s">
        <v>3958</v>
      </c>
      <c r="F1387" s="136" t="s">
        <v>3959</v>
      </c>
      <c r="G1387" s="386">
        <v>43673</v>
      </c>
      <c r="H1387" s="388" t="s">
        <v>5919</v>
      </c>
      <c r="I1387" s="385">
        <v>1</v>
      </c>
      <c r="J1387" s="420"/>
    </row>
    <row r="1388" spans="1:10" s="231" customFormat="1" ht="11.25" customHeight="1" outlineLevel="2" x14ac:dyDescent="0.2">
      <c r="A1388" s="382">
        <v>53</v>
      </c>
      <c r="B1388" s="136" t="s">
        <v>3513</v>
      </c>
      <c r="C1388" s="177" t="s">
        <v>5993</v>
      </c>
      <c r="D1388" s="136" t="s">
        <v>5994</v>
      </c>
      <c r="E1388" s="136" t="s">
        <v>5995</v>
      </c>
      <c r="F1388" s="136" t="s">
        <v>5996</v>
      </c>
      <c r="G1388" s="386">
        <v>43676</v>
      </c>
      <c r="H1388" s="388" t="s">
        <v>5919</v>
      </c>
      <c r="I1388" s="385">
        <v>1</v>
      </c>
      <c r="J1388" s="420"/>
    </row>
    <row r="1389" spans="1:10" s="231" customFormat="1" ht="11.25" customHeight="1" outlineLevel="2" x14ac:dyDescent="0.2">
      <c r="A1389" s="382">
        <v>54</v>
      </c>
      <c r="B1389" s="136" t="s">
        <v>3427</v>
      </c>
      <c r="C1389" s="177" t="s">
        <v>3880</v>
      </c>
      <c r="D1389" s="136" t="s">
        <v>3379</v>
      </c>
      <c r="E1389" s="136" t="s">
        <v>3376</v>
      </c>
      <c r="F1389" s="136" t="s">
        <v>3881</v>
      </c>
      <c r="G1389" s="386">
        <v>43676</v>
      </c>
      <c r="H1389" s="388" t="s">
        <v>5919</v>
      </c>
      <c r="I1389" s="385">
        <v>1</v>
      </c>
      <c r="J1389" s="420"/>
    </row>
    <row r="1390" spans="1:10" s="231" customFormat="1" ht="11.25" customHeight="1" outlineLevel="2" x14ac:dyDescent="0.2">
      <c r="A1390" s="382">
        <v>55</v>
      </c>
      <c r="B1390" s="136" t="s">
        <v>3427</v>
      </c>
      <c r="C1390" s="177" t="s">
        <v>5997</v>
      </c>
      <c r="D1390" s="136" t="s">
        <v>3346</v>
      </c>
      <c r="E1390" s="136" t="s">
        <v>5998</v>
      </c>
      <c r="F1390" s="136" t="s">
        <v>5999</v>
      </c>
      <c r="G1390" s="386">
        <v>43676</v>
      </c>
      <c r="H1390" s="388" t="s">
        <v>5919</v>
      </c>
      <c r="I1390" s="385">
        <v>1</v>
      </c>
      <c r="J1390" s="420"/>
    </row>
    <row r="1391" spans="1:10" s="231" customFormat="1" ht="11.25" customHeight="1" outlineLevel="2" x14ac:dyDescent="0.2">
      <c r="A1391" s="382">
        <v>56</v>
      </c>
      <c r="B1391" s="136" t="s">
        <v>3310</v>
      </c>
      <c r="C1391" s="177" t="s">
        <v>6000</v>
      </c>
      <c r="D1391" s="136" t="s">
        <v>3572</v>
      </c>
      <c r="E1391" s="136" t="s">
        <v>6001</v>
      </c>
      <c r="F1391" s="136" t="s">
        <v>79</v>
      </c>
      <c r="G1391" s="386">
        <v>43676</v>
      </c>
      <c r="H1391" s="388" t="s">
        <v>5919</v>
      </c>
      <c r="I1391" s="385">
        <v>1</v>
      </c>
      <c r="J1391" s="420"/>
    </row>
    <row r="1392" spans="1:10" s="231" customFormat="1" ht="11.25" customHeight="1" outlineLevel="2" x14ac:dyDescent="0.2">
      <c r="A1392" s="382">
        <v>57</v>
      </c>
      <c r="B1392" s="136" t="s">
        <v>3427</v>
      </c>
      <c r="C1392" s="177" t="s">
        <v>6002</v>
      </c>
      <c r="D1392" s="136" t="s">
        <v>6003</v>
      </c>
      <c r="E1392" s="136" t="s">
        <v>6004</v>
      </c>
      <c r="F1392" s="136" t="s">
        <v>6005</v>
      </c>
      <c r="G1392" s="386">
        <v>43676</v>
      </c>
      <c r="H1392" s="388" t="s">
        <v>5919</v>
      </c>
      <c r="I1392" s="385">
        <v>1</v>
      </c>
      <c r="J1392" s="420"/>
    </row>
    <row r="1393" spans="1:10" s="231" customFormat="1" ht="11.25" customHeight="1" outlineLevel="2" x14ac:dyDescent="0.2">
      <c r="A1393" s="382">
        <v>58</v>
      </c>
      <c r="B1393" s="136" t="s">
        <v>3427</v>
      </c>
      <c r="C1393" s="177" t="s">
        <v>6006</v>
      </c>
      <c r="D1393" s="136" t="s">
        <v>6003</v>
      </c>
      <c r="E1393" s="136" t="s">
        <v>6004</v>
      </c>
      <c r="F1393" s="136" t="s">
        <v>6007</v>
      </c>
      <c r="G1393" s="386">
        <v>43676</v>
      </c>
      <c r="H1393" s="388" t="s">
        <v>5919</v>
      </c>
      <c r="I1393" s="385">
        <v>1</v>
      </c>
      <c r="J1393" s="420"/>
    </row>
    <row r="1394" spans="1:10" s="231" customFormat="1" ht="11.25" customHeight="1" outlineLevel="2" x14ac:dyDescent="0.2">
      <c r="A1394" s="382">
        <v>59</v>
      </c>
      <c r="B1394" s="136" t="s">
        <v>3332</v>
      </c>
      <c r="C1394" s="177" t="s">
        <v>3964</v>
      </c>
      <c r="D1394" s="136" t="s">
        <v>3965</v>
      </c>
      <c r="E1394" s="136" t="s">
        <v>3966</v>
      </c>
      <c r="F1394" s="136" t="s">
        <v>3967</v>
      </c>
      <c r="G1394" s="386">
        <v>43676</v>
      </c>
      <c r="H1394" s="388" t="s">
        <v>5919</v>
      </c>
      <c r="I1394" s="385">
        <v>1</v>
      </c>
      <c r="J1394" s="420"/>
    </row>
    <row r="1395" spans="1:10" s="231" customFormat="1" ht="11.25" customHeight="1" outlineLevel="2" x14ac:dyDescent="0.2">
      <c r="A1395" s="382">
        <v>60</v>
      </c>
      <c r="B1395" s="136" t="s">
        <v>3332</v>
      </c>
      <c r="C1395" s="177" t="s">
        <v>4071</v>
      </c>
      <c r="D1395" s="136" t="s">
        <v>3313</v>
      </c>
      <c r="E1395" s="136" t="s">
        <v>3314</v>
      </c>
      <c r="F1395" s="136" t="s">
        <v>4072</v>
      </c>
      <c r="G1395" s="386">
        <v>43676</v>
      </c>
      <c r="H1395" s="388" t="s">
        <v>5919</v>
      </c>
      <c r="I1395" s="385">
        <v>1</v>
      </c>
      <c r="J1395" s="420"/>
    </row>
    <row r="1396" spans="1:10" s="231" customFormat="1" ht="11.25" customHeight="1" outlineLevel="2" x14ac:dyDescent="0.2">
      <c r="A1396" s="382">
        <v>61</v>
      </c>
      <c r="B1396" s="136" t="s">
        <v>3425</v>
      </c>
      <c r="C1396" s="177" t="s">
        <v>3949</v>
      </c>
      <c r="D1396" s="136" t="s">
        <v>3950</v>
      </c>
      <c r="E1396" s="136" t="s">
        <v>3951</v>
      </c>
      <c r="F1396" s="136" t="s">
        <v>3952</v>
      </c>
      <c r="G1396" s="386">
        <v>43676</v>
      </c>
      <c r="H1396" s="388" t="s">
        <v>5919</v>
      </c>
      <c r="I1396" s="385">
        <v>1</v>
      </c>
      <c r="J1396" s="420"/>
    </row>
    <row r="1397" spans="1:10" s="231" customFormat="1" ht="11.25" customHeight="1" outlineLevel="2" x14ac:dyDescent="0.2">
      <c r="A1397" s="382">
        <v>62</v>
      </c>
      <c r="B1397" s="136" t="s">
        <v>3310</v>
      </c>
      <c r="C1397" s="177" t="s">
        <v>6008</v>
      </c>
      <c r="D1397" s="136" t="s">
        <v>3316</v>
      </c>
      <c r="E1397" s="136" t="s">
        <v>3325</v>
      </c>
      <c r="F1397" s="136" t="s">
        <v>6009</v>
      </c>
      <c r="G1397" s="386">
        <v>43648</v>
      </c>
      <c r="H1397" s="388" t="s">
        <v>3538</v>
      </c>
      <c r="I1397" s="385">
        <v>1</v>
      </c>
      <c r="J1397" s="420"/>
    </row>
    <row r="1398" spans="1:10" s="231" customFormat="1" ht="11.25" customHeight="1" outlineLevel="2" x14ac:dyDescent="0.2">
      <c r="A1398" s="382">
        <v>63</v>
      </c>
      <c r="B1398" s="136" t="s">
        <v>6010</v>
      </c>
      <c r="C1398" s="177" t="s">
        <v>6011</v>
      </c>
      <c r="D1398" s="136" t="s">
        <v>3375</v>
      </c>
      <c r="E1398" s="136" t="s">
        <v>3509</v>
      </c>
      <c r="F1398" s="136" t="s">
        <v>6012</v>
      </c>
      <c r="G1398" s="386">
        <v>43648</v>
      </c>
      <c r="H1398" s="388" t="s">
        <v>3538</v>
      </c>
      <c r="I1398" s="385">
        <v>1</v>
      </c>
      <c r="J1398" s="420"/>
    </row>
    <row r="1399" spans="1:10" s="231" customFormat="1" ht="11.25" customHeight="1" outlineLevel="2" x14ac:dyDescent="0.2">
      <c r="A1399" s="382">
        <v>64</v>
      </c>
      <c r="B1399" s="136" t="s">
        <v>6010</v>
      </c>
      <c r="C1399" s="177" t="s">
        <v>6013</v>
      </c>
      <c r="D1399" s="136" t="s">
        <v>3375</v>
      </c>
      <c r="E1399" s="136" t="s">
        <v>3509</v>
      </c>
      <c r="F1399" s="136" t="s">
        <v>6014</v>
      </c>
      <c r="G1399" s="386">
        <v>43648</v>
      </c>
      <c r="H1399" s="388" t="s">
        <v>3538</v>
      </c>
      <c r="I1399" s="385">
        <v>1</v>
      </c>
      <c r="J1399" s="420"/>
    </row>
    <row r="1400" spans="1:10" s="231" customFormat="1" ht="11.25" customHeight="1" outlineLevel="2" x14ac:dyDescent="0.2">
      <c r="A1400" s="382">
        <v>65</v>
      </c>
      <c r="B1400" s="136" t="s">
        <v>3332</v>
      </c>
      <c r="C1400" s="177" t="s">
        <v>6015</v>
      </c>
      <c r="D1400" s="136" t="s">
        <v>244</v>
      </c>
      <c r="E1400" s="136" t="s">
        <v>6016</v>
      </c>
      <c r="F1400" s="136" t="s">
        <v>6017</v>
      </c>
      <c r="G1400" s="386">
        <v>43648</v>
      </c>
      <c r="H1400" s="388" t="s">
        <v>3538</v>
      </c>
      <c r="I1400" s="385">
        <v>1</v>
      </c>
      <c r="J1400" s="420"/>
    </row>
    <row r="1401" spans="1:10" s="231" customFormat="1" ht="11.25" customHeight="1" outlineLevel="2" x14ac:dyDescent="0.2">
      <c r="A1401" s="382">
        <v>66</v>
      </c>
      <c r="B1401" s="136" t="s">
        <v>3332</v>
      </c>
      <c r="C1401" s="177" t="s">
        <v>6018</v>
      </c>
      <c r="D1401" s="136" t="s">
        <v>3313</v>
      </c>
      <c r="E1401" s="136" t="s">
        <v>3314</v>
      </c>
      <c r="F1401" s="136" t="s">
        <v>6019</v>
      </c>
      <c r="G1401" s="386">
        <v>43649</v>
      </c>
      <c r="H1401" s="388" t="s">
        <v>3538</v>
      </c>
      <c r="I1401" s="385">
        <v>1</v>
      </c>
      <c r="J1401" s="420"/>
    </row>
    <row r="1402" spans="1:10" s="231" customFormat="1" ht="11.25" customHeight="1" outlineLevel="2" x14ac:dyDescent="0.2">
      <c r="A1402" s="382">
        <v>67</v>
      </c>
      <c r="B1402" s="136" t="s">
        <v>3486</v>
      </c>
      <c r="C1402" s="177" t="s">
        <v>6020</v>
      </c>
      <c r="D1402" s="136" t="s">
        <v>244</v>
      </c>
      <c r="E1402" s="136" t="s">
        <v>6016</v>
      </c>
      <c r="F1402" s="136" t="s">
        <v>6021</v>
      </c>
      <c r="G1402" s="386">
        <v>43649</v>
      </c>
      <c r="H1402" s="388" t="s">
        <v>3538</v>
      </c>
      <c r="I1402" s="385">
        <v>1</v>
      </c>
      <c r="J1402" s="420"/>
    </row>
    <row r="1403" spans="1:10" s="231" customFormat="1" ht="11.25" customHeight="1" outlineLevel="2" x14ac:dyDescent="0.2">
      <c r="A1403" s="382">
        <v>68</v>
      </c>
      <c r="B1403" s="136" t="s">
        <v>3486</v>
      </c>
      <c r="C1403" s="177" t="s">
        <v>6022</v>
      </c>
      <c r="D1403" s="136" t="s">
        <v>244</v>
      </c>
      <c r="E1403" s="136" t="s">
        <v>6016</v>
      </c>
      <c r="F1403" s="136" t="s">
        <v>6021</v>
      </c>
      <c r="G1403" s="386">
        <v>43649</v>
      </c>
      <c r="H1403" s="388" t="s">
        <v>3538</v>
      </c>
      <c r="I1403" s="385">
        <v>1</v>
      </c>
      <c r="J1403" s="420"/>
    </row>
    <row r="1404" spans="1:10" s="231" customFormat="1" ht="11.25" customHeight="1" outlineLevel="2" x14ac:dyDescent="0.2">
      <c r="A1404" s="382">
        <v>69</v>
      </c>
      <c r="B1404" s="136" t="s">
        <v>3332</v>
      </c>
      <c r="C1404" s="177" t="s">
        <v>6023</v>
      </c>
      <c r="D1404" s="136" t="s">
        <v>244</v>
      </c>
      <c r="E1404" s="136" t="s">
        <v>6016</v>
      </c>
      <c r="F1404" s="136" t="s">
        <v>6024</v>
      </c>
      <c r="G1404" s="386">
        <v>43649</v>
      </c>
      <c r="H1404" s="388" t="s">
        <v>3538</v>
      </c>
      <c r="I1404" s="385">
        <v>1</v>
      </c>
      <c r="J1404" s="420"/>
    </row>
    <row r="1405" spans="1:10" s="231" customFormat="1" ht="11.25" customHeight="1" outlineLevel="2" x14ac:dyDescent="0.2">
      <c r="A1405" s="382">
        <v>70</v>
      </c>
      <c r="B1405" s="136" t="s">
        <v>3332</v>
      </c>
      <c r="C1405" s="177" t="s">
        <v>6025</v>
      </c>
      <c r="D1405" s="136" t="s">
        <v>3379</v>
      </c>
      <c r="E1405" s="136" t="s">
        <v>3376</v>
      </c>
      <c r="F1405" s="136" t="s">
        <v>6026</v>
      </c>
      <c r="G1405" s="386">
        <v>43650</v>
      </c>
      <c r="H1405" s="388" t="s">
        <v>3538</v>
      </c>
      <c r="I1405" s="385">
        <v>1</v>
      </c>
      <c r="J1405" s="420"/>
    </row>
    <row r="1406" spans="1:10" s="231" customFormat="1" ht="11.25" customHeight="1" outlineLevel="2" x14ac:dyDescent="0.2">
      <c r="A1406" s="382">
        <v>71</v>
      </c>
      <c r="B1406" s="136" t="s">
        <v>3399</v>
      </c>
      <c r="C1406" s="177" t="s">
        <v>6027</v>
      </c>
      <c r="D1406" s="136" t="s">
        <v>3375</v>
      </c>
      <c r="E1406" s="136" t="s">
        <v>3509</v>
      </c>
      <c r="F1406" s="136" t="s">
        <v>6028</v>
      </c>
      <c r="G1406" s="386">
        <v>43650</v>
      </c>
      <c r="H1406" s="388" t="s">
        <v>3538</v>
      </c>
      <c r="I1406" s="385">
        <v>1</v>
      </c>
      <c r="J1406" s="420"/>
    </row>
    <row r="1407" spans="1:10" s="231" customFormat="1" ht="11.25" customHeight="1" outlineLevel="2" x14ac:dyDescent="0.2">
      <c r="A1407" s="382">
        <v>72</v>
      </c>
      <c r="B1407" s="136" t="s">
        <v>3332</v>
      </c>
      <c r="C1407" s="177" t="s">
        <v>6029</v>
      </c>
      <c r="D1407" s="136" t="s">
        <v>3379</v>
      </c>
      <c r="E1407" s="136" t="s">
        <v>3376</v>
      </c>
      <c r="F1407" s="136" t="s">
        <v>6030</v>
      </c>
      <c r="G1407" s="386">
        <v>43650</v>
      </c>
      <c r="H1407" s="388" t="s">
        <v>3538</v>
      </c>
      <c r="I1407" s="385">
        <v>1</v>
      </c>
      <c r="J1407" s="420"/>
    </row>
    <row r="1408" spans="1:10" s="231" customFormat="1" ht="11.25" customHeight="1" outlineLevel="2" x14ac:dyDescent="0.2">
      <c r="A1408" s="382">
        <v>73</v>
      </c>
      <c r="B1408" s="136" t="s">
        <v>3332</v>
      </c>
      <c r="C1408" s="177" t="s">
        <v>6031</v>
      </c>
      <c r="D1408" s="136" t="s">
        <v>3533</v>
      </c>
      <c r="E1408" s="136" t="s">
        <v>5889</v>
      </c>
      <c r="F1408" s="136" t="s">
        <v>6032</v>
      </c>
      <c r="G1408" s="386">
        <v>43650</v>
      </c>
      <c r="H1408" s="388" t="s">
        <v>3538</v>
      </c>
      <c r="I1408" s="385">
        <v>1</v>
      </c>
      <c r="J1408" s="420"/>
    </row>
    <row r="1409" spans="1:10" s="231" customFormat="1" ht="11.25" customHeight="1" outlineLevel="2" x14ac:dyDescent="0.2">
      <c r="A1409" s="382">
        <v>74</v>
      </c>
      <c r="B1409" s="136" t="s">
        <v>3332</v>
      </c>
      <c r="C1409" s="177" t="s">
        <v>6033</v>
      </c>
      <c r="D1409" s="136" t="s">
        <v>3379</v>
      </c>
      <c r="E1409" s="136" t="s">
        <v>3376</v>
      </c>
      <c r="F1409" s="136" t="s">
        <v>6034</v>
      </c>
      <c r="G1409" s="386">
        <v>43651</v>
      </c>
      <c r="H1409" s="388" t="s">
        <v>3538</v>
      </c>
      <c r="I1409" s="385">
        <v>1</v>
      </c>
      <c r="J1409" s="420"/>
    </row>
    <row r="1410" spans="1:10" s="231" customFormat="1" ht="11.25" customHeight="1" outlineLevel="2" x14ac:dyDescent="0.2">
      <c r="A1410" s="382">
        <v>75</v>
      </c>
      <c r="B1410" s="136" t="s">
        <v>3332</v>
      </c>
      <c r="C1410" s="177" t="s">
        <v>6035</v>
      </c>
      <c r="D1410" s="136" t="s">
        <v>145</v>
      </c>
      <c r="E1410" s="136" t="s">
        <v>3320</v>
      </c>
      <c r="F1410" s="136" t="s">
        <v>6036</v>
      </c>
      <c r="G1410" s="386">
        <v>43651</v>
      </c>
      <c r="H1410" s="388" t="s">
        <v>3538</v>
      </c>
      <c r="I1410" s="385">
        <v>1</v>
      </c>
      <c r="J1410" s="420"/>
    </row>
    <row r="1411" spans="1:10" s="231" customFormat="1" ht="11.25" customHeight="1" outlineLevel="2" x14ac:dyDescent="0.2">
      <c r="A1411" s="382">
        <v>76</v>
      </c>
      <c r="B1411" s="136" t="s">
        <v>3332</v>
      </c>
      <c r="C1411" s="177" t="s">
        <v>6037</v>
      </c>
      <c r="D1411" s="136" t="s">
        <v>3315</v>
      </c>
      <c r="E1411" s="136" t="s">
        <v>6038</v>
      </c>
      <c r="F1411" s="136" t="s">
        <v>6039</v>
      </c>
      <c r="G1411" s="386">
        <v>43651</v>
      </c>
      <c r="H1411" s="388" t="s">
        <v>3538</v>
      </c>
      <c r="I1411" s="385">
        <v>1</v>
      </c>
      <c r="J1411" s="420"/>
    </row>
    <row r="1412" spans="1:10" s="231" customFormat="1" ht="11.25" customHeight="1" outlineLevel="2" x14ac:dyDescent="0.2">
      <c r="A1412" s="382">
        <v>77</v>
      </c>
      <c r="B1412" s="136" t="s">
        <v>3332</v>
      </c>
      <c r="C1412" s="177" t="s">
        <v>6040</v>
      </c>
      <c r="D1412" s="136" t="s">
        <v>6041</v>
      </c>
      <c r="E1412" s="136" t="s">
        <v>6042</v>
      </c>
      <c r="F1412" s="136" t="s">
        <v>6043</v>
      </c>
      <c r="G1412" s="386">
        <v>43651</v>
      </c>
      <c r="H1412" s="388" t="s">
        <v>3538</v>
      </c>
      <c r="I1412" s="385">
        <v>1</v>
      </c>
      <c r="J1412" s="420"/>
    </row>
    <row r="1413" spans="1:10" s="231" customFormat="1" ht="11.25" customHeight="1" outlineLevel="2" x14ac:dyDescent="0.2">
      <c r="A1413" s="382">
        <v>78</v>
      </c>
      <c r="B1413" s="136" t="s">
        <v>3332</v>
      </c>
      <c r="C1413" s="177" t="s">
        <v>6044</v>
      </c>
      <c r="D1413" s="136" t="s">
        <v>3333</v>
      </c>
      <c r="E1413" s="136" t="s">
        <v>6045</v>
      </c>
      <c r="F1413" s="136" t="s">
        <v>6046</v>
      </c>
      <c r="G1413" s="386">
        <v>43652</v>
      </c>
      <c r="H1413" s="388" t="s">
        <v>3538</v>
      </c>
      <c r="I1413" s="385">
        <v>1</v>
      </c>
      <c r="J1413" s="420"/>
    </row>
    <row r="1414" spans="1:10" s="231" customFormat="1" ht="11.25" customHeight="1" outlineLevel="2" x14ac:dyDescent="0.2">
      <c r="A1414" s="382">
        <v>79</v>
      </c>
      <c r="B1414" s="136" t="s">
        <v>3332</v>
      </c>
      <c r="C1414" s="177" t="s">
        <v>6047</v>
      </c>
      <c r="D1414" s="136" t="s">
        <v>145</v>
      </c>
      <c r="E1414" s="136" t="s">
        <v>3320</v>
      </c>
      <c r="F1414" s="136" t="s">
        <v>6048</v>
      </c>
      <c r="G1414" s="386">
        <v>43652</v>
      </c>
      <c r="H1414" s="388" t="s">
        <v>3538</v>
      </c>
      <c r="I1414" s="385">
        <v>1</v>
      </c>
      <c r="J1414" s="420"/>
    </row>
    <row r="1415" spans="1:10" s="231" customFormat="1" ht="11.25" customHeight="1" outlineLevel="2" x14ac:dyDescent="0.2">
      <c r="A1415" s="382">
        <v>80</v>
      </c>
      <c r="B1415" s="136" t="s">
        <v>3466</v>
      </c>
      <c r="C1415" s="177" t="s">
        <v>4052</v>
      </c>
      <c r="D1415" s="136" t="s">
        <v>3379</v>
      </c>
      <c r="E1415" s="136" t="s">
        <v>3376</v>
      </c>
      <c r="F1415" s="136" t="s">
        <v>4053</v>
      </c>
      <c r="G1415" s="386">
        <v>43652</v>
      </c>
      <c r="H1415" s="388" t="s">
        <v>3538</v>
      </c>
      <c r="I1415" s="385">
        <v>1</v>
      </c>
      <c r="J1415" s="420"/>
    </row>
    <row r="1416" spans="1:10" s="231" customFormat="1" ht="11.25" customHeight="1" outlineLevel="2" x14ac:dyDescent="0.2">
      <c r="A1416" s="382">
        <v>81</v>
      </c>
      <c r="B1416" s="136" t="s">
        <v>3916</v>
      </c>
      <c r="C1416" s="177" t="s">
        <v>3917</v>
      </c>
      <c r="D1416" s="136" t="s">
        <v>3918</v>
      </c>
      <c r="E1416" s="136" t="s">
        <v>3919</v>
      </c>
      <c r="F1416" s="136" t="s">
        <v>3398</v>
      </c>
      <c r="G1416" s="386">
        <v>43652</v>
      </c>
      <c r="H1416" s="388" t="s">
        <v>3538</v>
      </c>
      <c r="I1416" s="385">
        <v>1</v>
      </c>
      <c r="J1416" s="420"/>
    </row>
    <row r="1417" spans="1:10" s="231" customFormat="1" ht="11.25" customHeight="1" outlineLevel="2" x14ac:dyDescent="0.2">
      <c r="A1417" s="382">
        <v>82</v>
      </c>
      <c r="B1417" s="136" t="s">
        <v>3916</v>
      </c>
      <c r="C1417" s="177" t="s">
        <v>3920</v>
      </c>
      <c r="D1417" s="136" t="s">
        <v>3921</v>
      </c>
      <c r="E1417" s="136" t="s">
        <v>3922</v>
      </c>
      <c r="F1417" s="136" t="s">
        <v>3923</v>
      </c>
      <c r="G1417" s="386">
        <v>43655</v>
      </c>
      <c r="H1417" s="388" t="s">
        <v>3538</v>
      </c>
      <c r="I1417" s="385">
        <v>1</v>
      </c>
      <c r="J1417" s="420"/>
    </row>
    <row r="1418" spans="1:10" s="231" customFormat="1" ht="11.25" customHeight="1" outlineLevel="2" x14ac:dyDescent="0.2">
      <c r="A1418" s="382">
        <v>83</v>
      </c>
      <c r="B1418" s="136" t="s">
        <v>4012</v>
      </c>
      <c r="C1418" s="177" t="s">
        <v>4015</v>
      </c>
      <c r="D1418" s="136" t="s">
        <v>3313</v>
      </c>
      <c r="E1418" s="136" t="s">
        <v>3314</v>
      </c>
      <c r="F1418" s="136" t="s">
        <v>4016</v>
      </c>
      <c r="G1418" s="386">
        <v>43655</v>
      </c>
      <c r="H1418" s="388" t="s">
        <v>3538</v>
      </c>
      <c r="I1418" s="385">
        <v>1</v>
      </c>
      <c r="J1418" s="420"/>
    </row>
    <row r="1419" spans="1:10" s="231" customFormat="1" ht="11.25" customHeight="1" outlineLevel="2" x14ac:dyDescent="0.2">
      <c r="A1419" s="382">
        <v>84</v>
      </c>
      <c r="B1419" s="136" t="s">
        <v>4012</v>
      </c>
      <c r="C1419" s="177" t="s">
        <v>4069</v>
      </c>
      <c r="D1419" s="136" t="s">
        <v>145</v>
      </c>
      <c r="E1419" s="136" t="s">
        <v>3320</v>
      </c>
      <c r="F1419" s="136" t="s">
        <v>4070</v>
      </c>
      <c r="G1419" s="386">
        <v>43655</v>
      </c>
      <c r="H1419" s="388" t="s">
        <v>3538</v>
      </c>
      <c r="I1419" s="385">
        <v>1</v>
      </c>
      <c r="J1419" s="420"/>
    </row>
    <row r="1420" spans="1:10" s="231" customFormat="1" ht="11.25" customHeight="1" outlineLevel="2" x14ac:dyDescent="0.2">
      <c r="A1420" s="382">
        <v>85</v>
      </c>
      <c r="B1420" s="136" t="s">
        <v>4012</v>
      </c>
      <c r="C1420" s="177" t="s">
        <v>6049</v>
      </c>
      <c r="D1420" s="136" t="s">
        <v>217</v>
      </c>
      <c r="E1420" s="136" t="s">
        <v>6050</v>
      </c>
      <c r="F1420" s="136" t="s">
        <v>6051</v>
      </c>
      <c r="G1420" s="386">
        <v>43655</v>
      </c>
      <c r="H1420" s="388" t="s">
        <v>3538</v>
      </c>
      <c r="I1420" s="385">
        <v>1</v>
      </c>
      <c r="J1420" s="420"/>
    </row>
    <row r="1421" spans="1:10" s="231" customFormat="1" ht="11.25" customHeight="1" outlineLevel="2" x14ac:dyDescent="0.2">
      <c r="A1421" s="382">
        <v>86</v>
      </c>
      <c r="B1421" s="136" t="s">
        <v>4012</v>
      </c>
      <c r="C1421" s="177" t="s">
        <v>4013</v>
      </c>
      <c r="D1421" s="136" t="s">
        <v>3316</v>
      </c>
      <c r="E1421" s="136" t="s">
        <v>3325</v>
      </c>
      <c r="F1421" s="136" t="s">
        <v>4014</v>
      </c>
      <c r="G1421" s="386">
        <v>43656</v>
      </c>
      <c r="H1421" s="388" t="s">
        <v>3538</v>
      </c>
      <c r="I1421" s="385">
        <v>1</v>
      </c>
      <c r="J1421" s="420"/>
    </row>
    <row r="1422" spans="1:10" s="231" customFormat="1" ht="11.25" customHeight="1" outlineLevel="2" x14ac:dyDescent="0.2">
      <c r="A1422" s="382">
        <v>87</v>
      </c>
      <c r="B1422" s="136" t="s">
        <v>3332</v>
      </c>
      <c r="C1422" s="177" t="s">
        <v>6052</v>
      </c>
      <c r="D1422" s="136" t="s">
        <v>3333</v>
      </c>
      <c r="E1422" s="136" t="s">
        <v>6045</v>
      </c>
      <c r="F1422" s="136" t="s">
        <v>6053</v>
      </c>
      <c r="G1422" s="386">
        <v>43656</v>
      </c>
      <c r="H1422" s="388" t="s">
        <v>3538</v>
      </c>
      <c r="I1422" s="385">
        <v>1</v>
      </c>
      <c r="J1422" s="420"/>
    </row>
    <row r="1423" spans="1:10" s="231" customFormat="1" ht="11.25" customHeight="1" outlineLevel="2" x14ac:dyDescent="0.2">
      <c r="A1423" s="382">
        <v>88</v>
      </c>
      <c r="B1423" s="136" t="s">
        <v>3332</v>
      </c>
      <c r="C1423" s="177" t="s">
        <v>6054</v>
      </c>
      <c r="D1423" s="136" t="s">
        <v>3379</v>
      </c>
      <c r="E1423" s="136" t="s">
        <v>3376</v>
      </c>
      <c r="F1423" s="136" t="s">
        <v>6055</v>
      </c>
      <c r="G1423" s="386">
        <v>43656</v>
      </c>
      <c r="H1423" s="388" t="s">
        <v>3538</v>
      </c>
      <c r="I1423" s="385">
        <v>1</v>
      </c>
      <c r="J1423" s="420"/>
    </row>
    <row r="1424" spans="1:10" s="231" customFormat="1" ht="11.25" customHeight="1" outlineLevel="2" x14ac:dyDescent="0.2">
      <c r="A1424" s="382">
        <v>89</v>
      </c>
      <c r="B1424" s="136" t="s">
        <v>3332</v>
      </c>
      <c r="C1424" s="177" t="s">
        <v>6056</v>
      </c>
      <c r="D1424" s="136" t="s">
        <v>3379</v>
      </c>
      <c r="E1424" s="136" t="s">
        <v>3376</v>
      </c>
      <c r="F1424" s="136" t="s">
        <v>6055</v>
      </c>
      <c r="G1424" s="386">
        <v>43656</v>
      </c>
      <c r="H1424" s="388" t="s">
        <v>3538</v>
      </c>
      <c r="I1424" s="385">
        <v>1</v>
      </c>
      <c r="J1424" s="420"/>
    </row>
    <row r="1425" spans="1:10" s="231" customFormat="1" ht="11.25" customHeight="1" outlineLevel="2" x14ac:dyDescent="0.2">
      <c r="A1425" s="382">
        <v>90</v>
      </c>
      <c r="B1425" s="136" t="s">
        <v>3332</v>
      </c>
      <c r="C1425" s="177" t="s">
        <v>6057</v>
      </c>
      <c r="D1425" s="136" t="s">
        <v>3533</v>
      </c>
      <c r="E1425" s="136" t="s">
        <v>5889</v>
      </c>
      <c r="F1425" s="136" t="s">
        <v>6058</v>
      </c>
      <c r="G1425" s="386">
        <v>43657</v>
      </c>
      <c r="H1425" s="388" t="s">
        <v>3538</v>
      </c>
      <c r="I1425" s="385">
        <v>1</v>
      </c>
      <c r="J1425" s="420"/>
    </row>
    <row r="1426" spans="1:10" s="231" customFormat="1" ht="11.25" customHeight="1" outlineLevel="2" x14ac:dyDescent="0.2">
      <c r="A1426" s="382">
        <v>91</v>
      </c>
      <c r="B1426" s="136" t="s">
        <v>3332</v>
      </c>
      <c r="C1426" s="177" t="s">
        <v>6059</v>
      </c>
      <c r="D1426" s="136" t="s">
        <v>3533</v>
      </c>
      <c r="E1426" s="136" t="s">
        <v>5889</v>
      </c>
      <c r="F1426" s="136" t="s">
        <v>6060</v>
      </c>
      <c r="G1426" s="386">
        <v>43657</v>
      </c>
      <c r="H1426" s="388" t="s">
        <v>3538</v>
      </c>
      <c r="I1426" s="385">
        <v>1</v>
      </c>
      <c r="J1426" s="420"/>
    </row>
    <row r="1427" spans="1:10" s="231" customFormat="1" ht="11.25" customHeight="1" outlineLevel="2" x14ac:dyDescent="0.2">
      <c r="A1427" s="382">
        <v>92</v>
      </c>
      <c r="B1427" s="136" t="s">
        <v>6061</v>
      </c>
      <c r="C1427" s="177" t="s">
        <v>6062</v>
      </c>
      <c r="D1427" s="136" t="s">
        <v>6063</v>
      </c>
      <c r="E1427" s="136" t="s">
        <v>6064</v>
      </c>
      <c r="F1427" s="136" t="s">
        <v>6065</v>
      </c>
      <c r="G1427" s="386">
        <v>43657</v>
      </c>
      <c r="H1427" s="388" t="s">
        <v>3538</v>
      </c>
      <c r="I1427" s="385">
        <v>1</v>
      </c>
      <c r="J1427" s="420"/>
    </row>
    <row r="1428" spans="1:10" s="231" customFormat="1" ht="11.25" customHeight="1" outlineLevel="2" x14ac:dyDescent="0.2">
      <c r="A1428" s="382">
        <v>93</v>
      </c>
      <c r="B1428" s="136" t="s">
        <v>3396</v>
      </c>
      <c r="C1428" s="177" t="s">
        <v>6066</v>
      </c>
      <c r="D1428" s="136" t="s">
        <v>6067</v>
      </c>
      <c r="E1428" s="136" t="s">
        <v>6068</v>
      </c>
      <c r="F1428" s="136" t="s">
        <v>6069</v>
      </c>
      <c r="G1428" s="386">
        <v>43657</v>
      </c>
      <c r="H1428" s="388" t="s">
        <v>3538</v>
      </c>
      <c r="I1428" s="385">
        <v>1</v>
      </c>
      <c r="J1428" s="420"/>
    </row>
    <row r="1429" spans="1:10" s="231" customFormat="1" ht="11.25" customHeight="1" outlineLevel="2" x14ac:dyDescent="0.2">
      <c r="A1429" s="382">
        <v>94</v>
      </c>
      <c r="B1429" s="136" t="s">
        <v>3396</v>
      </c>
      <c r="C1429" s="177" t="s">
        <v>6070</v>
      </c>
      <c r="D1429" s="136" t="s">
        <v>6071</v>
      </c>
      <c r="E1429" s="136" t="s">
        <v>6072</v>
      </c>
      <c r="F1429" s="136" t="s">
        <v>6073</v>
      </c>
      <c r="G1429" s="386">
        <v>43658</v>
      </c>
      <c r="H1429" s="388" t="s">
        <v>3538</v>
      </c>
      <c r="I1429" s="385">
        <v>1</v>
      </c>
      <c r="J1429" s="420"/>
    </row>
    <row r="1430" spans="1:10" s="231" customFormat="1" ht="11.25" customHeight="1" outlineLevel="2" x14ac:dyDescent="0.2">
      <c r="A1430" s="382">
        <v>95</v>
      </c>
      <c r="B1430" s="136" t="s">
        <v>3399</v>
      </c>
      <c r="C1430" s="177" t="s">
        <v>6074</v>
      </c>
      <c r="D1430" s="136" t="s">
        <v>3337</v>
      </c>
      <c r="E1430" s="136" t="s">
        <v>3436</v>
      </c>
      <c r="F1430" s="136" t="s">
        <v>6075</v>
      </c>
      <c r="G1430" s="386">
        <v>43658</v>
      </c>
      <c r="H1430" s="388" t="s">
        <v>3538</v>
      </c>
      <c r="I1430" s="385">
        <v>1</v>
      </c>
      <c r="J1430" s="420"/>
    </row>
    <row r="1431" spans="1:10" s="231" customFormat="1" ht="11.25" customHeight="1" outlineLevel="2" x14ac:dyDescent="0.2">
      <c r="A1431" s="382">
        <v>96</v>
      </c>
      <c r="B1431" s="136" t="s">
        <v>3332</v>
      </c>
      <c r="C1431" s="177" t="s">
        <v>3884</v>
      </c>
      <c r="D1431" s="136" t="s">
        <v>3540</v>
      </c>
      <c r="E1431" s="136" t="s">
        <v>3541</v>
      </c>
      <c r="F1431" s="136" t="s">
        <v>520</v>
      </c>
      <c r="G1431" s="386">
        <v>43658</v>
      </c>
      <c r="H1431" s="388" t="s">
        <v>3538</v>
      </c>
      <c r="I1431" s="385">
        <v>1</v>
      </c>
      <c r="J1431" s="420"/>
    </row>
    <row r="1432" spans="1:10" s="231" customFormat="1" ht="11.25" customHeight="1" outlineLevel="2" x14ac:dyDescent="0.2">
      <c r="A1432" s="382">
        <v>97</v>
      </c>
      <c r="B1432" s="136" t="s">
        <v>3396</v>
      </c>
      <c r="C1432" s="177" t="s">
        <v>6076</v>
      </c>
      <c r="D1432" s="136" t="s">
        <v>6077</v>
      </c>
      <c r="E1432" s="136" t="s">
        <v>6078</v>
      </c>
      <c r="F1432" s="136" t="s">
        <v>6079</v>
      </c>
      <c r="G1432" s="386">
        <v>43658</v>
      </c>
      <c r="H1432" s="388" t="s">
        <v>3538</v>
      </c>
      <c r="I1432" s="385">
        <v>1</v>
      </c>
      <c r="J1432" s="420"/>
    </row>
    <row r="1433" spans="1:10" s="231" customFormat="1" ht="11.25" customHeight="1" outlineLevel="2" x14ac:dyDescent="0.2">
      <c r="A1433" s="382">
        <v>98</v>
      </c>
      <c r="B1433" s="136" t="s">
        <v>3332</v>
      </c>
      <c r="C1433" s="177" t="s">
        <v>3882</v>
      </c>
      <c r="D1433" s="136" t="s">
        <v>3540</v>
      </c>
      <c r="E1433" s="136" t="s">
        <v>3541</v>
      </c>
      <c r="F1433" s="136" t="s">
        <v>3883</v>
      </c>
      <c r="G1433" s="386">
        <v>43659</v>
      </c>
      <c r="H1433" s="388" t="s">
        <v>3538</v>
      </c>
      <c r="I1433" s="385">
        <v>1</v>
      </c>
      <c r="J1433" s="420"/>
    </row>
    <row r="1434" spans="1:10" s="231" customFormat="1" ht="11.25" customHeight="1" outlineLevel="2" x14ac:dyDescent="0.2">
      <c r="A1434" s="382">
        <v>99</v>
      </c>
      <c r="B1434" s="136" t="s">
        <v>3396</v>
      </c>
      <c r="C1434" s="177" t="s">
        <v>3912</v>
      </c>
      <c r="D1434" s="136" t="s">
        <v>3913</v>
      </c>
      <c r="E1434" s="136" t="s">
        <v>3914</v>
      </c>
      <c r="F1434" s="136" t="s">
        <v>3915</v>
      </c>
      <c r="G1434" s="386">
        <v>43659</v>
      </c>
      <c r="H1434" s="388" t="s">
        <v>3538</v>
      </c>
      <c r="I1434" s="385">
        <v>1</v>
      </c>
      <c r="J1434" s="420"/>
    </row>
    <row r="1435" spans="1:10" s="231" customFormat="1" ht="11.25" customHeight="1" outlineLevel="2" x14ac:dyDescent="0.2">
      <c r="A1435" s="382">
        <v>100</v>
      </c>
      <c r="B1435" s="136" t="s">
        <v>6061</v>
      </c>
      <c r="C1435" s="177" t="s">
        <v>6080</v>
      </c>
      <c r="D1435" s="136" t="s">
        <v>145</v>
      </c>
      <c r="E1435" s="136" t="s">
        <v>3320</v>
      </c>
      <c r="F1435" s="136" t="s">
        <v>6081</v>
      </c>
      <c r="G1435" s="386">
        <v>43659</v>
      </c>
      <c r="H1435" s="388" t="s">
        <v>3538</v>
      </c>
      <c r="I1435" s="385">
        <v>1</v>
      </c>
      <c r="J1435" s="420"/>
    </row>
    <row r="1436" spans="1:10" s="231" customFormat="1" ht="11.25" customHeight="1" outlineLevel="2" x14ac:dyDescent="0.2">
      <c r="A1436" s="382">
        <v>101</v>
      </c>
      <c r="B1436" s="136" t="s">
        <v>6082</v>
      </c>
      <c r="C1436" s="177" t="s">
        <v>6083</v>
      </c>
      <c r="D1436" s="136" t="s">
        <v>3356</v>
      </c>
      <c r="E1436" s="136" t="s">
        <v>6084</v>
      </c>
      <c r="F1436" s="136" t="s">
        <v>3539</v>
      </c>
      <c r="G1436" s="386">
        <v>43659</v>
      </c>
      <c r="H1436" s="388" t="s">
        <v>3538</v>
      </c>
      <c r="I1436" s="385">
        <v>1</v>
      </c>
      <c r="J1436" s="420"/>
    </row>
    <row r="1437" spans="1:10" s="231" customFormat="1" ht="11.25" customHeight="1" outlineLevel="2" x14ac:dyDescent="0.2">
      <c r="A1437" s="382">
        <v>102</v>
      </c>
      <c r="B1437" s="136" t="s">
        <v>3395</v>
      </c>
      <c r="C1437" s="177" t="s">
        <v>6085</v>
      </c>
      <c r="D1437" s="136" t="s">
        <v>6086</v>
      </c>
      <c r="E1437" s="136" t="s">
        <v>6087</v>
      </c>
      <c r="F1437" s="136" t="s">
        <v>6088</v>
      </c>
      <c r="G1437" s="386">
        <v>43662</v>
      </c>
      <c r="H1437" s="388" t="s">
        <v>3538</v>
      </c>
      <c r="I1437" s="385">
        <v>1</v>
      </c>
      <c r="J1437" s="420"/>
    </row>
    <row r="1438" spans="1:10" s="231" customFormat="1" ht="11.25" customHeight="1" outlineLevel="2" x14ac:dyDescent="0.2">
      <c r="A1438" s="382">
        <v>103</v>
      </c>
      <c r="B1438" s="136" t="s">
        <v>3487</v>
      </c>
      <c r="C1438" s="177" t="s">
        <v>6089</v>
      </c>
      <c r="D1438" s="136" t="s">
        <v>3342</v>
      </c>
      <c r="E1438" s="136" t="s">
        <v>6090</v>
      </c>
      <c r="F1438" s="136" t="s">
        <v>77</v>
      </c>
      <c r="G1438" s="386">
        <v>43662</v>
      </c>
      <c r="H1438" s="388" t="s">
        <v>3538</v>
      </c>
      <c r="I1438" s="385">
        <v>1</v>
      </c>
      <c r="J1438" s="420"/>
    </row>
    <row r="1439" spans="1:10" s="231" customFormat="1" ht="11.25" customHeight="1" outlineLevel="2" x14ac:dyDescent="0.2">
      <c r="A1439" s="382">
        <v>104</v>
      </c>
      <c r="B1439" s="136" t="s">
        <v>3399</v>
      </c>
      <c r="C1439" s="177" t="s">
        <v>3928</v>
      </c>
      <c r="D1439" s="136" t="s">
        <v>3929</v>
      </c>
      <c r="E1439" s="136" t="s">
        <v>3930</v>
      </c>
      <c r="F1439" s="136" t="s">
        <v>3915</v>
      </c>
      <c r="G1439" s="386">
        <v>43662</v>
      </c>
      <c r="H1439" s="388" t="s">
        <v>3538</v>
      </c>
      <c r="I1439" s="385">
        <v>1</v>
      </c>
      <c r="J1439" s="420"/>
    </row>
    <row r="1440" spans="1:10" s="231" customFormat="1" ht="11.25" customHeight="1" outlineLevel="2" x14ac:dyDescent="0.2">
      <c r="A1440" s="382">
        <v>105</v>
      </c>
      <c r="B1440" s="136" t="s">
        <v>3332</v>
      </c>
      <c r="C1440" s="177" t="s">
        <v>6091</v>
      </c>
      <c r="D1440" s="136" t="s">
        <v>4113</v>
      </c>
      <c r="E1440" s="136" t="s">
        <v>4114</v>
      </c>
      <c r="F1440" s="136" t="s">
        <v>6092</v>
      </c>
      <c r="G1440" s="386">
        <v>43662</v>
      </c>
      <c r="H1440" s="388" t="s">
        <v>3538</v>
      </c>
      <c r="I1440" s="385">
        <v>1</v>
      </c>
      <c r="J1440" s="420"/>
    </row>
    <row r="1441" spans="1:10" s="231" customFormat="1" ht="11.25" customHeight="1" outlineLevel="2" x14ac:dyDescent="0.2">
      <c r="A1441" s="382">
        <v>106</v>
      </c>
      <c r="B1441" s="136" t="s">
        <v>3399</v>
      </c>
      <c r="C1441" s="177" t="s">
        <v>6093</v>
      </c>
      <c r="D1441" s="136" t="s">
        <v>6094</v>
      </c>
      <c r="E1441" s="136" t="s">
        <v>6095</v>
      </c>
      <c r="F1441" s="136" t="s">
        <v>6096</v>
      </c>
      <c r="G1441" s="386">
        <v>43663</v>
      </c>
      <c r="H1441" s="388" t="s">
        <v>3538</v>
      </c>
      <c r="I1441" s="385">
        <v>1</v>
      </c>
      <c r="J1441" s="420"/>
    </row>
    <row r="1442" spans="1:10" s="231" customFormat="1" ht="11.25" customHeight="1" outlineLevel="2" x14ac:dyDescent="0.2">
      <c r="A1442" s="382">
        <v>107</v>
      </c>
      <c r="B1442" s="136" t="s">
        <v>3396</v>
      </c>
      <c r="C1442" s="177" t="s">
        <v>3935</v>
      </c>
      <c r="D1442" s="136" t="s">
        <v>3936</v>
      </c>
      <c r="E1442" s="136" t="s">
        <v>3937</v>
      </c>
      <c r="F1442" s="136" t="s">
        <v>3938</v>
      </c>
      <c r="G1442" s="386">
        <v>43663</v>
      </c>
      <c r="H1442" s="388" t="s">
        <v>3538</v>
      </c>
      <c r="I1442" s="385">
        <v>1</v>
      </c>
      <c r="J1442" s="420"/>
    </row>
    <row r="1443" spans="1:10" s="231" customFormat="1" ht="11.25" customHeight="1" outlineLevel="2" x14ac:dyDescent="0.2">
      <c r="A1443" s="382">
        <v>108</v>
      </c>
      <c r="B1443" s="136" t="s">
        <v>3332</v>
      </c>
      <c r="C1443" s="177" t="s">
        <v>3885</v>
      </c>
      <c r="D1443" s="136" t="s">
        <v>3379</v>
      </c>
      <c r="E1443" s="136" t="s">
        <v>3376</v>
      </c>
      <c r="F1443" s="136" t="s">
        <v>3886</v>
      </c>
      <c r="G1443" s="386">
        <v>43663</v>
      </c>
      <c r="H1443" s="388" t="s">
        <v>3538</v>
      </c>
      <c r="I1443" s="385">
        <v>1</v>
      </c>
      <c r="J1443" s="420"/>
    </row>
    <row r="1444" spans="1:10" s="231" customFormat="1" ht="11.25" customHeight="1" outlineLevel="2" x14ac:dyDescent="0.2">
      <c r="A1444" s="382">
        <v>109</v>
      </c>
      <c r="B1444" s="136" t="s">
        <v>3399</v>
      </c>
      <c r="C1444" s="177" t="s">
        <v>6097</v>
      </c>
      <c r="D1444" s="136" t="s">
        <v>6098</v>
      </c>
      <c r="E1444" s="136" t="s">
        <v>6099</v>
      </c>
      <c r="F1444" s="136" t="s">
        <v>6100</v>
      </c>
      <c r="G1444" s="386">
        <v>43663</v>
      </c>
      <c r="H1444" s="388" t="s">
        <v>3538</v>
      </c>
      <c r="I1444" s="385">
        <v>1</v>
      </c>
      <c r="J1444" s="420"/>
    </row>
    <row r="1445" spans="1:10" s="231" customFormat="1" ht="11.25" customHeight="1" outlineLevel="2" x14ac:dyDescent="0.2">
      <c r="A1445" s="382">
        <v>110</v>
      </c>
      <c r="B1445" s="136" t="s">
        <v>3395</v>
      </c>
      <c r="C1445" s="177" t="s">
        <v>6101</v>
      </c>
      <c r="D1445" s="136" t="s">
        <v>6102</v>
      </c>
      <c r="E1445" s="136" t="s">
        <v>6103</v>
      </c>
      <c r="F1445" s="136" t="s">
        <v>79</v>
      </c>
      <c r="G1445" s="386">
        <v>43664</v>
      </c>
      <c r="H1445" s="388" t="s">
        <v>3538</v>
      </c>
      <c r="I1445" s="385">
        <v>1</v>
      </c>
      <c r="J1445" s="420"/>
    </row>
    <row r="1446" spans="1:10" s="231" customFormat="1" ht="11.25" customHeight="1" outlineLevel="2" x14ac:dyDescent="0.2">
      <c r="A1446" s="382">
        <v>111</v>
      </c>
      <c r="B1446" s="136" t="s">
        <v>3332</v>
      </c>
      <c r="C1446" s="177" t="s">
        <v>4034</v>
      </c>
      <c r="D1446" s="136" t="s">
        <v>4035</v>
      </c>
      <c r="E1446" s="136" t="s">
        <v>4036</v>
      </c>
      <c r="F1446" s="136" t="s">
        <v>4037</v>
      </c>
      <c r="G1446" s="386">
        <v>43664</v>
      </c>
      <c r="H1446" s="388" t="s">
        <v>3538</v>
      </c>
      <c r="I1446" s="385">
        <v>1</v>
      </c>
      <c r="J1446" s="420"/>
    </row>
    <row r="1447" spans="1:10" s="231" customFormat="1" ht="11.25" customHeight="1" outlineLevel="2" x14ac:dyDescent="0.2">
      <c r="A1447" s="382">
        <v>112</v>
      </c>
      <c r="B1447" s="136" t="s">
        <v>3332</v>
      </c>
      <c r="C1447" s="177" t="s">
        <v>6104</v>
      </c>
      <c r="D1447" s="136" t="s">
        <v>6105</v>
      </c>
      <c r="E1447" s="136" t="s">
        <v>6106</v>
      </c>
      <c r="F1447" s="136" t="s">
        <v>6107</v>
      </c>
      <c r="G1447" s="386">
        <v>43664</v>
      </c>
      <c r="H1447" s="388" t="s">
        <v>3538</v>
      </c>
      <c r="I1447" s="385">
        <v>1</v>
      </c>
      <c r="J1447" s="420"/>
    </row>
    <row r="1448" spans="1:10" s="231" customFormat="1" ht="11.25" customHeight="1" outlineLevel="2" x14ac:dyDescent="0.2">
      <c r="A1448" s="382">
        <v>113</v>
      </c>
      <c r="B1448" s="136" t="s">
        <v>3332</v>
      </c>
      <c r="C1448" s="177" t="s">
        <v>3875</v>
      </c>
      <c r="D1448" s="136" t="s">
        <v>145</v>
      </c>
      <c r="E1448" s="136" t="s">
        <v>3320</v>
      </c>
      <c r="F1448" s="136" t="s">
        <v>3876</v>
      </c>
      <c r="G1448" s="386">
        <v>43664</v>
      </c>
      <c r="H1448" s="388" t="s">
        <v>3538</v>
      </c>
      <c r="I1448" s="385">
        <v>1</v>
      </c>
      <c r="J1448" s="420"/>
    </row>
    <row r="1449" spans="1:10" s="231" customFormat="1" ht="11.25" customHeight="1" outlineLevel="2" x14ac:dyDescent="0.2">
      <c r="A1449" s="382">
        <v>114</v>
      </c>
      <c r="B1449" s="136" t="s">
        <v>3449</v>
      </c>
      <c r="C1449" s="177" t="s">
        <v>4112</v>
      </c>
      <c r="D1449" s="136" t="s">
        <v>4113</v>
      </c>
      <c r="E1449" s="136" t="s">
        <v>4114</v>
      </c>
      <c r="F1449" s="136" t="s">
        <v>4115</v>
      </c>
      <c r="G1449" s="386">
        <v>43664</v>
      </c>
      <c r="H1449" s="388" t="s">
        <v>3538</v>
      </c>
      <c r="I1449" s="385">
        <v>1</v>
      </c>
      <c r="J1449" s="420"/>
    </row>
    <row r="1450" spans="1:10" s="231" customFormat="1" ht="11.25" customHeight="1" outlineLevel="2" x14ac:dyDescent="0.2">
      <c r="A1450" s="382">
        <v>115</v>
      </c>
      <c r="B1450" s="136" t="s">
        <v>3332</v>
      </c>
      <c r="C1450" s="177" t="s">
        <v>6108</v>
      </c>
      <c r="D1450" s="136" t="s">
        <v>6109</v>
      </c>
      <c r="E1450" s="136" t="s">
        <v>6110</v>
      </c>
      <c r="F1450" s="136" t="s">
        <v>6111</v>
      </c>
      <c r="G1450" s="386">
        <v>43664</v>
      </c>
      <c r="H1450" s="388" t="s">
        <v>3538</v>
      </c>
      <c r="I1450" s="385">
        <v>1</v>
      </c>
      <c r="J1450" s="420"/>
    </row>
    <row r="1451" spans="1:10" s="231" customFormat="1" ht="11.25" customHeight="1" outlineLevel="2" x14ac:dyDescent="0.2">
      <c r="A1451" s="382">
        <v>116</v>
      </c>
      <c r="B1451" s="136" t="s">
        <v>3332</v>
      </c>
      <c r="C1451" s="177" t="s">
        <v>3904</v>
      </c>
      <c r="D1451" s="136" t="s">
        <v>3905</v>
      </c>
      <c r="E1451" s="136" t="s">
        <v>3906</v>
      </c>
      <c r="F1451" s="136" t="s">
        <v>3907</v>
      </c>
      <c r="G1451" s="386">
        <v>43664</v>
      </c>
      <c r="H1451" s="388" t="s">
        <v>3538</v>
      </c>
      <c r="I1451" s="385">
        <v>1</v>
      </c>
      <c r="J1451" s="420"/>
    </row>
    <row r="1452" spans="1:10" s="231" customFormat="1" ht="11.25" customHeight="1" outlineLevel="2" x14ac:dyDescent="0.2">
      <c r="A1452" s="382">
        <v>117</v>
      </c>
      <c r="B1452" s="136" t="s">
        <v>3395</v>
      </c>
      <c r="C1452" s="177" t="s">
        <v>3941</v>
      </c>
      <c r="D1452" s="136" t="s">
        <v>3942</v>
      </c>
      <c r="E1452" s="136" t="s">
        <v>3943</v>
      </c>
      <c r="F1452" s="136" t="s">
        <v>3944</v>
      </c>
      <c r="G1452" s="386">
        <v>43664</v>
      </c>
      <c r="H1452" s="388" t="s">
        <v>3538</v>
      </c>
      <c r="I1452" s="385">
        <v>1</v>
      </c>
      <c r="J1452" s="420"/>
    </row>
    <row r="1453" spans="1:10" s="231" customFormat="1" ht="11.25" customHeight="1" outlineLevel="2" x14ac:dyDescent="0.2">
      <c r="A1453" s="382">
        <v>118</v>
      </c>
      <c r="B1453" s="136" t="s">
        <v>3332</v>
      </c>
      <c r="C1453" s="177" t="s">
        <v>6112</v>
      </c>
      <c r="D1453" s="136" t="s">
        <v>6113</v>
      </c>
      <c r="E1453" s="136" t="s">
        <v>6114</v>
      </c>
      <c r="F1453" s="136" t="s">
        <v>6115</v>
      </c>
      <c r="G1453" s="386">
        <v>43664</v>
      </c>
      <c r="H1453" s="388" t="s">
        <v>3538</v>
      </c>
      <c r="I1453" s="385">
        <v>1</v>
      </c>
      <c r="J1453" s="420"/>
    </row>
    <row r="1454" spans="1:10" s="231" customFormat="1" ht="11.25" customHeight="1" outlineLevel="2" x14ac:dyDescent="0.2">
      <c r="A1454" s="382">
        <v>119</v>
      </c>
      <c r="B1454" s="136" t="s">
        <v>3396</v>
      </c>
      <c r="C1454" s="177" t="s">
        <v>6116</v>
      </c>
      <c r="D1454" s="136" t="s">
        <v>6117</v>
      </c>
      <c r="E1454" s="136" t="s">
        <v>6118</v>
      </c>
      <c r="F1454" s="136" t="s">
        <v>6119</v>
      </c>
      <c r="G1454" s="386">
        <v>43665</v>
      </c>
      <c r="H1454" s="388" t="s">
        <v>3538</v>
      </c>
      <c r="I1454" s="385">
        <v>1</v>
      </c>
      <c r="J1454" s="420"/>
    </row>
    <row r="1455" spans="1:10" s="231" customFormat="1" ht="11.25" customHeight="1" outlineLevel="2" x14ac:dyDescent="0.2">
      <c r="A1455" s="382">
        <v>120</v>
      </c>
      <c r="B1455" s="136" t="s">
        <v>3399</v>
      </c>
      <c r="C1455" s="177" t="s">
        <v>6120</v>
      </c>
      <c r="D1455" s="136" t="s">
        <v>6121</v>
      </c>
      <c r="E1455" s="136" t="s">
        <v>6122</v>
      </c>
      <c r="F1455" s="136" t="s">
        <v>6123</v>
      </c>
      <c r="G1455" s="386">
        <v>43665</v>
      </c>
      <c r="H1455" s="388" t="s">
        <v>3538</v>
      </c>
      <c r="I1455" s="385">
        <v>1</v>
      </c>
      <c r="J1455" s="420"/>
    </row>
    <row r="1456" spans="1:10" s="231" customFormat="1" ht="11.25" customHeight="1" outlineLevel="2" x14ac:dyDescent="0.2">
      <c r="A1456" s="382">
        <v>121</v>
      </c>
      <c r="B1456" s="136" t="s">
        <v>3396</v>
      </c>
      <c r="C1456" s="177" t="s">
        <v>6124</v>
      </c>
      <c r="D1456" s="136" t="s">
        <v>6125</v>
      </c>
      <c r="E1456" s="136" t="s">
        <v>6126</v>
      </c>
      <c r="F1456" s="136" t="s">
        <v>6127</v>
      </c>
      <c r="G1456" s="386">
        <v>43665</v>
      </c>
      <c r="H1456" s="388" t="s">
        <v>3538</v>
      </c>
      <c r="I1456" s="385">
        <v>1</v>
      </c>
      <c r="J1456" s="420"/>
    </row>
    <row r="1457" spans="1:10" s="231" customFormat="1" ht="11.25" customHeight="1" outlineLevel="2" x14ac:dyDescent="0.2">
      <c r="A1457" s="382">
        <v>122</v>
      </c>
      <c r="B1457" s="136" t="s">
        <v>3396</v>
      </c>
      <c r="C1457" s="177" t="s">
        <v>6128</v>
      </c>
      <c r="D1457" s="136" t="s">
        <v>3850</v>
      </c>
      <c r="E1457" s="136" t="s">
        <v>6129</v>
      </c>
      <c r="F1457" s="136" t="s">
        <v>6130</v>
      </c>
      <c r="G1457" s="386">
        <v>43665</v>
      </c>
      <c r="H1457" s="388" t="s">
        <v>3538</v>
      </c>
      <c r="I1457" s="385">
        <v>1</v>
      </c>
      <c r="J1457" s="420"/>
    </row>
    <row r="1458" spans="1:10" s="231" customFormat="1" ht="11.25" customHeight="1" outlineLevel="2" x14ac:dyDescent="0.2">
      <c r="A1458" s="382">
        <v>123</v>
      </c>
      <c r="B1458" s="136" t="s">
        <v>3332</v>
      </c>
      <c r="C1458" s="177" t="s">
        <v>6131</v>
      </c>
      <c r="D1458" s="136" t="s">
        <v>6132</v>
      </c>
      <c r="E1458" s="136" t="s">
        <v>6133</v>
      </c>
      <c r="F1458" s="136" t="s">
        <v>4130</v>
      </c>
      <c r="G1458" s="386">
        <v>43665</v>
      </c>
      <c r="H1458" s="388" t="s">
        <v>3538</v>
      </c>
      <c r="I1458" s="385">
        <v>1</v>
      </c>
      <c r="J1458" s="420"/>
    </row>
    <row r="1459" spans="1:10" s="231" customFormat="1" ht="11.25" customHeight="1" outlineLevel="2" x14ac:dyDescent="0.2">
      <c r="A1459" s="382">
        <v>124</v>
      </c>
      <c r="B1459" s="136" t="s">
        <v>3399</v>
      </c>
      <c r="C1459" s="177" t="s">
        <v>4054</v>
      </c>
      <c r="D1459" s="136" t="s">
        <v>3316</v>
      </c>
      <c r="E1459" s="136" t="s">
        <v>3325</v>
      </c>
      <c r="F1459" s="136" t="s">
        <v>4055</v>
      </c>
      <c r="G1459" s="386">
        <v>43665</v>
      </c>
      <c r="H1459" s="388" t="s">
        <v>3538</v>
      </c>
      <c r="I1459" s="385">
        <v>1</v>
      </c>
      <c r="J1459" s="420"/>
    </row>
    <row r="1460" spans="1:10" s="231" customFormat="1" ht="11.25" customHeight="1" outlineLevel="2" x14ac:dyDescent="0.2">
      <c r="A1460" s="382">
        <v>125</v>
      </c>
      <c r="B1460" s="136" t="s">
        <v>3399</v>
      </c>
      <c r="C1460" s="177" t="s">
        <v>6134</v>
      </c>
      <c r="D1460" s="136" t="s">
        <v>3308</v>
      </c>
      <c r="E1460" s="136" t="s">
        <v>6135</v>
      </c>
      <c r="F1460" s="136" t="s">
        <v>6136</v>
      </c>
      <c r="G1460" s="386">
        <v>43665</v>
      </c>
      <c r="H1460" s="388" t="s">
        <v>3538</v>
      </c>
      <c r="I1460" s="385">
        <v>1</v>
      </c>
      <c r="J1460" s="420"/>
    </row>
    <row r="1461" spans="1:10" s="231" customFormat="1" ht="11.25" customHeight="1" outlineLevel="2" x14ac:dyDescent="0.2">
      <c r="A1461" s="382">
        <v>126</v>
      </c>
      <c r="B1461" s="136" t="s">
        <v>3386</v>
      </c>
      <c r="C1461" s="177" t="s">
        <v>6137</v>
      </c>
      <c r="D1461" s="136" t="s">
        <v>6138</v>
      </c>
      <c r="E1461" s="136" t="s">
        <v>6139</v>
      </c>
      <c r="F1461" s="136" t="s">
        <v>6140</v>
      </c>
      <c r="G1461" s="386">
        <v>43661</v>
      </c>
      <c r="H1461" s="388" t="s">
        <v>3423</v>
      </c>
      <c r="I1461" s="385">
        <v>1</v>
      </c>
      <c r="J1461" s="420"/>
    </row>
    <row r="1462" spans="1:10" s="231" customFormat="1" ht="11.25" customHeight="1" outlineLevel="2" x14ac:dyDescent="0.2">
      <c r="A1462" s="382">
        <v>127</v>
      </c>
      <c r="B1462" s="136" t="s">
        <v>3387</v>
      </c>
      <c r="C1462" s="177" t="s">
        <v>4084</v>
      </c>
      <c r="D1462" s="136" t="s">
        <v>3533</v>
      </c>
      <c r="E1462" s="136" t="s">
        <v>5889</v>
      </c>
      <c r="F1462" s="136" t="s">
        <v>4085</v>
      </c>
      <c r="G1462" s="386">
        <v>43661</v>
      </c>
      <c r="H1462" s="388" t="s">
        <v>3423</v>
      </c>
      <c r="I1462" s="385">
        <v>1</v>
      </c>
      <c r="J1462" s="420"/>
    </row>
    <row r="1463" spans="1:10" s="231" customFormat="1" ht="11.25" customHeight="1" outlineLevel="2" x14ac:dyDescent="0.2">
      <c r="A1463" s="382">
        <v>128</v>
      </c>
      <c r="B1463" s="136" t="s">
        <v>3387</v>
      </c>
      <c r="C1463" s="177" t="s">
        <v>4017</v>
      </c>
      <c r="D1463" s="136" t="s">
        <v>4018</v>
      </c>
      <c r="E1463" s="136" t="s">
        <v>4019</v>
      </c>
      <c r="F1463" s="136" t="s">
        <v>4020</v>
      </c>
      <c r="G1463" s="386">
        <v>43661</v>
      </c>
      <c r="H1463" s="388" t="s">
        <v>3423</v>
      </c>
      <c r="I1463" s="385">
        <v>1</v>
      </c>
      <c r="J1463" s="420"/>
    </row>
    <row r="1464" spans="1:10" s="231" customFormat="1" ht="11.25" customHeight="1" outlineLevel="2" x14ac:dyDescent="0.2">
      <c r="A1464" s="382">
        <v>129</v>
      </c>
      <c r="B1464" s="136" t="s">
        <v>3387</v>
      </c>
      <c r="C1464" s="177" t="s">
        <v>4056</v>
      </c>
      <c r="D1464" s="136" t="s">
        <v>4057</v>
      </c>
      <c r="E1464" s="136" t="s">
        <v>4058</v>
      </c>
      <c r="F1464" s="136" t="s">
        <v>4059</v>
      </c>
      <c r="G1464" s="386">
        <v>43661</v>
      </c>
      <c r="H1464" s="388" t="s">
        <v>3423</v>
      </c>
      <c r="I1464" s="385">
        <v>1</v>
      </c>
      <c r="J1464" s="420"/>
    </row>
    <row r="1465" spans="1:10" s="231" customFormat="1" ht="11.25" customHeight="1" outlineLevel="2" x14ac:dyDescent="0.2">
      <c r="A1465" s="382">
        <v>130</v>
      </c>
      <c r="B1465" s="136" t="s">
        <v>6141</v>
      </c>
      <c r="C1465" s="177" t="s">
        <v>6142</v>
      </c>
      <c r="D1465" s="136" t="s">
        <v>361</v>
      </c>
      <c r="E1465" s="136" t="s">
        <v>3397</v>
      </c>
      <c r="F1465" s="136" t="s">
        <v>6143</v>
      </c>
      <c r="G1465" s="386">
        <v>43661</v>
      </c>
      <c r="H1465" s="388" t="s">
        <v>3423</v>
      </c>
      <c r="I1465" s="385">
        <v>1</v>
      </c>
      <c r="J1465" s="420"/>
    </row>
    <row r="1466" spans="1:10" s="231" customFormat="1" ht="11.25" customHeight="1" outlineLevel="2" x14ac:dyDescent="0.2">
      <c r="A1466" s="382">
        <v>131</v>
      </c>
      <c r="B1466" s="136" t="s">
        <v>3332</v>
      </c>
      <c r="C1466" s="177" t="s">
        <v>6144</v>
      </c>
      <c r="D1466" s="136" t="s">
        <v>3313</v>
      </c>
      <c r="E1466" s="136" t="s">
        <v>3314</v>
      </c>
      <c r="F1466" s="136" t="s">
        <v>6145</v>
      </c>
      <c r="G1466" s="386">
        <v>43662</v>
      </c>
      <c r="H1466" s="388" t="s">
        <v>3423</v>
      </c>
      <c r="I1466" s="385">
        <v>1</v>
      </c>
      <c r="J1466" s="420"/>
    </row>
    <row r="1467" spans="1:10" s="231" customFormat="1" ht="11.25" customHeight="1" outlineLevel="2" x14ac:dyDescent="0.2">
      <c r="A1467" s="382">
        <v>132</v>
      </c>
      <c r="B1467" s="136" t="s">
        <v>3387</v>
      </c>
      <c r="C1467" s="177" t="s">
        <v>6146</v>
      </c>
      <c r="D1467" s="136" t="s">
        <v>6147</v>
      </c>
      <c r="E1467" s="136" t="s">
        <v>6148</v>
      </c>
      <c r="F1467" s="136" t="s">
        <v>6149</v>
      </c>
      <c r="G1467" s="386">
        <v>43662</v>
      </c>
      <c r="H1467" s="388" t="s">
        <v>3423</v>
      </c>
      <c r="I1467" s="385">
        <v>1</v>
      </c>
      <c r="J1467" s="420"/>
    </row>
    <row r="1468" spans="1:10" s="231" customFormat="1" ht="11.25" customHeight="1" outlineLevel="2" x14ac:dyDescent="0.2">
      <c r="A1468" s="382">
        <v>133</v>
      </c>
      <c r="B1468" s="136" t="s">
        <v>3332</v>
      </c>
      <c r="C1468" s="177" t="s">
        <v>3877</v>
      </c>
      <c r="D1468" s="136" t="s">
        <v>3619</v>
      </c>
      <c r="E1468" s="136" t="s">
        <v>3878</v>
      </c>
      <c r="F1468" s="136" t="s">
        <v>3879</v>
      </c>
      <c r="G1468" s="386">
        <v>43662</v>
      </c>
      <c r="H1468" s="388" t="s">
        <v>3423</v>
      </c>
      <c r="I1468" s="385">
        <v>1</v>
      </c>
      <c r="J1468" s="420"/>
    </row>
    <row r="1469" spans="1:10" s="231" customFormat="1" ht="11.25" customHeight="1" outlineLevel="2" x14ac:dyDescent="0.2">
      <c r="A1469" s="382">
        <v>134</v>
      </c>
      <c r="B1469" s="136" t="s">
        <v>4041</v>
      </c>
      <c r="C1469" s="177" t="s">
        <v>4042</v>
      </c>
      <c r="D1469" s="136" t="s">
        <v>4043</v>
      </c>
      <c r="E1469" s="136" t="s">
        <v>4044</v>
      </c>
      <c r="F1469" s="136" t="s">
        <v>4045</v>
      </c>
      <c r="G1469" s="386">
        <v>43662</v>
      </c>
      <c r="H1469" s="388" t="s">
        <v>3423</v>
      </c>
      <c r="I1469" s="385">
        <v>1</v>
      </c>
      <c r="J1469" s="420"/>
    </row>
    <row r="1470" spans="1:10" s="231" customFormat="1" ht="11.25" customHeight="1" outlineLevel="2" x14ac:dyDescent="0.2">
      <c r="A1470" s="382">
        <v>135</v>
      </c>
      <c r="B1470" s="136" t="s">
        <v>3332</v>
      </c>
      <c r="C1470" s="177" t="s">
        <v>4082</v>
      </c>
      <c r="D1470" s="136" t="s">
        <v>145</v>
      </c>
      <c r="E1470" s="136" t="s">
        <v>3320</v>
      </c>
      <c r="F1470" s="136" t="s">
        <v>4083</v>
      </c>
      <c r="G1470" s="386">
        <v>43662</v>
      </c>
      <c r="H1470" s="388" t="s">
        <v>3423</v>
      </c>
      <c r="I1470" s="385">
        <v>1</v>
      </c>
      <c r="J1470" s="420"/>
    </row>
    <row r="1471" spans="1:10" s="231" customFormat="1" ht="11.25" customHeight="1" outlineLevel="2" x14ac:dyDescent="0.2">
      <c r="A1471" s="382">
        <v>136</v>
      </c>
      <c r="B1471" s="136" t="s">
        <v>3446</v>
      </c>
      <c r="C1471" s="177" t="s">
        <v>4030</v>
      </c>
      <c r="D1471" s="136" t="s">
        <v>4031</v>
      </c>
      <c r="E1471" s="136" t="s">
        <v>4032</v>
      </c>
      <c r="F1471" s="136" t="s">
        <v>4033</v>
      </c>
      <c r="G1471" s="386">
        <v>43663</v>
      </c>
      <c r="H1471" s="388" t="s">
        <v>3423</v>
      </c>
      <c r="I1471" s="385">
        <v>1</v>
      </c>
      <c r="J1471" s="420"/>
    </row>
    <row r="1472" spans="1:10" s="231" customFormat="1" ht="11.25" customHeight="1" outlineLevel="2" x14ac:dyDescent="0.2">
      <c r="A1472" s="382">
        <v>137</v>
      </c>
      <c r="B1472" s="136" t="s">
        <v>3332</v>
      </c>
      <c r="C1472" s="177" t="s">
        <v>3991</v>
      </c>
      <c r="D1472" s="136" t="s">
        <v>3574</v>
      </c>
      <c r="E1472" s="136" t="s">
        <v>3992</v>
      </c>
      <c r="F1472" s="136" t="s">
        <v>3993</v>
      </c>
      <c r="G1472" s="386">
        <v>43663</v>
      </c>
      <c r="H1472" s="388" t="s">
        <v>3423</v>
      </c>
      <c r="I1472" s="385">
        <v>1</v>
      </c>
      <c r="J1472" s="420"/>
    </row>
    <row r="1473" spans="1:10" s="231" customFormat="1" ht="11.25" customHeight="1" outlineLevel="2" x14ac:dyDescent="0.2">
      <c r="A1473" s="382">
        <v>138</v>
      </c>
      <c r="B1473" s="136" t="s">
        <v>3446</v>
      </c>
      <c r="C1473" s="177" t="s">
        <v>3939</v>
      </c>
      <c r="D1473" s="136" t="s">
        <v>3351</v>
      </c>
      <c r="E1473" s="136" t="s">
        <v>3940</v>
      </c>
      <c r="F1473" s="136" t="s">
        <v>77</v>
      </c>
      <c r="G1473" s="386">
        <v>43663</v>
      </c>
      <c r="H1473" s="388" t="s">
        <v>3423</v>
      </c>
      <c r="I1473" s="385">
        <v>1</v>
      </c>
      <c r="J1473" s="420"/>
    </row>
    <row r="1474" spans="1:10" s="231" customFormat="1" ht="11.25" customHeight="1" outlineLevel="2" x14ac:dyDescent="0.2">
      <c r="A1474" s="382">
        <v>139</v>
      </c>
      <c r="B1474" s="136" t="s">
        <v>3446</v>
      </c>
      <c r="C1474" s="177" t="s">
        <v>3975</v>
      </c>
      <c r="D1474" s="136" t="s">
        <v>3976</v>
      </c>
      <c r="E1474" s="136" t="s">
        <v>3977</v>
      </c>
      <c r="F1474" s="136" t="s">
        <v>3978</v>
      </c>
      <c r="G1474" s="386">
        <v>43663</v>
      </c>
      <c r="H1474" s="388" t="s">
        <v>3423</v>
      </c>
      <c r="I1474" s="385">
        <v>1</v>
      </c>
      <c r="J1474" s="420"/>
    </row>
    <row r="1475" spans="1:10" s="231" customFormat="1" ht="11.25" customHeight="1" outlineLevel="2" x14ac:dyDescent="0.2">
      <c r="A1475" s="382">
        <v>140</v>
      </c>
      <c r="B1475" s="136" t="s">
        <v>3446</v>
      </c>
      <c r="C1475" s="177" t="s">
        <v>6150</v>
      </c>
      <c r="D1475" s="136" t="s">
        <v>3531</v>
      </c>
      <c r="E1475" s="136" t="s">
        <v>3532</v>
      </c>
      <c r="F1475" s="136" t="s">
        <v>6151</v>
      </c>
      <c r="G1475" s="386">
        <v>43663</v>
      </c>
      <c r="H1475" s="388" t="s">
        <v>3423</v>
      </c>
      <c r="I1475" s="385">
        <v>1</v>
      </c>
      <c r="J1475" s="420"/>
    </row>
    <row r="1476" spans="1:10" s="231" customFormat="1" ht="11.25" customHeight="1" outlineLevel="2" x14ac:dyDescent="0.2">
      <c r="A1476" s="382">
        <v>141</v>
      </c>
      <c r="B1476" s="136" t="s">
        <v>6152</v>
      </c>
      <c r="C1476" s="177" t="s">
        <v>6153</v>
      </c>
      <c r="D1476" s="136" t="s">
        <v>3343</v>
      </c>
      <c r="E1476" s="136" t="s">
        <v>6154</v>
      </c>
      <c r="F1476" s="136" t="s">
        <v>6155</v>
      </c>
      <c r="G1476" s="386">
        <v>43664</v>
      </c>
      <c r="H1476" s="388" t="s">
        <v>3423</v>
      </c>
      <c r="I1476" s="385">
        <v>1</v>
      </c>
      <c r="J1476" s="420"/>
    </row>
    <row r="1477" spans="1:10" s="231" customFormat="1" ht="11.25" customHeight="1" outlineLevel="2" x14ac:dyDescent="0.2">
      <c r="A1477" s="382">
        <v>142</v>
      </c>
      <c r="B1477" s="136" t="s">
        <v>3332</v>
      </c>
      <c r="C1477" s="177" t="s">
        <v>6156</v>
      </c>
      <c r="D1477" s="136" t="s">
        <v>6157</v>
      </c>
      <c r="E1477" s="136" t="s">
        <v>6158</v>
      </c>
      <c r="F1477" s="136" t="s">
        <v>3424</v>
      </c>
      <c r="G1477" s="386">
        <v>43664</v>
      </c>
      <c r="H1477" s="388" t="s">
        <v>3423</v>
      </c>
      <c r="I1477" s="385">
        <v>1</v>
      </c>
      <c r="J1477" s="420"/>
    </row>
    <row r="1478" spans="1:10" s="231" customFormat="1" ht="11.25" customHeight="1" outlineLevel="2" x14ac:dyDescent="0.2">
      <c r="A1478" s="382">
        <v>143</v>
      </c>
      <c r="B1478" s="136" t="s">
        <v>3332</v>
      </c>
      <c r="C1478" s="177" t="s">
        <v>6159</v>
      </c>
      <c r="D1478" s="136" t="s">
        <v>3350</v>
      </c>
      <c r="E1478" s="136" t="s">
        <v>6160</v>
      </c>
      <c r="F1478" s="136" t="s">
        <v>3424</v>
      </c>
      <c r="G1478" s="386">
        <v>43664</v>
      </c>
      <c r="H1478" s="388" t="s">
        <v>3423</v>
      </c>
      <c r="I1478" s="385">
        <v>1</v>
      </c>
      <c r="J1478" s="420"/>
    </row>
    <row r="1479" spans="1:10" s="231" customFormat="1" ht="11.25" customHeight="1" outlineLevel="2" x14ac:dyDescent="0.2">
      <c r="A1479" s="382">
        <v>144</v>
      </c>
      <c r="B1479" s="136" t="s">
        <v>3332</v>
      </c>
      <c r="C1479" s="177" t="s">
        <v>6161</v>
      </c>
      <c r="D1479" s="136" t="s">
        <v>6162</v>
      </c>
      <c r="E1479" s="136" t="s">
        <v>6163</v>
      </c>
      <c r="F1479" s="136" t="s">
        <v>3424</v>
      </c>
      <c r="G1479" s="386">
        <v>43664</v>
      </c>
      <c r="H1479" s="388" t="s">
        <v>3423</v>
      </c>
      <c r="I1479" s="385">
        <v>1</v>
      </c>
      <c r="J1479" s="420"/>
    </row>
    <row r="1480" spans="1:10" s="231" customFormat="1" ht="11.25" customHeight="1" outlineLevel="2" x14ac:dyDescent="0.2">
      <c r="A1480" s="382">
        <v>145</v>
      </c>
      <c r="B1480" s="136" t="s">
        <v>3332</v>
      </c>
      <c r="C1480" s="177" t="s">
        <v>6164</v>
      </c>
      <c r="D1480" s="136" t="s">
        <v>3077</v>
      </c>
      <c r="E1480" s="136" t="s">
        <v>6165</v>
      </c>
      <c r="F1480" s="136" t="s">
        <v>6166</v>
      </c>
      <c r="G1480" s="386">
        <v>43664</v>
      </c>
      <c r="H1480" s="388" t="s">
        <v>3423</v>
      </c>
      <c r="I1480" s="385">
        <v>1</v>
      </c>
      <c r="J1480" s="420"/>
    </row>
    <row r="1481" spans="1:10" s="231" customFormat="1" ht="11.25" customHeight="1" outlineLevel="2" x14ac:dyDescent="0.2">
      <c r="A1481" s="382">
        <v>146</v>
      </c>
      <c r="B1481" s="136" t="s">
        <v>3332</v>
      </c>
      <c r="C1481" s="177" t="s">
        <v>6167</v>
      </c>
      <c r="D1481" s="136" t="s">
        <v>3545</v>
      </c>
      <c r="E1481" s="136" t="s">
        <v>6168</v>
      </c>
      <c r="F1481" s="136" t="s">
        <v>6166</v>
      </c>
      <c r="G1481" s="386">
        <v>43664</v>
      </c>
      <c r="H1481" s="388" t="s">
        <v>3423</v>
      </c>
      <c r="I1481" s="385">
        <v>1</v>
      </c>
      <c r="J1481" s="420"/>
    </row>
    <row r="1482" spans="1:10" s="231" customFormat="1" ht="11.25" customHeight="1" outlineLevel="2" x14ac:dyDescent="0.2">
      <c r="A1482" s="382">
        <v>147</v>
      </c>
      <c r="B1482" s="136" t="s">
        <v>3386</v>
      </c>
      <c r="C1482" s="177" t="s">
        <v>6169</v>
      </c>
      <c r="D1482" s="136" t="s">
        <v>3352</v>
      </c>
      <c r="E1482" s="136" t="s">
        <v>6170</v>
      </c>
      <c r="F1482" s="136" t="s">
        <v>6171</v>
      </c>
      <c r="G1482" s="386">
        <v>43665</v>
      </c>
      <c r="H1482" s="388" t="s">
        <v>3423</v>
      </c>
      <c r="I1482" s="385">
        <v>1</v>
      </c>
      <c r="J1482" s="420"/>
    </row>
    <row r="1483" spans="1:10" s="231" customFormat="1" ht="11.25" customHeight="1" outlineLevel="2" x14ac:dyDescent="0.2">
      <c r="A1483" s="382">
        <v>148</v>
      </c>
      <c r="B1483" s="136" t="s">
        <v>3455</v>
      </c>
      <c r="C1483" s="177" t="s">
        <v>6172</v>
      </c>
      <c r="D1483" s="136" t="s">
        <v>246</v>
      </c>
      <c r="E1483" s="136" t="s">
        <v>6173</v>
      </c>
      <c r="F1483" s="136" t="s">
        <v>3424</v>
      </c>
      <c r="G1483" s="386">
        <v>43665</v>
      </c>
      <c r="H1483" s="388" t="s">
        <v>3423</v>
      </c>
      <c r="I1483" s="385">
        <v>1</v>
      </c>
      <c r="J1483" s="420"/>
    </row>
    <row r="1484" spans="1:10" s="231" customFormat="1" ht="11.25" customHeight="1" outlineLevel="2" x14ac:dyDescent="0.2">
      <c r="A1484" s="382">
        <v>149</v>
      </c>
      <c r="B1484" s="136" t="s">
        <v>3455</v>
      </c>
      <c r="C1484" s="177" t="s">
        <v>6174</v>
      </c>
      <c r="D1484" s="136" t="s">
        <v>3546</v>
      </c>
      <c r="E1484" s="136" t="s">
        <v>6175</v>
      </c>
      <c r="F1484" s="136" t="s">
        <v>6166</v>
      </c>
      <c r="G1484" s="386">
        <v>43665</v>
      </c>
      <c r="H1484" s="388" t="s">
        <v>3423</v>
      </c>
      <c r="I1484" s="385">
        <v>1</v>
      </c>
      <c r="J1484" s="420"/>
    </row>
    <row r="1485" spans="1:10" s="231" customFormat="1" ht="11.25" customHeight="1" outlineLevel="2" x14ac:dyDescent="0.2">
      <c r="A1485" s="382">
        <v>150</v>
      </c>
      <c r="B1485" s="136" t="s">
        <v>3468</v>
      </c>
      <c r="C1485" s="177" t="s">
        <v>3994</v>
      </c>
      <c r="D1485" s="136" t="s">
        <v>3995</v>
      </c>
      <c r="E1485" s="136" t="s">
        <v>3996</v>
      </c>
      <c r="F1485" s="136" t="s">
        <v>3424</v>
      </c>
      <c r="G1485" s="386">
        <v>43665</v>
      </c>
      <c r="H1485" s="388" t="s">
        <v>3423</v>
      </c>
      <c r="I1485" s="385">
        <v>1</v>
      </c>
      <c r="J1485" s="420"/>
    </row>
    <row r="1486" spans="1:10" s="231" customFormat="1" ht="11.25" customHeight="1" outlineLevel="2" x14ac:dyDescent="0.2">
      <c r="A1486" s="382">
        <v>151</v>
      </c>
      <c r="B1486" s="136" t="s">
        <v>3468</v>
      </c>
      <c r="C1486" s="177" t="s">
        <v>6176</v>
      </c>
      <c r="D1486" s="136" t="s">
        <v>6177</v>
      </c>
      <c r="E1486" s="136" t="s">
        <v>6178</v>
      </c>
      <c r="F1486" s="136" t="s">
        <v>3468</v>
      </c>
      <c r="G1486" s="386">
        <v>43665</v>
      </c>
      <c r="H1486" s="388" t="s">
        <v>3423</v>
      </c>
      <c r="I1486" s="385">
        <v>1</v>
      </c>
      <c r="J1486" s="420"/>
    </row>
    <row r="1487" spans="1:10" s="231" customFormat="1" ht="11.25" customHeight="1" outlineLevel="2" x14ac:dyDescent="0.2">
      <c r="A1487" s="382">
        <v>152</v>
      </c>
      <c r="B1487" s="136" t="s">
        <v>3332</v>
      </c>
      <c r="C1487" s="177" t="s">
        <v>6179</v>
      </c>
      <c r="D1487" s="136" t="s">
        <v>6180</v>
      </c>
      <c r="E1487" s="136" t="s">
        <v>6181</v>
      </c>
      <c r="F1487" s="136" t="s">
        <v>6182</v>
      </c>
      <c r="G1487" s="386">
        <v>43665</v>
      </c>
      <c r="H1487" s="388" t="s">
        <v>3423</v>
      </c>
      <c r="I1487" s="385">
        <v>1</v>
      </c>
      <c r="J1487" s="420"/>
    </row>
    <row r="1488" spans="1:10" s="231" customFormat="1" ht="11.25" customHeight="1" outlineLevel="2" x14ac:dyDescent="0.2">
      <c r="A1488" s="382">
        <v>153</v>
      </c>
      <c r="B1488" s="136" t="s">
        <v>3468</v>
      </c>
      <c r="C1488" s="177" t="s">
        <v>3953</v>
      </c>
      <c r="D1488" s="136" t="s">
        <v>3954</v>
      </c>
      <c r="E1488" s="136" t="s">
        <v>3955</v>
      </c>
      <c r="F1488" s="136" t="s">
        <v>3956</v>
      </c>
      <c r="G1488" s="386">
        <v>43668</v>
      </c>
      <c r="H1488" s="388" t="s">
        <v>3423</v>
      </c>
      <c r="I1488" s="385">
        <v>1</v>
      </c>
      <c r="J1488" s="420"/>
    </row>
    <row r="1489" spans="1:10" s="231" customFormat="1" ht="11.25" customHeight="1" outlineLevel="2" x14ac:dyDescent="0.2">
      <c r="A1489" s="382">
        <v>154</v>
      </c>
      <c r="B1489" s="136" t="s">
        <v>3468</v>
      </c>
      <c r="C1489" s="177" t="s">
        <v>4008</v>
      </c>
      <c r="D1489" s="136" t="s">
        <v>3533</v>
      </c>
      <c r="E1489" s="136" t="s">
        <v>5889</v>
      </c>
      <c r="F1489" s="136" t="s">
        <v>4009</v>
      </c>
      <c r="G1489" s="386">
        <v>43668</v>
      </c>
      <c r="H1489" s="388" t="s">
        <v>3423</v>
      </c>
      <c r="I1489" s="385">
        <v>1</v>
      </c>
      <c r="J1489" s="420"/>
    </row>
    <row r="1490" spans="1:10" s="231" customFormat="1" ht="11.25" customHeight="1" outlineLevel="2" x14ac:dyDescent="0.2">
      <c r="A1490" s="382">
        <v>155</v>
      </c>
      <c r="B1490" s="136" t="s">
        <v>3332</v>
      </c>
      <c r="C1490" s="177" t="s">
        <v>6183</v>
      </c>
      <c r="D1490" s="136" t="s">
        <v>6184</v>
      </c>
      <c r="E1490" s="136" t="s">
        <v>6185</v>
      </c>
      <c r="F1490" s="136" t="s">
        <v>6186</v>
      </c>
      <c r="G1490" s="386">
        <v>43668</v>
      </c>
      <c r="H1490" s="388" t="s">
        <v>3423</v>
      </c>
      <c r="I1490" s="385">
        <v>1</v>
      </c>
      <c r="J1490" s="420"/>
    </row>
    <row r="1491" spans="1:10" s="231" customFormat="1" ht="11.25" customHeight="1" outlineLevel="2" x14ac:dyDescent="0.2">
      <c r="A1491" s="382">
        <v>156</v>
      </c>
      <c r="B1491" s="136" t="s">
        <v>3332</v>
      </c>
      <c r="C1491" s="177" t="s">
        <v>6187</v>
      </c>
      <c r="D1491" s="136" t="s">
        <v>6188</v>
      </c>
      <c r="E1491" s="136" t="s">
        <v>6189</v>
      </c>
      <c r="F1491" s="136" t="s">
        <v>6190</v>
      </c>
      <c r="G1491" s="386">
        <v>43668</v>
      </c>
      <c r="H1491" s="388" t="s">
        <v>3423</v>
      </c>
      <c r="I1491" s="385">
        <v>1</v>
      </c>
      <c r="J1491" s="420"/>
    </row>
    <row r="1492" spans="1:10" s="231" customFormat="1" ht="11.25" customHeight="1" outlineLevel="2" x14ac:dyDescent="0.2">
      <c r="A1492" s="382">
        <v>157</v>
      </c>
      <c r="B1492" s="136" t="s">
        <v>3387</v>
      </c>
      <c r="C1492" s="177" t="s">
        <v>6191</v>
      </c>
      <c r="D1492" s="136" t="s">
        <v>6192</v>
      </c>
      <c r="E1492" s="136" t="s">
        <v>5297</v>
      </c>
      <c r="F1492" s="136" t="s">
        <v>6193</v>
      </c>
      <c r="G1492" s="386">
        <v>43668</v>
      </c>
      <c r="H1492" s="388" t="s">
        <v>3423</v>
      </c>
      <c r="I1492" s="385">
        <v>1</v>
      </c>
      <c r="J1492" s="420"/>
    </row>
    <row r="1493" spans="1:10" s="231" customFormat="1" ht="11.25" customHeight="1" outlineLevel="2" x14ac:dyDescent="0.2">
      <c r="A1493" s="382">
        <v>158</v>
      </c>
      <c r="B1493" s="136" t="s">
        <v>3332</v>
      </c>
      <c r="C1493" s="177" t="s">
        <v>6194</v>
      </c>
      <c r="D1493" s="136" t="s">
        <v>6195</v>
      </c>
      <c r="E1493" s="136" t="s">
        <v>3542</v>
      </c>
      <c r="F1493" s="136" t="s">
        <v>6166</v>
      </c>
      <c r="G1493" s="386">
        <v>43668</v>
      </c>
      <c r="H1493" s="388" t="s">
        <v>3423</v>
      </c>
      <c r="I1493" s="385">
        <v>1</v>
      </c>
      <c r="J1493" s="420"/>
    </row>
    <row r="1494" spans="1:10" s="231" customFormat="1" ht="11.25" customHeight="1" outlineLevel="2" x14ac:dyDescent="0.2">
      <c r="A1494" s="382">
        <v>159</v>
      </c>
      <c r="B1494" s="136" t="s">
        <v>3332</v>
      </c>
      <c r="C1494" s="177" t="s">
        <v>6196</v>
      </c>
      <c r="D1494" s="136" t="s">
        <v>6197</v>
      </c>
      <c r="E1494" s="136" t="s">
        <v>6198</v>
      </c>
      <c r="F1494" s="136" t="s">
        <v>6199</v>
      </c>
      <c r="G1494" s="386">
        <v>43668</v>
      </c>
      <c r="H1494" s="388" t="s">
        <v>3423</v>
      </c>
      <c r="I1494" s="385">
        <v>1</v>
      </c>
      <c r="J1494" s="420"/>
    </row>
    <row r="1495" spans="1:10" s="231" customFormat="1" ht="11.25" customHeight="1" outlineLevel="2" x14ac:dyDescent="0.2">
      <c r="A1495" s="382">
        <v>160</v>
      </c>
      <c r="B1495" s="136" t="s">
        <v>6200</v>
      </c>
      <c r="C1495" s="177" t="s">
        <v>6201</v>
      </c>
      <c r="D1495" s="136" t="s">
        <v>6202</v>
      </c>
      <c r="E1495" s="136" t="s">
        <v>6203</v>
      </c>
      <c r="F1495" s="136" t="s">
        <v>6204</v>
      </c>
      <c r="G1495" s="386">
        <v>43668</v>
      </c>
      <c r="H1495" s="388" t="s">
        <v>3423</v>
      </c>
      <c r="I1495" s="385">
        <v>1</v>
      </c>
      <c r="J1495" s="420"/>
    </row>
    <row r="1496" spans="1:10" s="231" customFormat="1" ht="11.25" customHeight="1" outlineLevel="2" x14ac:dyDescent="0.2">
      <c r="A1496" s="382">
        <v>161</v>
      </c>
      <c r="B1496" s="136" t="s">
        <v>3332</v>
      </c>
      <c r="C1496" s="177" t="s">
        <v>6205</v>
      </c>
      <c r="D1496" s="136" t="s">
        <v>6206</v>
      </c>
      <c r="E1496" s="136" t="s">
        <v>3543</v>
      </c>
      <c r="F1496" s="136" t="s">
        <v>6207</v>
      </c>
      <c r="G1496" s="386">
        <v>43668</v>
      </c>
      <c r="H1496" s="388" t="s">
        <v>3423</v>
      </c>
      <c r="I1496" s="385">
        <v>1</v>
      </c>
      <c r="J1496" s="420"/>
    </row>
    <row r="1497" spans="1:10" s="231" customFormat="1" ht="11.25" customHeight="1" outlineLevel="2" x14ac:dyDescent="0.2">
      <c r="A1497" s="382">
        <v>162</v>
      </c>
      <c r="B1497" s="136" t="s">
        <v>3332</v>
      </c>
      <c r="C1497" s="177" t="s">
        <v>6208</v>
      </c>
      <c r="D1497" s="136" t="s">
        <v>3334</v>
      </c>
      <c r="E1497" s="136" t="s">
        <v>3548</v>
      </c>
      <c r="F1497" s="136" t="s">
        <v>3424</v>
      </c>
      <c r="G1497" s="386">
        <v>43668</v>
      </c>
      <c r="H1497" s="388" t="s">
        <v>3423</v>
      </c>
      <c r="I1497" s="385">
        <v>1</v>
      </c>
      <c r="J1497" s="420"/>
    </row>
    <row r="1498" spans="1:10" s="231" customFormat="1" ht="11.25" customHeight="1" outlineLevel="2" x14ac:dyDescent="0.2">
      <c r="A1498" s="382">
        <v>163</v>
      </c>
      <c r="B1498" s="136" t="s">
        <v>3332</v>
      </c>
      <c r="C1498" s="177" t="s">
        <v>6209</v>
      </c>
      <c r="D1498" s="136" t="s">
        <v>6210</v>
      </c>
      <c r="E1498" s="136" t="s">
        <v>6211</v>
      </c>
      <c r="F1498" s="136" t="s">
        <v>6166</v>
      </c>
      <c r="G1498" s="386">
        <v>43668</v>
      </c>
      <c r="H1498" s="388" t="s">
        <v>3423</v>
      </c>
      <c r="I1498" s="385">
        <v>1</v>
      </c>
      <c r="J1498" s="420"/>
    </row>
    <row r="1499" spans="1:10" s="231" customFormat="1" ht="11.25" customHeight="1" outlineLevel="2" x14ac:dyDescent="0.2">
      <c r="A1499" s="382">
        <v>164</v>
      </c>
      <c r="B1499" s="136" t="s">
        <v>3387</v>
      </c>
      <c r="C1499" s="177" t="s">
        <v>6212</v>
      </c>
      <c r="D1499" s="136" t="s">
        <v>3544</v>
      </c>
      <c r="E1499" s="136" t="s">
        <v>6213</v>
      </c>
      <c r="F1499" s="136" t="s">
        <v>6214</v>
      </c>
      <c r="G1499" s="386">
        <v>43668</v>
      </c>
      <c r="H1499" s="388" t="s">
        <v>3423</v>
      </c>
      <c r="I1499" s="385">
        <v>1</v>
      </c>
      <c r="J1499" s="420"/>
    </row>
    <row r="1500" spans="1:10" s="231" customFormat="1" ht="11.25" customHeight="1" outlineLevel="2" x14ac:dyDescent="0.2">
      <c r="A1500" s="382">
        <v>165</v>
      </c>
      <c r="B1500" s="136" t="s">
        <v>3332</v>
      </c>
      <c r="C1500" s="177" t="s">
        <v>4038</v>
      </c>
      <c r="D1500" s="136" t="s">
        <v>4039</v>
      </c>
      <c r="E1500" s="136" t="s">
        <v>4040</v>
      </c>
      <c r="F1500" s="136" t="s">
        <v>3424</v>
      </c>
      <c r="G1500" s="386">
        <v>43669</v>
      </c>
      <c r="H1500" s="388" t="s">
        <v>3423</v>
      </c>
      <c r="I1500" s="385">
        <v>1</v>
      </c>
      <c r="J1500" s="420"/>
    </row>
    <row r="1501" spans="1:10" s="231" customFormat="1" ht="11.25" customHeight="1" outlineLevel="2" x14ac:dyDescent="0.2">
      <c r="A1501" s="382">
        <v>166</v>
      </c>
      <c r="B1501" s="136" t="s">
        <v>3332</v>
      </c>
      <c r="C1501" s="177" t="s">
        <v>6215</v>
      </c>
      <c r="D1501" s="136" t="s">
        <v>6216</v>
      </c>
      <c r="E1501" s="136" t="s">
        <v>3363</v>
      </c>
      <c r="F1501" s="136" t="s">
        <v>6217</v>
      </c>
      <c r="G1501" s="386">
        <v>43669</v>
      </c>
      <c r="H1501" s="388" t="s">
        <v>3423</v>
      </c>
      <c r="I1501" s="385">
        <v>1</v>
      </c>
      <c r="J1501" s="420"/>
    </row>
    <row r="1502" spans="1:10" s="231" customFormat="1" ht="11.25" customHeight="1" outlineLevel="2" x14ac:dyDescent="0.2">
      <c r="A1502" s="382">
        <v>167</v>
      </c>
      <c r="B1502" s="136" t="s">
        <v>3332</v>
      </c>
      <c r="C1502" s="177" t="s">
        <v>4108</v>
      </c>
      <c r="D1502" s="136" t="s">
        <v>4109</v>
      </c>
      <c r="E1502" s="136" t="s">
        <v>4110</v>
      </c>
      <c r="F1502" s="136" t="s">
        <v>4111</v>
      </c>
      <c r="G1502" s="386">
        <v>43669</v>
      </c>
      <c r="H1502" s="388" t="s">
        <v>3423</v>
      </c>
      <c r="I1502" s="385">
        <v>1</v>
      </c>
      <c r="J1502" s="420"/>
    </row>
    <row r="1503" spans="1:10" s="231" customFormat="1" ht="11.25" customHeight="1" outlineLevel="2" x14ac:dyDescent="0.2">
      <c r="A1503" s="382">
        <v>168</v>
      </c>
      <c r="B1503" s="136" t="s">
        <v>3332</v>
      </c>
      <c r="C1503" s="177" t="s">
        <v>6218</v>
      </c>
      <c r="D1503" s="136" t="s">
        <v>6219</v>
      </c>
      <c r="E1503" s="136" t="s">
        <v>6220</v>
      </c>
      <c r="F1503" s="136" t="s">
        <v>6221</v>
      </c>
      <c r="G1503" s="386">
        <v>43669</v>
      </c>
      <c r="H1503" s="388" t="s">
        <v>3423</v>
      </c>
      <c r="I1503" s="385">
        <v>1</v>
      </c>
      <c r="J1503" s="420"/>
    </row>
    <row r="1504" spans="1:10" s="231" customFormat="1" ht="11.25" customHeight="1" outlineLevel="2" x14ac:dyDescent="0.2">
      <c r="A1504" s="382">
        <v>169</v>
      </c>
      <c r="B1504" s="136" t="s">
        <v>3468</v>
      </c>
      <c r="C1504" s="177" t="s">
        <v>6222</v>
      </c>
      <c r="D1504" s="136" t="s">
        <v>6223</v>
      </c>
      <c r="E1504" s="136" t="s">
        <v>6224</v>
      </c>
      <c r="F1504" s="136" t="s">
        <v>6225</v>
      </c>
      <c r="G1504" s="386">
        <v>43669</v>
      </c>
      <c r="H1504" s="388" t="s">
        <v>3423</v>
      </c>
      <c r="I1504" s="385">
        <v>1</v>
      </c>
      <c r="J1504" s="420"/>
    </row>
    <row r="1505" spans="1:10" s="231" customFormat="1" ht="11.25" customHeight="1" outlineLevel="2" x14ac:dyDescent="0.2">
      <c r="A1505" s="382">
        <v>170</v>
      </c>
      <c r="B1505" s="136" t="s">
        <v>3332</v>
      </c>
      <c r="C1505" s="177" t="s">
        <v>6226</v>
      </c>
      <c r="D1505" s="136" t="s">
        <v>3379</v>
      </c>
      <c r="E1505" s="136" t="s">
        <v>3376</v>
      </c>
      <c r="F1505" s="136" t="s">
        <v>6227</v>
      </c>
      <c r="G1505" s="386">
        <v>43669</v>
      </c>
      <c r="H1505" s="388" t="s">
        <v>3423</v>
      </c>
      <c r="I1505" s="385">
        <v>1</v>
      </c>
      <c r="J1505" s="420"/>
    </row>
    <row r="1506" spans="1:10" s="231" customFormat="1" ht="11.25" customHeight="1" outlineLevel="2" x14ac:dyDescent="0.2">
      <c r="A1506" s="382">
        <v>171</v>
      </c>
      <c r="B1506" s="136" t="s">
        <v>3332</v>
      </c>
      <c r="C1506" s="177" t="s">
        <v>6228</v>
      </c>
      <c r="D1506" s="136" t="s">
        <v>3354</v>
      </c>
      <c r="E1506" s="136" t="s">
        <v>6229</v>
      </c>
      <c r="F1506" s="136" t="s">
        <v>6230</v>
      </c>
      <c r="G1506" s="386">
        <v>43669</v>
      </c>
      <c r="H1506" s="388" t="s">
        <v>3423</v>
      </c>
      <c r="I1506" s="385">
        <v>1</v>
      </c>
      <c r="J1506" s="420"/>
    </row>
    <row r="1507" spans="1:10" s="231" customFormat="1" ht="11.25" customHeight="1" outlineLevel="2" x14ac:dyDescent="0.2">
      <c r="A1507" s="382">
        <v>172</v>
      </c>
      <c r="B1507" s="136" t="s">
        <v>6231</v>
      </c>
      <c r="C1507" s="177" t="s">
        <v>6232</v>
      </c>
      <c r="D1507" s="136" t="s">
        <v>3533</v>
      </c>
      <c r="E1507" s="136" t="s">
        <v>5889</v>
      </c>
      <c r="F1507" s="136" t="s">
        <v>6233</v>
      </c>
      <c r="G1507" s="386">
        <v>43669</v>
      </c>
      <c r="H1507" s="388" t="s">
        <v>3423</v>
      </c>
      <c r="I1507" s="385">
        <v>1</v>
      </c>
      <c r="J1507" s="420"/>
    </row>
    <row r="1508" spans="1:10" s="231" customFormat="1" ht="11.25" customHeight="1" outlineLevel="2" x14ac:dyDescent="0.2">
      <c r="A1508" s="382">
        <v>173</v>
      </c>
      <c r="B1508" s="136" t="s">
        <v>6152</v>
      </c>
      <c r="C1508" s="177" t="s">
        <v>6234</v>
      </c>
      <c r="D1508" s="136" t="s">
        <v>3317</v>
      </c>
      <c r="E1508" s="136" t="s">
        <v>3537</v>
      </c>
      <c r="F1508" s="136" t="s">
        <v>6235</v>
      </c>
      <c r="G1508" s="386">
        <v>43669</v>
      </c>
      <c r="H1508" s="388" t="s">
        <v>3423</v>
      </c>
      <c r="I1508" s="385">
        <v>1</v>
      </c>
      <c r="J1508" s="420"/>
    </row>
    <row r="1509" spans="1:10" s="231" customFormat="1" ht="11.25" customHeight="1" outlineLevel="2" x14ac:dyDescent="0.2">
      <c r="A1509" s="382">
        <v>174</v>
      </c>
      <c r="B1509" s="136" t="s">
        <v>3469</v>
      </c>
      <c r="C1509" s="177" t="s">
        <v>4000</v>
      </c>
      <c r="D1509" s="136" t="s">
        <v>4001</v>
      </c>
      <c r="E1509" s="136" t="s">
        <v>4002</v>
      </c>
      <c r="F1509" s="136" t="s">
        <v>4003</v>
      </c>
      <c r="G1509" s="386">
        <v>43669</v>
      </c>
      <c r="H1509" s="388" t="s">
        <v>3423</v>
      </c>
      <c r="I1509" s="385">
        <v>1</v>
      </c>
      <c r="J1509" s="420"/>
    </row>
    <row r="1510" spans="1:10" s="231" customFormat="1" ht="11.25" customHeight="1" outlineLevel="2" x14ac:dyDescent="0.2">
      <c r="A1510" s="382">
        <v>175</v>
      </c>
      <c r="B1510" s="136" t="s">
        <v>3469</v>
      </c>
      <c r="C1510" s="177" t="s">
        <v>3891</v>
      </c>
      <c r="D1510" s="136" t="s">
        <v>3892</v>
      </c>
      <c r="E1510" s="136" t="s">
        <v>3893</v>
      </c>
      <c r="F1510" s="136" t="s">
        <v>77</v>
      </c>
      <c r="G1510" s="386">
        <v>43669</v>
      </c>
      <c r="H1510" s="388" t="s">
        <v>3423</v>
      </c>
      <c r="I1510" s="385">
        <v>1</v>
      </c>
      <c r="J1510" s="420"/>
    </row>
    <row r="1511" spans="1:10" s="231" customFormat="1" ht="11.25" customHeight="1" outlineLevel="2" x14ac:dyDescent="0.2">
      <c r="A1511" s="382">
        <v>176</v>
      </c>
      <c r="B1511" s="136" t="s">
        <v>3332</v>
      </c>
      <c r="C1511" s="177" t="s">
        <v>6236</v>
      </c>
      <c r="D1511" s="136" t="s">
        <v>6180</v>
      </c>
      <c r="E1511" s="136" t="s">
        <v>6181</v>
      </c>
      <c r="F1511" s="136" t="s">
        <v>6237</v>
      </c>
      <c r="G1511" s="386">
        <v>43648</v>
      </c>
      <c r="H1511" s="388" t="s">
        <v>6238</v>
      </c>
      <c r="I1511" s="385">
        <v>1</v>
      </c>
      <c r="J1511" s="420"/>
    </row>
    <row r="1512" spans="1:10" s="231" customFormat="1" ht="11.25" customHeight="1" outlineLevel="2" x14ac:dyDescent="0.2">
      <c r="A1512" s="382">
        <v>177</v>
      </c>
      <c r="B1512" s="136" t="s">
        <v>3332</v>
      </c>
      <c r="C1512" s="177" t="s">
        <v>6239</v>
      </c>
      <c r="D1512" s="136" t="s">
        <v>145</v>
      </c>
      <c r="E1512" s="136" t="s">
        <v>3320</v>
      </c>
      <c r="F1512" s="136" t="s">
        <v>6240</v>
      </c>
      <c r="G1512" s="386">
        <v>43648</v>
      </c>
      <c r="H1512" s="388" t="s">
        <v>6238</v>
      </c>
      <c r="I1512" s="385">
        <v>1</v>
      </c>
      <c r="J1512" s="420"/>
    </row>
    <row r="1513" spans="1:10" s="231" customFormat="1" ht="11.25" customHeight="1" outlineLevel="2" x14ac:dyDescent="0.2">
      <c r="A1513" s="382">
        <v>178</v>
      </c>
      <c r="B1513" s="136" t="s">
        <v>3332</v>
      </c>
      <c r="C1513" s="177" t="s">
        <v>6241</v>
      </c>
      <c r="D1513" s="136" t="s">
        <v>3400</v>
      </c>
      <c r="E1513" s="136" t="s">
        <v>3401</v>
      </c>
      <c r="F1513" s="136" t="s">
        <v>6242</v>
      </c>
      <c r="G1513" s="386">
        <v>43648</v>
      </c>
      <c r="H1513" s="388" t="s">
        <v>6238</v>
      </c>
      <c r="I1513" s="385">
        <v>1</v>
      </c>
      <c r="J1513" s="420"/>
    </row>
    <row r="1514" spans="1:10" s="231" customFormat="1" ht="11.25" customHeight="1" outlineLevel="2" x14ac:dyDescent="0.2">
      <c r="A1514" s="382">
        <v>179</v>
      </c>
      <c r="B1514" s="136" t="s">
        <v>3332</v>
      </c>
      <c r="C1514" s="177" t="s">
        <v>6243</v>
      </c>
      <c r="D1514" s="136" t="s">
        <v>3400</v>
      </c>
      <c r="E1514" s="136" t="s">
        <v>3401</v>
      </c>
      <c r="F1514" s="136" t="s">
        <v>6244</v>
      </c>
      <c r="G1514" s="386">
        <v>43648</v>
      </c>
      <c r="H1514" s="388" t="s">
        <v>6238</v>
      </c>
      <c r="I1514" s="385">
        <v>1</v>
      </c>
      <c r="J1514" s="420"/>
    </row>
    <row r="1515" spans="1:10" s="231" customFormat="1" ht="11.25" customHeight="1" outlineLevel="2" x14ac:dyDescent="0.2">
      <c r="A1515" s="382">
        <v>180</v>
      </c>
      <c r="B1515" s="136" t="s">
        <v>3332</v>
      </c>
      <c r="C1515" s="177" t="s">
        <v>6245</v>
      </c>
      <c r="D1515" s="136" t="s">
        <v>3313</v>
      </c>
      <c r="E1515" s="136" t="s">
        <v>3314</v>
      </c>
      <c r="F1515" s="136" t="s">
        <v>6246</v>
      </c>
      <c r="G1515" s="386">
        <v>43649</v>
      </c>
      <c r="H1515" s="388" t="s">
        <v>6238</v>
      </c>
      <c r="I1515" s="385">
        <v>1</v>
      </c>
      <c r="J1515" s="420"/>
    </row>
    <row r="1516" spans="1:10" s="231" customFormat="1" ht="11.25" customHeight="1" outlineLevel="2" x14ac:dyDescent="0.2">
      <c r="A1516" s="382">
        <v>181</v>
      </c>
      <c r="B1516" s="136" t="s">
        <v>3332</v>
      </c>
      <c r="C1516" s="177" t="s">
        <v>6247</v>
      </c>
      <c r="D1516" s="136" t="s">
        <v>3313</v>
      </c>
      <c r="E1516" s="136" t="s">
        <v>3314</v>
      </c>
      <c r="F1516" s="136" t="s">
        <v>6248</v>
      </c>
      <c r="G1516" s="386">
        <v>43649</v>
      </c>
      <c r="H1516" s="388" t="s">
        <v>6238</v>
      </c>
      <c r="I1516" s="385">
        <v>1</v>
      </c>
      <c r="J1516" s="420"/>
    </row>
    <row r="1517" spans="1:10" s="231" customFormat="1" ht="11.25" customHeight="1" outlineLevel="2" x14ac:dyDescent="0.2">
      <c r="A1517" s="382">
        <v>182</v>
      </c>
      <c r="B1517" s="136" t="s">
        <v>6249</v>
      </c>
      <c r="C1517" s="177" t="s">
        <v>6250</v>
      </c>
      <c r="D1517" s="136" t="s">
        <v>3353</v>
      </c>
      <c r="E1517" s="136" t="s">
        <v>6251</v>
      </c>
      <c r="F1517" s="136" t="s">
        <v>6252</v>
      </c>
      <c r="G1517" s="386">
        <v>43649</v>
      </c>
      <c r="H1517" s="388" t="s">
        <v>6238</v>
      </c>
      <c r="I1517" s="385">
        <v>1</v>
      </c>
      <c r="J1517" s="420"/>
    </row>
    <row r="1518" spans="1:10" s="231" customFormat="1" ht="11.25" customHeight="1" outlineLevel="2" x14ac:dyDescent="0.2">
      <c r="A1518" s="382">
        <v>183</v>
      </c>
      <c r="B1518" s="136" t="s">
        <v>4060</v>
      </c>
      <c r="C1518" s="177" t="s">
        <v>4061</v>
      </c>
      <c r="D1518" s="136" t="s">
        <v>3317</v>
      </c>
      <c r="E1518" s="136" t="s">
        <v>3537</v>
      </c>
      <c r="F1518" s="136" t="s">
        <v>4062</v>
      </c>
      <c r="G1518" s="386">
        <v>43649</v>
      </c>
      <c r="H1518" s="388" t="s">
        <v>6238</v>
      </c>
      <c r="I1518" s="385">
        <v>1</v>
      </c>
      <c r="J1518" s="420"/>
    </row>
    <row r="1519" spans="1:10" s="231" customFormat="1" ht="11.25" customHeight="1" outlineLevel="2" x14ac:dyDescent="0.2">
      <c r="A1519" s="382">
        <v>184</v>
      </c>
      <c r="B1519" s="136" t="s">
        <v>3449</v>
      </c>
      <c r="C1519" s="177" t="s">
        <v>6253</v>
      </c>
      <c r="D1519" s="136" t="s">
        <v>6254</v>
      </c>
      <c r="E1519" s="136" t="s">
        <v>6255</v>
      </c>
      <c r="F1519" s="136" t="s">
        <v>6256</v>
      </c>
      <c r="G1519" s="386">
        <v>43650</v>
      </c>
      <c r="H1519" s="388" t="s">
        <v>6238</v>
      </c>
      <c r="I1519" s="385">
        <v>1</v>
      </c>
      <c r="J1519" s="420"/>
    </row>
    <row r="1520" spans="1:10" s="231" customFormat="1" ht="11.25" customHeight="1" outlineLevel="2" x14ac:dyDescent="0.2">
      <c r="A1520" s="382">
        <v>185</v>
      </c>
      <c r="B1520" s="136" t="s">
        <v>3467</v>
      </c>
      <c r="C1520" s="177" t="s">
        <v>6257</v>
      </c>
      <c r="D1520" s="136" t="s">
        <v>6258</v>
      </c>
      <c r="E1520" s="136" t="s">
        <v>6259</v>
      </c>
      <c r="F1520" s="136" t="s">
        <v>5346</v>
      </c>
      <c r="G1520" s="386">
        <v>43650</v>
      </c>
      <c r="H1520" s="388" t="s">
        <v>6238</v>
      </c>
      <c r="I1520" s="385">
        <v>1</v>
      </c>
      <c r="J1520" s="420"/>
    </row>
    <row r="1521" spans="1:10" s="231" customFormat="1" ht="11.25" customHeight="1" outlineLevel="2" x14ac:dyDescent="0.2">
      <c r="A1521" s="382">
        <v>186</v>
      </c>
      <c r="B1521" s="136" t="s">
        <v>3467</v>
      </c>
      <c r="C1521" s="177" t="s">
        <v>6260</v>
      </c>
      <c r="D1521" s="136" t="s">
        <v>6258</v>
      </c>
      <c r="E1521" s="136" t="s">
        <v>6259</v>
      </c>
      <c r="F1521" s="136" t="s">
        <v>6261</v>
      </c>
      <c r="G1521" s="386">
        <v>43650</v>
      </c>
      <c r="H1521" s="388" t="s">
        <v>6238</v>
      </c>
      <c r="I1521" s="385">
        <v>1</v>
      </c>
      <c r="J1521" s="420"/>
    </row>
    <row r="1522" spans="1:10" s="231" customFormat="1" ht="11.25" customHeight="1" outlineLevel="2" x14ac:dyDescent="0.2">
      <c r="A1522" s="382">
        <v>187</v>
      </c>
      <c r="B1522" s="136" t="s">
        <v>3467</v>
      </c>
      <c r="C1522" s="177" t="s">
        <v>6262</v>
      </c>
      <c r="D1522" s="136" t="s">
        <v>6263</v>
      </c>
      <c r="E1522" s="136" t="s">
        <v>6264</v>
      </c>
      <c r="F1522" s="136" t="s">
        <v>105</v>
      </c>
      <c r="G1522" s="386">
        <v>43650</v>
      </c>
      <c r="H1522" s="388" t="s">
        <v>6238</v>
      </c>
      <c r="I1522" s="385">
        <v>1</v>
      </c>
      <c r="J1522" s="420"/>
    </row>
    <row r="1523" spans="1:10" s="231" customFormat="1" ht="11.25" customHeight="1" outlineLevel="2" x14ac:dyDescent="0.2">
      <c r="A1523" s="382">
        <v>188</v>
      </c>
      <c r="B1523" s="136" t="s">
        <v>3467</v>
      </c>
      <c r="C1523" s="177" t="s">
        <v>6265</v>
      </c>
      <c r="D1523" s="136" t="s">
        <v>6266</v>
      </c>
      <c r="E1523" s="136" t="s">
        <v>6267</v>
      </c>
      <c r="F1523" s="136" t="s">
        <v>6268</v>
      </c>
      <c r="G1523" s="386">
        <v>43651</v>
      </c>
      <c r="H1523" s="388" t="s">
        <v>6238</v>
      </c>
      <c r="I1523" s="385">
        <v>1</v>
      </c>
      <c r="J1523" s="420"/>
    </row>
    <row r="1524" spans="1:10" s="231" customFormat="1" ht="11.25" customHeight="1" outlineLevel="2" x14ac:dyDescent="0.2">
      <c r="A1524" s="382">
        <v>189</v>
      </c>
      <c r="B1524" s="136" t="s">
        <v>3467</v>
      </c>
      <c r="C1524" s="177" t="s">
        <v>6269</v>
      </c>
      <c r="D1524" s="136" t="s">
        <v>6270</v>
      </c>
      <c r="E1524" s="136" t="s">
        <v>6271</v>
      </c>
      <c r="F1524" s="136" t="s">
        <v>6272</v>
      </c>
      <c r="G1524" s="386">
        <v>43651</v>
      </c>
      <c r="H1524" s="388" t="s">
        <v>6238</v>
      </c>
      <c r="I1524" s="385">
        <v>1</v>
      </c>
      <c r="J1524" s="420"/>
    </row>
    <row r="1525" spans="1:10" s="231" customFormat="1" ht="11.25" customHeight="1" outlineLevel="2" x14ac:dyDescent="0.2">
      <c r="A1525" s="382">
        <v>190</v>
      </c>
      <c r="B1525" s="136" t="s">
        <v>6273</v>
      </c>
      <c r="C1525" s="177" t="s">
        <v>6274</v>
      </c>
      <c r="D1525" s="136" t="s">
        <v>3379</v>
      </c>
      <c r="E1525" s="136" t="s">
        <v>3376</v>
      </c>
      <c r="F1525" s="136" t="s">
        <v>6275</v>
      </c>
      <c r="G1525" s="386">
        <v>43651</v>
      </c>
      <c r="H1525" s="388" t="s">
        <v>6238</v>
      </c>
      <c r="I1525" s="385">
        <v>1</v>
      </c>
      <c r="J1525" s="420"/>
    </row>
    <row r="1526" spans="1:10" s="231" customFormat="1" ht="11.25" customHeight="1" outlineLevel="2" x14ac:dyDescent="0.2">
      <c r="A1526" s="382">
        <v>191</v>
      </c>
      <c r="B1526" s="136" t="s">
        <v>6273</v>
      </c>
      <c r="C1526" s="177" t="s">
        <v>6276</v>
      </c>
      <c r="D1526" s="136" t="s">
        <v>6277</v>
      </c>
      <c r="E1526" s="136" t="s">
        <v>6278</v>
      </c>
      <c r="F1526" s="136" t="s">
        <v>82</v>
      </c>
      <c r="G1526" s="386">
        <v>43651</v>
      </c>
      <c r="H1526" s="388" t="s">
        <v>6238</v>
      </c>
      <c r="I1526" s="385">
        <v>1</v>
      </c>
      <c r="J1526" s="420"/>
    </row>
    <row r="1527" spans="1:10" s="231" customFormat="1" ht="11.25" customHeight="1" outlineLevel="2" x14ac:dyDescent="0.2">
      <c r="A1527" s="382">
        <v>192</v>
      </c>
      <c r="B1527" s="136" t="s">
        <v>6273</v>
      </c>
      <c r="C1527" s="177" t="s">
        <v>6279</v>
      </c>
      <c r="D1527" s="136" t="s">
        <v>3531</v>
      </c>
      <c r="E1527" s="136" t="s">
        <v>3532</v>
      </c>
      <c r="F1527" s="136" t="s">
        <v>6280</v>
      </c>
      <c r="G1527" s="386">
        <v>43652</v>
      </c>
      <c r="H1527" s="388" t="s">
        <v>6238</v>
      </c>
      <c r="I1527" s="385">
        <v>1</v>
      </c>
      <c r="J1527" s="420"/>
    </row>
    <row r="1528" spans="1:10" s="231" customFormat="1" ht="11.25" customHeight="1" outlineLevel="2" x14ac:dyDescent="0.2">
      <c r="A1528" s="382">
        <v>193</v>
      </c>
      <c r="B1528" s="136" t="s">
        <v>6273</v>
      </c>
      <c r="C1528" s="177" t="s">
        <v>6281</v>
      </c>
      <c r="D1528" s="136" t="s">
        <v>533</v>
      </c>
      <c r="E1528" s="136" t="s">
        <v>6282</v>
      </c>
      <c r="F1528" s="136" t="s">
        <v>6283</v>
      </c>
      <c r="G1528" s="386">
        <v>43652</v>
      </c>
      <c r="H1528" s="388" t="s">
        <v>6238</v>
      </c>
      <c r="I1528" s="385">
        <v>1</v>
      </c>
      <c r="J1528" s="420"/>
    </row>
    <row r="1529" spans="1:10" s="231" customFormat="1" ht="11.25" customHeight="1" outlineLevel="2" x14ac:dyDescent="0.2">
      <c r="A1529" s="382">
        <v>194</v>
      </c>
      <c r="B1529" s="136" t="s">
        <v>6273</v>
      </c>
      <c r="C1529" s="177" t="s">
        <v>6284</v>
      </c>
      <c r="D1529" s="136" t="s">
        <v>3533</v>
      </c>
      <c r="E1529" s="136" t="s">
        <v>5889</v>
      </c>
      <c r="F1529" s="136" t="s">
        <v>6285</v>
      </c>
      <c r="G1529" s="386">
        <v>43652</v>
      </c>
      <c r="H1529" s="388" t="s">
        <v>6238</v>
      </c>
      <c r="I1529" s="385">
        <v>1</v>
      </c>
      <c r="J1529" s="420"/>
    </row>
    <row r="1530" spans="1:10" s="231" customFormat="1" ht="11.25" customHeight="1" outlineLevel="2" x14ac:dyDescent="0.2">
      <c r="A1530" s="382">
        <v>195</v>
      </c>
      <c r="B1530" s="136" t="s">
        <v>6273</v>
      </c>
      <c r="C1530" s="177" t="s">
        <v>6286</v>
      </c>
      <c r="D1530" s="136" t="s">
        <v>145</v>
      </c>
      <c r="E1530" s="136" t="s">
        <v>3320</v>
      </c>
      <c r="F1530" s="136" t="s">
        <v>6287</v>
      </c>
      <c r="G1530" s="386">
        <v>43652</v>
      </c>
      <c r="H1530" s="388" t="s">
        <v>6238</v>
      </c>
      <c r="I1530" s="385">
        <v>1</v>
      </c>
      <c r="J1530" s="420"/>
    </row>
    <row r="1531" spans="1:10" s="231" customFormat="1" ht="11.25" customHeight="1" outlineLevel="2" x14ac:dyDescent="0.2">
      <c r="A1531" s="382">
        <v>196</v>
      </c>
      <c r="B1531" s="136" t="s">
        <v>6273</v>
      </c>
      <c r="C1531" s="177" t="s">
        <v>6288</v>
      </c>
      <c r="D1531" s="136" t="s">
        <v>4065</v>
      </c>
      <c r="E1531" s="136" t="s">
        <v>3800</v>
      </c>
      <c r="F1531" s="136" t="s">
        <v>6289</v>
      </c>
      <c r="G1531" s="386">
        <v>43655</v>
      </c>
      <c r="H1531" s="388" t="s">
        <v>6238</v>
      </c>
      <c r="I1531" s="385">
        <v>1</v>
      </c>
      <c r="J1531" s="420"/>
    </row>
    <row r="1532" spans="1:10" s="231" customFormat="1" ht="11.25" customHeight="1" outlineLevel="2" x14ac:dyDescent="0.2">
      <c r="A1532" s="382">
        <v>197</v>
      </c>
      <c r="B1532" s="136" t="s">
        <v>6273</v>
      </c>
      <c r="C1532" s="177" t="s">
        <v>6290</v>
      </c>
      <c r="D1532" s="136" t="s">
        <v>3375</v>
      </c>
      <c r="E1532" s="136" t="s">
        <v>3509</v>
      </c>
      <c r="F1532" s="136" t="s">
        <v>6291</v>
      </c>
      <c r="G1532" s="386">
        <v>43655</v>
      </c>
      <c r="H1532" s="388" t="s">
        <v>6238</v>
      </c>
      <c r="I1532" s="385">
        <v>1</v>
      </c>
      <c r="J1532" s="420"/>
    </row>
    <row r="1533" spans="1:10" s="231" customFormat="1" ht="11.25" customHeight="1" outlineLevel="2" x14ac:dyDescent="0.2">
      <c r="A1533" s="382">
        <v>198</v>
      </c>
      <c r="B1533" s="136" t="s">
        <v>6292</v>
      </c>
      <c r="C1533" s="177" t="s">
        <v>6293</v>
      </c>
      <c r="D1533" s="136" t="s">
        <v>3577</v>
      </c>
      <c r="E1533" s="136" t="s">
        <v>6294</v>
      </c>
      <c r="F1533" s="136" t="s">
        <v>77</v>
      </c>
      <c r="G1533" s="386">
        <v>43655</v>
      </c>
      <c r="H1533" s="388" t="s">
        <v>6238</v>
      </c>
      <c r="I1533" s="385">
        <v>1</v>
      </c>
      <c r="J1533" s="420"/>
    </row>
    <row r="1534" spans="1:10" s="231" customFormat="1" ht="11.25" customHeight="1" outlineLevel="2" x14ac:dyDescent="0.2">
      <c r="A1534" s="382">
        <v>199</v>
      </c>
      <c r="B1534" s="136" t="s">
        <v>6295</v>
      </c>
      <c r="C1534" s="177" t="s">
        <v>6296</v>
      </c>
      <c r="D1534" s="136" t="s">
        <v>6297</v>
      </c>
      <c r="E1534" s="136" t="s">
        <v>6298</v>
      </c>
      <c r="F1534" s="136" t="s">
        <v>6299</v>
      </c>
      <c r="G1534" s="386">
        <v>43655</v>
      </c>
      <c r="H1534" s="388" t="s">
        <v>6238</v>
      </c>
      <c r="I1534" s="385">
        <v>1</v>
      </c>
      <c r="J1534" s="420"/>
    </row>
    <row r="1535" spans="1:10" s="231" customFormat="1" ht="11.25" customHeight="1" outlineLevel="2" x14ac:dyDescent="0.2">
      <c r="A1535" s="382">
        <v>200</v>
      </c>
      <c r="B1535" s="136" t="s">
        <v>6295</v>
      </c>
      <c r="C1535" s="177" t="s">
        <v>6300</v>
      </c>
      <c r="D1535" s="136" t="s">
        <v>6301</v>
      </c>
      <c r="E1535" s="136" t="s">
        <v>6302</v>
      </c>
      <c r="F1535" s="136" t="s">
        <v>77</v>
      </c>
      <c r="G1535" s="386">
        <v>43656</v>
      </c>
      <c r="H1535" s="388" t="s">
        <v>6238</v>
      </c>
      <c r="I1535" s="385">
        <v>1</v>
      </c>
      <c r="J1535" s="420"/>
    </row>
    <row r="1536" spans="1:10" s="231" customFormat="1" ht="11.25" customHeight="1" outlineLevel="2" x14ac:dyDescent="0.2">
      <c r="A1536" s="382">
        <v>201</v>
      </c>
      <c r="B1536" s="136" t="s">
        <v>6295</v>
      </c>
      <c r="C1536" s="177" t="s">
        <v>6303</v>
      </c>
      <c r="D1536" s="136" t="s">
        <v>6304</v>
      </c>
      <c r="E1536" s="136" t="s">
        <v>6305</v>
      </c>
      <c r="F1536" s="136" t="s">
        <v>77</v>
      </c>
      <c r="G1536" s="386">
        <v>43656</v>
      </c>
      <c r="H1536" s="388" t="s">
        <v>6238</v>
      </c>
      <c r="I1536" s="385">
        <v>1</v>
      </c>
      <c r="J1536" s="420"/>
    </row>
    <row r="1537" spans="1:10" s="231" customFormat="1" ht="11.25" customHeight="1" outlineLevel="2" x14ac:dyDescent="0.2">
      <c r="A1537" s="382">
        <v>202</v>
      </c>
      <c r="B1537" s="136" t="s">
        <v>6295</v>
      </c>
      <c r="C1537" s="177" t="s">
        <v>6306</v>
      </c>
      <c r="D1537" s="136" t="s">
        <v>6307</v>
      </c>
      <c r="E1537" s="136" t="s">
        <v>6308</v>
      </c>
      <c r="F1537" s="136" t="s">
        <v>6309</v>
      </c>
      <c r="G1537" s="386">
        <v>43656</v>
      </c>
      <c r="H1537" s="388" t="s">
        <v>6238</v>
      </c>
      <c r="I1537" s="385">
        <v>1</v>
      </c>
      <c r="J1537" s="420"/>
    </row>
    <row r="1538" spans="1:10" s="231" customFormat="1" ht="11.25" customHeight="1" outlineLevel="2" x14ac:dyDescent="0.2">
      <c r="A1538" s="382">
        <v>203</v>
      </c>
      <c r="B1538" s="136" t="s">
        <v>3450</v>
      </c>
      <c r="C1538" s="177" t="s">
        <v>6310</v>
      </c>
      <c r="D1538" s="136" t="s">
        <v>6311</v>
      </c>
      <c r="E1538" s="136" t="s">
        <v>6312</v>
      </c>
      <c r="F1538" s="136" t="s">
        <v>5479</v>
      </c>
      <c r="G1538" s="386">
        <v>43656</v>
      </c>
      <c r="H1538" s="388" t="s">
        <v>6238</v>
      </c>
      <c r="I1538" s="385">
        <v>1</v>
      </c>
      <c r="J1538" s="420"/>
    </row>
    <row r="1539" spans="1:10" s="231" customFormat="1" ht="11.25" customHeight="1" outlineLevel="2" x14ac:dyDescent="0.2">
      <c r="A1539" s="382">
        <v>204</v>
      </c>
      <c r="B1539" s="136" t="s">
        <v>3450</v>
      </c>
      <c r="C1539" s="177" t="s">
        <v>6313</v>
      </c>
      <c r="D1539" s="136" t="s">
        <v>6314</v>
      </c>
      <c r="E1539" s="136" t="s">
        <v>6315</v>
      </c>
      <c r="F1539" s="136" t="s">
        <v>6316</v>
      </c>
      <c r="G1539" s="386">
        <v>43657</v>
      </c>
      <c r="H1539" s="388" t="s">
        <v>6238</v>
      </c>
      <c r="I1539" s="385">
        <v>1</v>
      </c>
      <c r="J1539" s="420"/>
    </row>
    <row r="1540" spans="1:10" s="231" customFormat="1" ht="11.25" customHeight="1" outlineLevel="2" x14ac:dyDescent="0.2">
      <c r="A1540" s="382">
        <v>205</v>
      </c>
      <c r="B1540" s="136" t="s">
        <v>3450</v>
      </c>
      <c r="C1540" s="177" t="s">
        <v>6317</v>
      </c>
      <c r="D1540" s="136" t="s">
        <v>6318</v>
      </c>
      <c r="E1540" s="136" t="s">
        <v>6319</v>
      </c>
      <c r="F1540" s="136" t="s">
        <v>6320</v>
      </c>
      <c r="G1540" s="386">
        <v>43657</v>
      </c>
      <c r="H1540" s="388" t="s">
        <v>6238</v>
      </c>
      <c r="I1540" s="385">
        <v>1</v>
      </c>
      <c r="J1540" s="420"/>
    </row>
    <row r="1541" spans="1:10" s="231" customFormat="1" ht="11.25" customHeight="1" outlineLevel="2" x14ac:dyDescent="0.2">
      <c r="A1541" s="382">
        <v>206</v>
      </c>
      <c r="B1541" s="136" t="s">
        <v>3395</v>
      </c>
      <c r="C1541" s="177" t="s">
        <v>6321</v>
      </c>
      <c r="D1541" s="136" t="s">
        <v>6322</v>
      </c>
      <c r="E1541" s="136" t="s">
        <v>6323</v>
      </c>
      <c r="F1541" s="136" t="s">
        <v>6324</v>
      </c>
      <c r="G1541" s="386">
        <v>43657</v>
      </c>
      <c r="H1541" s="388" t="s">
        <v>6238</v>
      </c>
      <c r="I1541" s="385">
        <v>1</v>
      </c>
      <c r="J1541" s="420"/>
    </row>
    <row r="1542" spans="1:10" s="231" customFormat="1" ht="11.25" customHeight="1" outlineLevel="2" x14ac:dyDescent="0.2">
      <c r="A1542" s="382">
        <v>207</v>
      </c>
      <c r="B1542" s="136" t="s">
        <v>3385</v>
      </c>
      <c r="C1542" s="177" t="s">
        <v>6325</v>
      </c>
      <c r="D1542" s="136" t="s">
        <v>145</v>
      </c>
      <c r="E1542" s="136" t="s">
        <v>3320</v>
      </c>
      <c r="F1542" s="136" t="s">
        <v>6326</v>
      </c>
      <c r="G1542" s="386">
        <v>43657</v>
      </c>
      <c r="H1542" s="388" t="s">
        <v>6238</v>
      </c>
      <c r="I1542" s="385">
        <v>1</v>
      </c>
      <c r="J1542" s="420"/>
    </row>
    <row r="1543" spans="1:10" s="231" customFormat="1" ht="11.25" customHeight="1" outlineLevel="2" x14ac:dyDescent="0.2">
      <c r="A1543" s="382">
        <v>208</v>
      </c>
      <c r="B1543" s="136" t="s">
        <v>3385</v>
      </c>
      <c r="C1543" s="177" t="s">
        <v>6327</v>
      </c>
      <c r="D1543" s="136" t="s">
        <v>3316</v>
      </c>
      <c r="E1543" s="136" t="s">
        <v>3325</v>
      </c>
      <c r="F1543" s="136" t="s">
        <v>6328</v>
      </c>
      <c r="G1543" s="386">
        <v>43658</v>
      </c>
      <c r="H1543" s="388" t="s">
        <v>6238</v>
      </c>
      <c r="I1543" s="385">
        <v>1</v>
      </c>
      <c r="J1543" s="420"/>
    </row>
    <row r="1544" spans="1:10" s="231" customFormat="1" ht="11.25" customHeight="1" outlineLevel="2" x14ac:dyDescent="0.2">
      <c r="A1544" s="382">
        <v>209</v>
      </c>
      <c r="B1544" s="136" t="s">
        <v>3451</v>
      </c>
      <c r="C1544" s="177" t="s">
        <v>6329</v>
      </c>
      <c r="D1544" s="136" t="s">
        <v>6330</v>
      </c>
      <c r="E1544" s="136" t="s">
        <v>6331</v>
      </c>
      <c r="F1544" s="136" t="s">
        <v>6332</v>
      </c>
      <c r="G1544" s="386">
        <v>43658</v>
      </c>
      <c r="H1544" s="388" t="s">
        <v>6238</v>
      </c>
      <c r="I1544" s="385">
        <v>1</v>
      </c>
      <c r="J1544" s="420"/>
    </row>
    <row r="1545" spans="1:10" s="231" customFormat="1" ht="11.25" customHeight="1" outlineLevel="2" x14ac:dyDescent="0.2">
      <c r="A1545" s="382">
        <v>210</v>
      </c>
      <c r="B1545" s="136" t="s">
        <v>3451</v>
      </c>
      <c r="C1545" s="177" t="s">
        <v>6333</v>
      </c>
      <c r="D1545" s="136" t="s">
        <v>6334</v>
      </c>
      <c r="E1545" s="136" t="s">
        <v>6335</v>
      </c>
      <c r="F1545" s="136" t="s">
        <v>77</v>
      </c>
      <c r="G1545" s="386">
        <v>43658</v>
      </c>
      <c r="H1545" s="388" t="s">
        <v>6238</v>
      </c>
      <c r="I1545" s="385">
        <v>1</v>
      </c>
      <c r="J1545" s="420"/>
    </row>
    <row r="1546" spans="1:10" s="231" customFormat="1" ht="11.25" customHeight="1" outlineLevel="2" x14ac:dyDescent="0.2">
      <c r="A1546" s="382">
        <v>211</v>
      </c>
      <c r="B1546" s="136" t="s">
        <v>3451</v>
      </c>
      <c r="C1546" s="177" t="s">
        <v>6336</v>
      </c>
      <c r="D1546" s="136" t="s">
        <v>6334</v>
      </c>
      <c r="E1546" s="136" t="s">
        <v>6335</v>
      </c>
      <c r="F1546" s="136" t="s">
        <v>105</v>
      </c>
      <c r="G1546" s="386">
        <v>43658</v>
      </c>
      <c r="H1546" s="388" t="s">
        <v>6238</v>
      </c>
      <c r="I1546" s="385">
        <v>1</v>
      </c>
      <c r="J1546" s="420"/>
    </row>
    <row r="1547" spans="1:10" s="231" customFormat="1" ht="11.25" customHeight="1" outlineLevel="2" x14ac:dyDescent="0.2">
      <c r="A1547" s="382">
        <v>212</v>
      </c>
      <c r="B1547" s="136" t="s">
        <v>3451</v>
      </c>
      <c r="C1547" s="177" t="s">
        <v>6337</v>
      </c>
      <c r="D1547" s="136" t="s">
        <v>3353</v>
      </c>
      <c r="E1547" s="136" t="s">
        <v>6251</v>
      </c>
      <c r="F1547" s="136" t="s">
        <v>6338</v>
      </c>
      <c r="G1547" s="386">
        <v>43659</v>
      </c>
      <c r="H1547" s="388" t="s">
        <v>6238</v>
      </c>
      <c r="I1547" s="385">
        <v>1</v>
      </c>
      <c r="J1547" s="420"/>
    </row>
    <row r="1548" spans="1:10" s="231" customFormat="1" ht="11.25" customHeight="1" outlineLevel="2" x14ac:dyDescent="0.2">
      <c r="A1548" s="382">
        <v>213</v>
      </c>
      <c r="B1548" s="136" t="s">
        <v>3528</v>
      </c>
      <c r="C1548" s="177" t="s">
        <v>6339</v>
      </c>
      <c r="D1548" s="136" t="s">
        <v>6297</v>
      </c>
      <c r="E1548" s="136" t="s">
        <v>6298</v>
      </c>
      <c r="F1548" s="136" t="s">
        <v>6340</v>
      </c>
      <c r="G1548" s="386">
        <v>43659</v>
      </c>
      <c r="H1548" s="388" t="s">
        <v>6238</v>
      </c>
      <c r="I1548" s="385">
        <v>1</v>
      </c>
      <c r="J1548" s="420"/>
    </row>
    <row r="1549" spans="1:10" s="231" customFormat="1" ht="11.25" customHeight="1" outlineLevel="2" x14ac:dyDescent="0.2">
      <c r="A1549" s="382">
        <v>214</v>
      </c>
      <c r="B1549" s="136" t="s">
        <v>3528</v>
      </c>
      <c r="C1549" s="177" t="s">
        <v>6341</v>
      </c>
      <c r="D1549" s="136" t="s">
        <v>3575</v>
      </c>
      <c r="E1549" s="136" t="s">
        <v>6342</v>
      </c>
      <c r="F1549" s="136" t="s">
        <v>77</v>
      </c>
      <c r="G1549" s="386">
        <v>43659</v>
      </c>
      <c r="H1549" s="388" t="s">
        <v>6238</v>
      </c>
      <c r="I1549" s="385">
        <v>1</v>
      </c>
      <c r="J1549" s="420"/>
    </row>
    <row r="1550" spans="1:10" s="231" customFormat="1" ht="11.25" customHeight="1" outlineLevel="2" x14ac:dyDescent="0.2">
      <c r="A1550" s="382">
        <v>215</v>
      </c>
      <c r="B1550" s="136" t="s">
        <v>3528</v>
      </c>
      <c r="C1550" s="177" t="s">
        <v>4102</v>
      </c>
      <c r="D1550" s="136" t="s">
        <v>3849</v>
      </c>
      <c r="E1550" s="136" t="s">
        <v>4103</v>
      </c>
      <c r="F1550" s="136" t="s">
        <v>77</v>
      </c>
      <c r="G1550" s="386">
        <v>43659</v>
      </c>
      <c r="H1550" s="388" t="s">
        <v>6238</v>
      </c>
      <c r="I1550" s="385">
        <v>1</v>
      </c>
      <c r="J1550" s="420"/>
    </row>
    <row r="1551" spans="1:10" s="231" customFormat="1" ht="11.25" customHeight="1" outlineLevel="2" x14ac:dyDescent="0.2">
      <c r="A1551" s="382">
        <v>216</v>
      </c>
      <c r="B1551" s="136" t="s">
        <v>3528</v>
      </c>
      <c r="C1551" s="177" t="s">
        <v>6343</v>
      </c>
      <c r="D1551" s="136" t="s">
        <v>6344</v>
      </c>
      <c r="E1551" s="136" t="s">
        <v>6345</v>
      </c>
      <c r="F1551" s="136" t="s">
        <v>6346</v>
      </c>
      <c r="G1551" s="386">
        <v>43662</v>
      </c>
      <c r="H1551" s="388" t="s">
        <v>6238</v>
      </c>
      <c r="I1551" s="385">
        <v>1</v>
      </c>
      <c r="J1551" s="420"/>
    </row>
    <row r="1552" spans="1:10" s="231" customFormat="1" ht="11.25" customHeight="1" outlineLevel="2" x14ac:dyDescent="0.2">
      <c r="A1552" s="382">
        <v>217</v>
      </c>
      <c r="B1552" s="136" t="s">
        <v>6347</v>
      </c>
      <c r="C1552" s="177" t="s">
        <v>6348</v>
      </c>
      <c r="D1552" s="136" t="s">
        <v>6349</v>
      </c>
      <c r="E1552" s="136" t="s">
        <v>6350</v>
      </c>
      <c r="F1552" s="136" t="s">
        <v>47</v>
      </c>
      <c r="G1552" s="386">
        <v>43662</v>
      </c>
      <c r="H1552" s="388" t="s">
        <v>6238</v>
      </c>
      <c r="I1552" s="385">
        <v>1</v>
      </c>
      <c r="J1552" s="420"/>
    </row>
    <row r="1553" spans="1:10" s="231" customFormat="1" ht="11.25" customHeight="1" outlineLevel="2" x14ac:dyDescent="0.2">
      <c r="A1553" s="382">
        <v>218</v>
      </c>
      <c r="B1553" s="136" t="s">
        <v>6347</v>
      </c>
      <c r="C1553" s="177" t="s">
        <v>6351</v>
      </c>
      <c r="D1553" s="136" t="s">
        <v>6349</v>
      </c>
      <c r="E1553" s="136" t="s">
        <v>6350</v>
      </c>
      <c r="F1553" s="136" t="s">
        <v>75</v>
      </c>
      <c r="G1553" s="386">
        <v>43662</v>
      </c>
      <c r="H1553" s="388" t="s">
        <v>6238</v>
      </c>
      <c r="I1553" s="385">
        <v>1</v>
      </c>
      <c r="J1553" s="420"/>
    </row>
    <row r="1554" spans="1:10" s="231" customFormat="1" ht="11.25" customHeight="1" outlineLevel="2" x14ac:dyDescent="0.2">
      <c r="A1554" s="382">
        <v>219</v>
      </c>
      <c r="B1554" s="136" t="s">
        <v>6347</v>
      </c>
      <c r="C1554" s="177" t="s">
        <v>6352</v>
      </c>
      <c r="D1554" s="136" t="s">
        <v>6349</v>
      </c>
      <c r="E1554" s="136" t="s">
        <v>6350</v>
      </c>
      <c r="F1554" s="136" t="s">
        <v>6353</v>
      </c>
      <c r="G1554" s="386">
        <v>43662</v>
      </c>
      <c r="H1554" s="388" t="s">
        <v>6238</v>
      </c>
      <c r="I1554" s="385">
        <v>1</v>
      </c>
      <c r="J1554" s="420"/>
    </row>
    <row r="1555" spans="1:10" s="231" customFormat="1" ht="11.25" customHeight="1" outlineLevel="2" x14ac:dyDescent="0.2">
      <c r="A1555" s="382">
        <v>220</v>
      </c>
      <c r="B1555" s="136" t="s">
        <v>6347</v>
      </c>
      <c r="C1555" s="177" t="s">
        <v>6354</v>
      </c>
      <c r="D1555" s="136" t="s">
        <v>6349</v>
      </c>
      <c r="E1555" s="136" t="s">
        <v>6350</v>
      </c>
      <c r="F1555" s="136" t="s">
        <v>142</v>
      </c>
      <c r="G1555" s="386">
        <v>43663</v>
      </c>
      <c r="H1555" s="388" t="s">
        <v>6238</v>
      </c>
      <c r="I1555" s="385">
        <v>1</v>
      </c>
      <c r="J1555" s="420"/>
    </row>
    <row r="1556" spans="1:10" s="231" customFormat="1" ht="11.25" customHeight="1" outlineLevel="2" x14ac:dyDescent="0.2">
      <c r="A1556" s="382">
        <v>221</v>
      </c>
      <c r="B1556" s="136" t="s">
        <v>5786</v>
      </c>
      <c r="C1556" s="177" t="s">
        <v>6355</v>
      </c>
      <c r="D1556" s="136" t="s">
        <v>3529</v>
      </c>
      <c r="E1556" s="136" t="s">
        <v>3530</v>
      </c>
      <c r="F1556" s="136" t="s">
        <v>6356</v>
      </c>
      <c r="G1556" s="386">
        <v>43663</v>
      </c>
      <c r="H1556" s="388" t="s">
        <v>6238</v>
      </c>
      <c r="I1556" s="385">
        <v>1</v>
      </c>
      <c r="J1556" s="420"/>
    </row>
    <row r="1557" spans="1:10" s="231" customFormat="1" ht="11.25" customHeight="1" outlineLevel="2" x14ac:dyDescent="0.2">
      <c r="A1557" s="382">
        <v>222</v>
      </c>
      <c r="B1557" s="136" t="s">
        <v>5786</v>
      </c>
      <c r="C1557" s="177" t="s">
        <v>6357</v>
      </c>
      <c r="D1557" s="136" t="s">
        <v>3355</v>
      </c>
      <c r="E1557" s="136" t="s">
        <v>6358</v>
      </c>
      <c r="F1557" s="136" t="s">
        <v>3434</v>
      </c>
      <c r="G1557" s="386">
        <v>43663</v>
      </c>
      <c r="H1557" s="388" t="s">
        <v>6238</v>
      </c>
      <c r="I1557" s="385">
        <v>1</v>
      </c>
      <c r="J1557" s="420"/>
    </row>
    <row r="1558" spans="1:10" s="231" customFormat="1" ht="11.25" customHeight="1" outlineLevel="2" x14ac:dyDescent="0.2">
      <c r="A1558" s="382">
        <v>223</v>
      </c>
      <c r="B1558" s="136" t="s">
        <v>5786</v>
      </c>
      <c r="C1558" s="177" t="s">
        <v>6359</v>
      </c>
      <c r="D1558" s="136" t="s">
        <v>6360</v>
      </c>
      <c r="E1558" s="136" t="s">
        <v>6361</v>
      </c>
      <c r="F1558" s="136" t="s">
        <v>6362</v>
      </c>
      <c r="G1558" s="386">
        <v>43663</v>
      </c>
      <c r="H1558" s="388" t="s">
        <v>6238</v>
      </c>
      <c r="I1558" s="385">
        <v>1</v>
      </c>
      <c r="J1558" s="420"/>
    </row>
    <row r="1559" spans="1:10" s="231" customFormat="1" ht="11.25" customHeight="1" outlineLevel="2" x14ac:dyDescent="0.2">
      <c r="A1559" s="382">
        <v>224</v>
      </c>
      <c r="B1559" s="136" t="s">
        <v>5786</v>
      </c>
      <c r="C1559" s="177" t="s">
        <v>6363</v>
      </c>
      <c r="D1559" s="136" t="s">
        <v>3341</v>
      </c>
      <c r="E1559" s="136" t="s">
        <v>6364</v>
      </c>
      <c r="F1559" s="136" t="s">
        <v>4211</v>
      </c>
      <c r="G1559" s="386">
        <v>43664</v>
      </c>
      <c r="H1559" s="388" t="s">
        <v>6238</v>
      </c>
      <c r="I1559" s="385">
        <v>1</v>
      </c>
      <c r="J1559" s="420"/>
    </row>
    <row r="1560" spans="1:10" s="231" customFormat="1" ht="11.25" customHeight="1" outlineLevel="2" x14ac:dyDescent="0.2">
      <c r="A1560" s="382">
        <v>225</v>
      </c>
      <c r="B1560" s="136" t="s">
        <v>5786</v>
      </c>
      <c r="C1560" s="177" t="s">
        <v>6365</v>
      </c>
      <c r="D1560" s="136" t="s">
        <v>3341</v>
      </c>
      <c r="E1560" s="136" t="s">
        <v>6364</v>
      </c>
      <c r="F1560" s="136" t="s">
        <v>4138</v>
      </c>
      <c r="G1560" s="386">
        <v>43664</v>
      </c>
      <c r="H1560" s="388" t="s">
        <v>6238</v>
      </c>
      <c r="I1560" s="385">
        <v>1</v>
      </c>
      <c r="J1560" s="420"/>
    </row>
    <row r="1561" spans="1:10" s="231" customFormat="1" ht="11.25" customHeight="1" outlineLevel="2" x14ac:dyDescent="0.2">
      <c r="A1561" s="382">
        <v>226</v>
      </c>
      <c r="B1561" s="136" t="s">
        <v>5786</v>
      </c>
      <c r="C1561" s="177" t="s">
        <v>6366</v>
      </c>
      <c r="D1561" s="136" t="s">
        <v>3341</v>
      </c>
      <c r="E1561" s="136" t="s">
        <v>6364</v>
      </c>
      <c r="F1561" s="136" t="s">
        <v>6367</v>
      </c>
      <c r="G1561" s="386">
        <v>43664</v>
      </c>
      <c r="H1561" s="388" t="s">
        <v>6238</v>
      </c>
      <c r="I1561" s="385">
        <v>1</v>
      </c>
      <c r="J1561" s="420"/>
    </row>
    <row r="1562" spans="1:10" s="231" customFormat="1" ht="11.25" customHeight="1" outlineLevel="2" x14ac:dyDescent="0.2">
      <c r="A1562" s="382">
        <v>227</v>
      </c>
      <c r="B1562" s="136" t="s">
        <v>5786</v>
      </c>
      <c r="C1562" s="177" t="s">
        <v>6368</v>
      </c>
      <c r="D1562" s="136" t="s">
        <v>3341</v>
      </c>
      <c r="E1562" s="136" t="s">
        <v>6364</v>
      </c>
      <c r="F1562" s="136" t="s">
        <v>6369</v>
      </c>
      <c r="G1562" s="386">
        <v>43664</v>
      </c>
      <c r="H1562" s="388" t="s">
        <v>6238</v>
      </c>
      <c r="I1562" s="385">
        <v>1</v>
      </c>
      <c r="J1562" s="420"/>
    </row>
    <row r="1563" spans="1:10" s="231" customFormat="1" ht="11.25" customHeight="1" outlineLevel="2" x14ac:dyDescent="0.2">
      <c r="A1563" s="382">
        <v>228</v>
      </c>
      <c r="B1563" s="136" t="s">
        <v>5786</v>
      </c>
      <c r="C1563" s="177" t="s">
        <v>6370</v>
      </c>
      <c r="D1563" s="136" t="s">
        <v>6371</v>
      </c>
      <c r="E1563" s="136" t="s">
        <v>6372</v>
      </c>
      <c r="F1563" s="136" t="s">
        <v>77</v>
      </c>
      <c r="G1563" s="386">
        <v>43664</v>
      </c>
      <c r="H1563" s="388" t="s">
        <v>6238</v>
      </c>
      <c r="I1563" s="385">
        <v>1</v>
      </c>
      <c r="J1563" s="420"/>
    </row>
    <row r="1564" spans="1:10" s="231" customFormat="1" ht="11.25" customHeight="1" outlineLevel="2" x14ac:dyDescent="0.2">
      <c r="A1564" s="382">
        <v>229</v>
      </c>
      <c r="B1564" s="136" t="s">
        <v>5786</v>
      </c>
      <c r="C1564" s="177" t="s">
        <v>6373</v>
      </c>
      <c r="D1564" s="136" t="s">
        <v>6374</v>
      </c>
      <c r="E1564" s="136" t="s">
        <v>6375</v>
      </c>
      <c r="F1564" s="136" t="s">
        <v>6376</v>
      </c>
      <c r="G1564" s="386">
        <v>43664</v>
      </c>
      <c r="H1564" s="388" t="s">
        <v>6238</v>
      </c>
      <c r="I1564" s="385">
        <v>1</v>
      </c>
      <c r="J1564" s="420"/>
    </row>
    <row r="1565" spans="1:10" s="231" customFormat="1" ht="11.25" customHeight="1" outlineLevel="2" x14ac:dyDescent="0.2">
      <c r="A1565" s="382">
        <v>230</v>
      </c>
      <c r="B1565" s="136" t="s">
        <v>5786</v>
      </c>
      <c r="C1565" s="177" t="s">
        <v>6377</v>
      </c>
      <c r="D1565" s="136" t="s">
        <v>3531</v>
      </c>
      <c r="E1565" s="136" t="s">
        <v>3532</v>
      </c>
      <c r="F1565" s="136" t="s">
        <v>6378</v>
      </c>
      <c r="G1565" s="386">
        <v>43664</v>
      </c>
      <c r="H1565" s="388" t="s">
        <v>6238</v>
      </c>
      <c r="I1565" s="385">
        <v>1</v>
      </c>
      <c r="J1565" s="420"/>
    </row>
    <row r="1566" spans="1:10" s="231" customFormat="1" ht="11.25" customHeight="1" outlineLevel="2" x14ac:dyDescent="0.2">
      <c r="A1566" s="382">
        <v>231</v>
      </c>
      <c r="B1566" s="136" t="s">
        <v>5786</v>
      </c>
      <c r="C1566" s="177" t="s">
        <v>6379</v>
      </c>
      <c r="D1566" s="136" t="s">
        <v>3531</v>
      </c>
      <c r="E1566" s="136" t="s">
        <v>3532</v>
      </c>
      <c r="F1566" s="136" t="s">
        <v>6380</v>
      </c>
      <c r="G1566" s="386">
        <v>43664</v>
      </c>
      <c r="H1566" s="388" t="s">
        <v>6238</v>
      </c>
      <c r="I1566" s="385">
        <v>1</v>
      </c>
      <c r="J1566" s="420"/>
    </row>
    <row r="1567" spans="1:10" s="231" customFormat="1" ht="11.25" customHeight="1" outlineLevel="2" x14ac:dyDescent="0.2">
      <c r="A1567" s="382">
        <v>232</v>
      </c>
      <c r="B1567" s="136" t="s">
        <v>5786</v>
      </c>
      <c r="C1567" s="177" t="s">
        <v>6381</v>
      </c>
      <c r="D1567" s="136" t="s">
        <v>3313</v>
      </c>
      <c r="E1567" s="136" t="s">
        <v>3314</v>
      </c>
      <c r="F1567" s="136" t="s">
        <v>6382</v>
      </c>
      <c r="G1567" s="386">
        <v>43664</v>
      </c>
      <c r="H1567" s="388" t="s">
        <v>6238</v>
      </c>
      <c r="I1567" s="385">
        <v>1</v>
      </c>
      <c r="J1567" s="420"/>
    </row>
    <row r="1568" spans="1:10" s="231" customFormat="1" ht="11.25" customHeight="1" outlineLevel="2" x14ac:dyDescent="0.2">
      <c r="A1568" s="382">
        <v>233</v>
      </c>
      <c r="B1568" s="136" t="s">
        <v>3448</v>
      </c>
      <c r="C1568" s="177" t="s">
        <v>6383</v>
      </c>
      <c r="D1568" s="136" t="s">
        <v>3531</v>
      </c>
      <c r="E1568" s="136" t="s">
        <v>3532</v>
      </c>
      <c r="F1568" s="136" t="s">
        <v>6384</v>
      </c>
      <c r="G1568" s="386">
        <v>43665</v>
      </c>
      <c r="H1568" s="388" t="s">
        <v>6238</v>
      </c>
      <c r="I1568" s="385">
        <v>1</v>
      </c>
      <c r="J1568" s="420"/>
    </row>
    <row r="1569" spans="1:10" s="231" customFormat="1" ht="11.25" customHeight="1" outlineLevel="2" x14ac:dyDescent="0.2">
      <c r="A1569" s="382">
        <v>234</v>
      </c>
      <c r="B1569" s="136" t="s">
        <v>6385</v>
      </c>
      <c r="C1569" s="177" t="s">
        <v>6386</v>
      </c>
      <c r="D1569" s="136" t="s">
        <v>3348</v>
      </c>
      <c r="E1569" s="136" t="s">
        <v>6387</v>
      </c>
      <c r="F1569" s="136" t="s">
        <v>6388</v>
      </c>
      <c r="G1569" s="386">
        <v>43665</v>
      </c>
      <c r="H1569" s="388" t="s">
        <v>6238</v>
      </c>
      <c r="I1569" s="385">
        <v>1</v>
      </c>
      <c r="J1569" s="420"/>
    </row>
    <row r="1570" spans="1:10" s="231" customFormat="1" ht="11.25" customHeight="1" outlineLevel="2" x14ac:dyDescent="0.2">
      <c r="A1570" s="382">
        <v>235</v>
      </c>
      <c r="B1570" s="136" t="s">
        <v>3332</v>
      </c>
      <c r="C1570" s="177" t="s">
        <v>6389</v>
      </c>
      <c r="D1570" s="136" t="s">
        <v>510</v>
      </c>
      <c r="E1570" s="136" t="s">
        <v>162</v>
      </c>
      <c r="F1570" s="136" t="s">
        <v>6390</v>
      </c>
      <c r="G1570" s="386">
        <v>43648</v>
      </c>
      <c r="H1570" s="388" t="s">
        <v>3534</v>
      </c>
      <c r="I1570" s="385">
        <v>1</v>
      </c>
      <c r="J1570" s="420"/>
    </row>
    <row r="1571" spans="1:10" s="231" customFormat="1" ht="11.25" customHeight="1" outlineLevel="2" x14ac:dyDescent="0.2">
      <c r="A1571" s="382">
        <v>236</v>
      </c>
      <c r="B1571" s="136" t="s">
        <v>3332</v>
      </c>
      <c r="C1571" s="177" t="s">
        <v>6391</v>
      </c>
      <c r="D1571" s="136" t="s">
        <v>3426</v>
      </c>
      <c r="E1571" s="136" t="s">
        <v>162</v>
      </c>
      <c r="F1571" s="136" t="s">
        <v>6392</v>
      </c>
      <c r="G1571" s="386">
        <v>43648</v>
      </c>
      <c r="H1571" s="388" t="s">
        <v>3534</v>
      </c>
      <c r="I1571" s="385">
        <v>1</v>
      </c>
      <c r="J1571" s="420"/>
    </row>
    <row r="1572" spans="1:10" s="231" customFormat="1" ht="11.25" customHeight="1" outlineLevel="2" x14ac:dyDescent="0.2">
      <c r="A1572" s="382">
        <v>237</v>
      </c>
      <c r="B1572" s="136" t="s">
        <v>3332</v>
      </c>
      <c r="C1572" s="177" t="s">
        <v>6393</v>
      </c>
      <c r="D1572" s="136" t="s">
        <v>3426</v>
      </c>
      <c r="E1572" s="136" t="s">
        <v>162</v>
      </c>
      <c r="F1572" s="136" t="s">
        <v>6394</v>
      </c>
      <c r="G1572" s="386">
        <v>43648</v>
      </c>
      <c r="H1572" s="388" t="s">
        <v>3534</v>
      </c>
      <c r="I1572" s="385">
        <v>1</v>
      </c>
      <c r="J1572" s="420"/>
    </row>
    <row r="1573" spans="1:10" s="231" customFormat="1" ht="11.25" customHeight="1" outlineLevel="2" x14ac:dyDescent="0.2">
      <c r="A1573" s="382">
        <v>238</v>
      </c>
      <c r="B1573" s="136" t="s">
        <v>3332</v>
      </c>
      <c r="C1573" s="177" t="s">
        <v>6395</v>
      </c>
      <c r="D1573" s="136" t="s">
        <v>3402</v>
      </c>
      <c r="E1573" s="136" t="s">
        <v>3406</v>
      </c>
      <c r="F1573" s="136" t="s">
        <v>6396</v>
      </c>
      <c r="G1573" s="386">
        <v>43648</v>
      </c>
      <c r="H1573" s="388" t="s">
        <v>3534</v>
      </c>
      <c r="I1573" s="385">
        <v>1</v>
      </c>
      <c r="J1573" s="420"/>
    </row>
    <row r="1574" spans="1:10" s="231" customFormat="1" ht="11.25" customHeight="1" outlineLevel="2" x14ac:dyDescent="0.2">
      <c r="A1574" s="382">
        <v>239</v>
      </c>
      <c r="B1574" s="136" t="s">
        <v>3310</v>
      </c>
      <c r="C1574" s="177" t="s">
        <v>6397</v>
      </c>
      <c r="D1574" s="136" t="s">
        <v>3535</v>
      </c>
      <c r="E1574" s="136" t="s">
        <v>3536</v>
      </c>
      <c r="F1574" s="136" t="s">
        <v>6398</v>
      </c>
      <c r="G1574" s="386">
        <v>43649</v>
      </c>
      <c r="H1574" s="388" t="s">
        <v>3534</v>
      </c>
      <c r="I1574" s="385">
        <v>1</v>
      </c>
      <c r="J1574" s="420"/>
    </row>
    <row r="1575" spans="1:10" s="231" customFormat="1" ht="11.25" customHeight="1" outlineLevel="2" x14ac:dyDescent="0.2">
      <c r="A1575" s="382">
        <v>240</v>
      </c>
      <c r="B1575" s="136" t="s">
        <v>3310</v>
      </c>
      <c r="C1575" s="177" t="s">
        <v>6399</v>
      </c>
      <c r="D1575" s="136" t="s">
        <v>3535</v>
      </c>
      <c r="E1575" s="136" t="s">
        <v>3536</v>
      </c>
      <c r="F1575" s="136" t="s">
        <v>6400</v>
      </c>
      <c r="G1575" s="386">
        <v>43649</v>
      </c>
      <c r="H1575" s="388" t="s">
        <v>3534</v>
      </c>
      <c r="I1575" s="385">
        <v>1</v>
      </c>
      <c r="J1575" s="420"/>
    </row>
    <row r="1576" spans="1:10" s="231" customFormat="1" ht="11.25" customHeight="1" outlineLevel="2" x14ac:dyDescent="0.2">
      <c r="A1576" s="382">
        <v>241</v>
      </c>
      <c r="B1576" s="136" t="s">
        <v>3310</v>
      </c>
      <c r="C1576" s="177" t="s">
        <v>6401</v>
      </c>
      <c r="D1576" s="136" t="s">
        <v>3535</v>
      </c>
      <c r="E1576" s="136" t="s">
        <v>3536</v>
      </c>
      <c r="F1576" s="136" t="s">
        <v>6402</v>
      </c>
      <c r="G1576" s="386">
        <v>43649</v>
      </c>
      <c r="H1576" s="388" t="s">
        <v>3534</v>
      </c>
      <c r="I1576" s="385">
        <v>1</v>
      </c>
      <c r="J1576" s="420"/>
    </row>
    <row r="1577" spans="1:10" s="231" customFormat="1" ht="11.25" customHeight="1" outlineLevel="2" x14ac:dyDescent="0.2">
      <c r="A1577" s="382">
        <v>242</v>
      </c>
      <c r="B1577" s="136" t="s">
        <v>3310</v>
      </c>
      <c r="C1577" s="177" t="s">
        <v>6403</v>
      </c>
      <c r="D1577" s="136" t="s">
        <v>3535</v>
      </c>
      <c r="E1577" s="136" t="s">
        <v>3536</v>
      </c>
      <c r="F1577" s="136" t="s">
        <v>6404</v>
      </c>
      <c r="G1577" s="386">
        <v>43649</v>
      </c>
      <c r="H1577" s="388" t="s">
        <v>3534</v>
      </c>
      <c r="I1577" s="385">
        <v>1</v>
      </c>
      <c r="J1577" s="420"/>
    </row>
    <row r="1578" spans="1:10" s="231" customFormat="1" ht="11.25" customHeight="1" outlineLevel="2" x14ac:dyDescent="0.2">
      <c r="A1578" s="382">
        <v>243</v>
      </c>
      <c r="B1578" s="136" t="s">
        <v>3310</v>
      </c>
      <c r="C1578" s="177" t="s">
        <v>6405</v>
      </c>
      <c r="D1578" s="136" t="s">
        <v>6406</v>
      </c>
      <c r="E1578" s="136" t="s">
        <v>6407</v>
      </c>
      <c r="F1578" s="136" t="s">
        <v>6408</v>
      </c>
      <c r="G1578" s="386">
        <v>43650</v>
      </c>
      <c r="H1578" s="388" t="s">
        <v>3534</v>
      </c>
      <c r="I1578" s="385">
        <v>1</v>
      </c>
      <c r="J1578" s="420"/>
    </row>
    <row r="1579" spans="1:10" s="231" customFormat="1" ht="11.25" customHeight="1" outlineLevel="2" x14ac:dyDescent="0.2">
      <c r="A1579" s="382">
        <v>244</v>
      </c>
      <c r="B1579" s="136" t="s">
        <v>3310</v>
      </c>
      <c r="C1579" s="177" t="s">
        <v>6409</v>
      </c>
      <c r="D1579" s="136" t="s">
        <v>6406</v>
      </c>
      <c r="E1579" s="136" t="s">
        <v>6407</v>
      </c>
      <c r="F1579" s="136" t="s">
        <v>6410</v>
      </c>
      <c r="G1579" s="386">
        <v>43650</v>
      </c>
      <c r="H1579" s="388" t="s">
        <v>3534</v>
      </c>
      <c r="I1579" s="385">
        <v>1</v>
      </c>
      <c r="J1579" s="420"/>
    </row>
    <row r="1580" spans="1:10" s="231" customFormat="1" ht="11.25" customHeight="1" outlineLevel="2" x14ac:dyDescent="0.2">
      <c r="A1580" s="382">
        <v>245</v>
      </c>
      <c r="B1580" s="136" t="s">
        <v>3310</v>
      </c>
      <c r="C1580" s="177" t="s">
        <v>6411</v>
      </c>
      <c r="D1580" s="136" t="s">
        <v>6406</v>
      </c>
      <c r="E1580" s="136" t="s">
        <v>6407</v>
      </c>
      <c r="F1580" s="136" t="s">
        <v>6412</v>
      </c>
      <c r="G1580" s="386">
        <v>43650</v>
      </c>
      <c r="H1580" s="388" t="s">
        <v>3534</v>
      </c>
      <c r="I1580" s="385">
        <v>1</v>
      </c>
      <c r="J1580" s="420"/>
    </row>
    <row r="1581" spans="1:10" s="231" customFormat="1" ht="11.25" customHeight="1" outlineLevel="2" x14ac:dyDescent="0.2">
      <c r="A1581" s="382">
        <v>246</v>
      </c>
      <c r="B1581" s="136" t="s">
        <v>3310</v>
      </c>
      <c r="C1581" s="177" t="s">
        <v>6413</v>
      </c>
      <c r="D1581" s="136" t="s">
        <v>3322</v>
      </c>
      <c r="E1581" s="136" t="s">
        <v>3323</v>
      </c>
      <c r="F1581" s="136" t="s">
        <v>6414</v>
      </c>
      <c r="G1581" s="386">
        <v>43650</v>
      </c>
      <c r="H1581" s="388" t="s">
        <v>3534</v>
      </c>
      <c r="I1581" s="385">
        <v>1</v>
      </c>
      <c r="J1581" s="420"/>
    </row>
    <row r="1582" spans="1:10" s="231" customFormat="1" ht="11.25" customHeight="1" outlineLevel="2" x14ac:dyDescent="0.2">
      <c r="A1582" s="382">
        <v>247</v>
      </c>
      <c r="B1582" s="136" t="s">
        <v>3310</v>
      </c>
      <c r="C1582" s="177" t="s">
        <v>6415</v>
      </c>
      <c r="D1582" s="136" t="s">
        <v>6416</v>
      </c>
      <c r="E1582" s="136" t="s">
        <v>6417</v>
      </c>
      <c r="F1582" s="136" t="s">
        <v>6418</v>
      </c>
      <c r="G1582" s="386">
        <v>43651</v>
      </c>
      <c r="H1582" s="388" t="s">
        <v>3534</v>
      </c>
      <c r="I1582" s="385">
        <v>1</v>
      </c>
      <c r="J1582" s="420"/>
    </row>
    <row r="1583" spans="1:10" s="231" customFormat="1" ht="11.25" customHeight="1" outlineLevel="2" x14ac:dyDescent="0.2">
      <c r="A1583" s="382">
        <v>248</v>
      </c>
      <c r="B1583" s="136" t="s">
        <v>3310</v>
      </c>
      <c r="C1583" s="177" t="s">
        <v>3894</v>
      </c>
      <c r="D1583" s="136" t="s">
        <v>3895</v>
      </c>
      <c r="E1583" s="136" t="s">
        <v>3896</v>
      </c>
      <c r="F1583" s="136" t="s">
        <v>3897</v>
      </c>
      <c r="G1583" s="386">
        <v>43651</v>
      </c>
      <c r="H1583" s="388" t="s">
        <v>3534</v>
      </c>
      <c r="I1583" s="385">
        <v>1</v>
      </c>
      <c r="J1583" s="420"/>
    </row>
    <row r="1584" spans="1:10" s="231" customFormat="1" ht="11.25" customHeight="1" outlineLevel="2" x14ac:dyDescent="0.2">
      <c r="A1584" s="382">
        <v>249</v>
      </c>
      <c r="B1584" s="136" t="s">
        <v>3310</v>
      </c>
      <c r="C1584" s="177" t="s">
        <v>6419</v>
      </c>
      <c r="D1584" s="136" t="s">
        <v>6420</v>
      </c>
      <c r="E1584" s="136" t="s">
        <v>6421</v>
      </c>
      <c r="F1584" s="136" t="s">
        <v>6422</v>
      </c>
      <c r="G1584" s="386">
        <v>43651</v>
      </c>
      <c r="H1584" s="388" t="s">
        <v>3534</v>
      </c>
      <c r="I1584" s="385">
        <v>1</v>
      </c>
      <c r="J1584" s="420"/>
    </row>
    <row r="1585" spans="1:10" s="231" customFormat="1" ht="11.25" customHeight="1" outlineLevel="2" x14ac:dyDescent="0.2">
      <c r="A1585" s="382">
        <v>250</v>
      </c>
      <c r="B1585" s="136" t="s">
        <v>3310</v>
      </c>
      <c r="C1585" s="177" t="s">
        <v>6423</v>
      </c>
      <c r="D1585" s="136" t="s">
        <v>3998</v>
      </c>
      <c r="E1585" s="136" t="s">
        <v>3999</v>
      </c>
      <c r="F1585" s="136" t="s">
        <v>6424</v>
      </c>
      <c r="G1585" s="386">
        <v>43651</v>
      </c>
      <c r="H1585" s="388" t="s">
        <v>3534</v>
      </c>
      <c r="I1585" s="385">
        <v>1</v>
      </c>
      <c r="J1585" s="420"/>
    </row>
    <row r="1586" spans="1:10" s="231" customFormat="1" ht="11.25" customHeight="1" outlineLevel="2" x14ac:dyDescent="0.2">
      <c r="A1586" s="382">
        <v>251</v>
      </c>
      <c r="B1586" s="136" t="s">
        <v>3310</v>
      </c>
      <c r="C1586" s="177" t="s">
        <v>3997</v>
      </c>
      <c r="D1586" s="136" t="s">
        <v>3998</v>
      </c>
      <c r="E1586" s="136" t="s">
        <v>3999</v>
      </c>
      <c r="F1586" s="136" t="s">
        <v>3539</v>
      </c>
      <c r="G1586" s="386">
        <v>43652</v>
      </c>
      <c r="H1586" s="388" t="s">
        <v>3534</v>
      </c>
      <c r="I1586" s="385">
        <v>1</v>
      </c>
      <c r="J1586" s="420"/>
    </row>
    <row r="1587" spans="1:10" s="231" customFormat="1" ht="11.25" customHeight="1" outlineLevel="2" x14ac:dyDescent="0.2">
      <c r="A1587" s="382">
        <v>252</v>
      </c>
      <c r="B1587" s="136" t="s">
        <v>3310</v>
      </c>
      <c r="C1587" s="177" t="s">
        <v>6425</v>
      </c>
      <c r="D1587" s="136" t="s">
        <v>6426</v>
      </c>
      <c r="E1587" s="136" t="s">
        <v>6427</v>
      </c>
      <c r="F1587" s="136" t="s">
        <v>6428</v>
      </c>
      <c r="G1587" s="386">
        <v>43652</v>
      </c>
      <c r="H1587" s="388" t="s">
        <v>3534</v>
      </c>
      <c r="I1587" s="385">
        <v>1</v>
      </c>
      <c r="J1587" s="420"/>
    </row>
    <row r="1588" spans="1:10" s="231" customFormat="1" ht="11.25" customHeight="1" outlineLevel="2" x14ac:dyDescent="0.2">
      <c r="A1588" s="382">
        <v>253</v>
      </c>
      <c r="B1588" s="136" t="s">
        <v>3310</v>
      </c>
      <c r="C1588" s="177" t="s">
        <v>6429</v>
      </c>
      <c r="D1588" s="136" t="s">
        <v>6430</v>
      </c>
      <c r="E1588" s="136" t="s">
        <v>6431</v>
      </c>
      <c r="F1588" s="136" t="s">
        <v>6432</v>
      </c>
      <c r="G1588" s="386">
        <v>43652</v>
      </c>
      <c r="H1588" s="388" t="s">
        <v>3534</v>
      </c>
      <c r="I1588" s="385">
        <v>1</v>
      </c>
      <c r="J1588" s="420"/>
    </row>
    <row r="1589" spans="1:10" s="231" customFormat="1" ht="11.25" customHeight="1" outlineLevel="2" x14ac:dyDescent="0.2">
      <c r="A1589" s="382">
        <v>254</v>
      </c>
      <c r="B1589" s="136" t="s">
        <v>3310</v>
      </c>
      <c r="C1589" s="177" t="s">
        <v>3987</v>
      </c>
      <c r="D1589" s="136" t="s">
        <v>3988</v>
      </c>
      <c r="E1589" s="136" t="s">
        <v>3989</v>
      </c>
      <c r="F1589" s="136" t="s">
        <v>3990</v>
      </c>
      <c r="G1589" s="386">
        <v>43652</v>
      </c>
      <c r="H1589" s="388" t="s">
        <v>3534</v>
      </c>
      <c r="I1589" s="385">
        <v>1</v>
      </c>
      <c r="J1589" s="420"/>
    </row>
    <row r="1590" spans="1:10" s="231" customFormat="1" ht="11.25" customHeight="1" outlineLevel="2" x14ac:dyDescent="0.2">
      <c r="A1590" s="382">
        <v>255</v>
      </c>
      <c r="B1590" s="136" t="s">
        <v>3310</v>
      </c>
      <c r="C1590" s="177" t="s">
        <v>6433</v>
      </c>
      <c r="D1590" s="136" t="s">
        <v>6434</v>
      </c>
      <c r="E1590" s="136" t="s">
        <v>6435</v>
      </c>
      <c r="F1590" s="136" t="s">
        <v>6436</v>
      </c>
      <c r="G1590" s="386">
        <v>43655</v>
      </c>
      <c r="H1590" s="388" t="s">
        <v>3534</v>
      </c>
      <c r="I1590" s="385">
        <v>1</v>
      </c>
      <c r="J1590" s="420"/>
    </row>
    <row r="1591" spans="1:10" s="231" customFormat="1" ht="11.25" customHeight="1" outlineLevel="2" x14ac:dyDescent="0.2">
      <c r="A1591" s="382">
        <v>256</v>
      </c>
      <c r="B1591" s="136" t="s">
        <v>3310</v>
      </c>
      <c r="C1591" s="177" t="s">
        <v>6437</v>
      </c>
      <c r="D1591" s="136" t="s">
        <v>3347</v>
      </c>
      <c r="E1591" s="136" t="s">
        <v>6438</v>
      </c>
      <c r="F1591" s="136" t="s">
        <v>6439</v>
      </c>
      <c r="G1591" s="386">
        <v>43655</v>
      </c>
      <c r="H1591" s="388" t="s">
        <v>3534</v>
      </c>
      <c r="I1591" s="385">
        <v>1</v>
      </c>
      <c r="J1591" s="420"/>
    </row>
    <row r="1592" spans="1:10" s="231" customFormat="1" ht="11.25" customHeight="1" outlineLevel="2" x14ac:dyDescent="0.2">
      <c r="A1592" s="382">
        <v>257</v>
      </c>
      <c r="B1592" s="136" t="s">
        <v>3310</v>
      </c>
      <c r="C1592" s="177" t="s">
        <v>3968</v>
      </c>
      <c r="D1592" s="136" t="s">
        <v>3026</v>
      </c>
      <c r="E1592" s="136" t="s">
        <v>3969</v>
      </c>
      <c r="F1592" s="136" t="s">
        <v>3970</v>
      </c>
      <c r="G1592" s="386">
        <v>43655</v>
      </c>
      <c r="H1592" s="388" t="s">
        <v>3534</v>
      </c>
      <c r="I1592" s="385">
        <v>1</v>
      </c>
      <c r="J1592" s="420"/>
    </row>
    <row r="1593" spans="1:10" s="231" customFormat="1" ht="11.25" customHeight="1" outlineLevel="2" x14ac:dyDescent="0.2">
      <c r="A1593" s="382">
        <v>258</v>
      </c>
      <c r="B1593" s="136" t="s">
        <v>3310</v>
      </c>
      <c r="C1593" s="177" t="s">
        <v>6440</v>
      </c>
      <c r="D1593" s="136" t="s">
        <v>6441</v>
      </c>
      <c r="E1593" s="136" t="s">
        <v>6442</v>
      </c>
      <c r="F1593" s="136" t="s">
        <v>6443</v>
      </c>
      <c r="G1593" s="386">
        <v>43655</v>
      </c>
      <c r="H1593" s="388" t="s">
        <v>3534</v>
      </c>
      <c r="I1593" s="385">
        <v>1</v>
      </c>
      <c r="J1593" s="420"/>
    </row>
    <row r="1594" spans="1:10" s="231" customFormat="1" ht="11.25" customHeight="1" outlineLevel="2" x14ac:dyDescent="0.2">
      <c r="A1594" s="382">
        <v>259</v>
      </c>
      <c r="B1594" s="136" t="s">
        <v>3310</v>
      </c>
      <c r="C1594" s="177" t="s">
        <v>6444</v>
      </c>
      <c r="D1594" s="136" t="s">
        <v>6445</v>
      </c>
      <c r="E1594" s="136" t="s">
        <v>6446</v>
      </c>
      <c r="F1594" s="136" t="s">
        <v>6447</v>
      </c>
      <c r="G1594" s="386">
        <v>43656</v>
      </c>
      <c r="H1594" s="388" t="s">
        <v>3534</v>
      </c>
      <c r="I1594" s="385">
        <v>1</v>
      </c>
      <c r="J1594" s="420"/>
    </row>
    <row r="1595" spans="1:10" s="231" customFormat="1" ht="11.25" customHeight="1" outlineLevel="2" x14ac:dyDescent="0.2">
      <c r="A1595" s="382">
        <v>260</v>
      </c>
      <c r="B1595" s="136" t="s">
        <v>3310</v>
      </c>
      <c r="C1595" s="177" t="s">
        <v>4104</v>
      </c>
      <c r="D1595" s="136" t="s">
        <v>4105</v>
      </c>
      <c r="E1595" s="136" t="s">
        <v>4106</v>
      </c>
      <c r="F1595" s="136" t="s">
        <v>4107</v>
      </c>
      <c r="G1595" s="386">
        <v>43656</v>
      </c>
      <c r="H1595" s="388" t="s">
        <v>3534</v>
      </c>
      <c r="I1595" s="385">
        <v>1</v>
      </c>
      <c r="J1595" s="420"/>
    </row>
    <row r="1596" spans="1:10" s="231" customFormat="1" ht="11.25" customHeight="1" outlineLevel="2" x14ac:dyDescent="0.2">
      <c r="A1596" s="382">
        <v>261</v>
      </c>
      <c r="B1596" s="136" t="s">
        <v>3310</v>
      </c>
      <c r="C1596" s="177" t="s">
        <v>6448</v>
      </c>
      <c r="D1596" s="136" t="s">
        <v>6449</v>
      </c>
      <c r="E1596" s="136" t="s">
        <v>6450</v>
      </c>
      <c r="F1596" s="136" t="s">
        <v>6451</v>
      </c>
      <c r="G1596" s="386">
        <v>43656</v>
      </c>
      <c r="H1596" s="388" t="s">
        <v>3534</v>
      </c>
      <c r="I1596" s="385">
        <v>1</v>
      </c>
      <c r="J1596" s="420"/>
    </row>
    <row r="1597" spans="1:10" s="231" customFormat="1" ht="11.25" customHeight="1" outlineLevel="2" x14ac:dyDescent="0.2">
      <c r="A1597" s="382">
        <v>262</v>
      </c>
      <c r="B1597" s="136" t="s">
        <v>3310</v>
      </c>
      <c r="C1597" s="177" t="s">
        <v>6452</v>
      </c>
      <c r="D1597" s="136" t="s">
        <v>6453</v>
      </c>
      <c r="E1597" s="136" t="s">
        <v>6454</v>
      </c>
      <c r="F1597" s="136" t="s">
        <v>6455</v>
      </c>
      <c r="G1597" s="386">
        <v>43656</v>
      </c>
      <c r="H1597" s="388" t="s">
        <v>3534</v>
      </c>
      <c r="I1597" s="385">
        <v>1</v>
      </c>
      <c r="J1597" s="420"/>
    </row>
    <row r="1598" spans="1:10" s="231" customFormat="1" ht="11.25" customHeight="1" outlineLevel="2" x14ac:dyDescent="0.2">
      <c r="A1598" s="382">
        <v>263</v>
      </c>
      <c r="B1598" s="136" t="s">
        <v>3310</v>
      </c>
      <c r="C1598" s="177" t="s">
        <v>6456</v>
      </c>
      <c r="D1598" s="136" t="s">
        <v>6457</v>
      </c>
      <c r="E1598" s="136" t="s">
        <v>6458</v>
      </c>
      <c r="F1598" s="136" t="s">
        <v>6459</v>
      </c>
      <c r="G1598" s="386">
        <v>43657</v>
      </c>
      <c r="H1598" s="388" t="s">
        <v>3534</v>
      </c>
      <c r="I1598" s="385">
        <v>1</v>
      </c>
      <c r="J1598" s="420"/>
    </row>
    <row r="1599" spans="1:10" s="231" customFormat="1" ht="11.25" customHeight="1" outlineLevel="2" x14ac:dyDescent="0.2">
      <c r="A1599" s="382">
        <v>264</v>
      </c>
      <c r="B1599" s="136" t="s">
        <v>3310</v>
      </c>
      <c r="C1599" s="177" t="s">
        <v>6460</v>
      </c>
      <c r="D1599" s="136" t="s">
        <v>3847</v>
      </c>
      <c r="E1599" s="136" t="s">
        <v>6461</v>
      </c>
      <c r="F1599" s="136" t="s">
        <v>6462</v>
      </c>
      <c r="G1599" s="386">
        <v>43657</v>
      </c>
      <c r="H1599" s="388" t="s">
        <v>3534</v>
      </c>
      <c r="I1599" s="385">
        <v>1</v>
      </c>
      <c r="J1599" s="420"/>
    </row>
    <row r="1600" spans="1:10" s="231" customFormat="1" ht="11.25" customHeight="1" outlineLevel="2" x14ac:dyDescent="0.2">
      <c r="A1600" s="382">
        <v>265</v>
      </c>
      <c r="B1600" s="136" t="s">
        <v>3310</v>
      </c>
      <c r="C1600" s="177" t="s">
        <v>6463</v>
      </c>
      <c r="D1600" s="136" t="s">
        <v>6464</v>
      </c>
      <c r="E1600" s="136" t="s">
        <v>6465</v>
      </c>
      <c r="F1600" s="136" t="s">
        <v>6466</v>
      </c>
      <c r="G1600" s="386">
        <v>43657</v>
      </c>
      <c r="H1600" s="388" t="s">
        <v>3534</v>
      </c>
      <c r="I1600" s="385">
        <v>1</v>
      </c>
      <c r="J1600" s="420"/>
    </row>
    <row r="1601" spans="1:10" s="231" customFormat="1" ht="11.25" customHeight="1" outlineLevel="2" x14ac:dyDescent="0.2">
      <c r="A1601" s="382">
        <v>266</v>
      </c>
      <c r="B1601" s="136" t="s">
        <v>3310</v>
      </c>
      <c r="C1601" s="177" t="s">
        <v>6467</v>
      </c>
      <c r="D1601" s="136" t="s">
        <v>6468</v>
      </c>
      <c r="E1601" s="136" t="s">
        <v>6469</v>
      </c>
      <c r="F1601" s="136" t="s">
        <v>6470</v>
      </c>
      <c r="G1601" s="386">
        <v>43657</v>
      </c>
      <c r="H1601" s="388" t="s">
        <v>3534</v>
      </c>
      <c r="I1601" s="385">
        <v>1</v>
      </c>
      <c r="J1601" s="420"/>
    </row>
    <row r="1602" spans="1:10" s="231" customFormat="1" ht="11.25" customHeight="1" outlineLevel="2" x14ac:dyDescent="0.2">
      <c r="A1602" s="382">
        <v>267</v>
      </c>
      <c r="B1602" s="136" t="s">
        <v>3310</v>
      </c>
      <c r="C1602" s="177" t="s">
        <v>6471</v>
      </c>
      <c r="D1602" s="136" t="s">
        <v>6468</v>
      </c>
      <c r="E1602" s="136" t="s">
        <v>6469</v>
      </c>
      <c r="F1602" s="136" t="s">
        <v>6472</v>
      </c>
      <c r="G1602" s="386">
        <v>43658</v>
      </c>
      <c r="H1602" s="388" t="s">
        <v>3534</v>
      </c>
      <c r="I1602" s="385">
        <v>1</v>
      </c>
      <c r="J1602" s="420"/>
    </row>
    <row r="1603" spans="1:10" s="231" customFormat="1" ht="11.25" customHeight="1" outlineLevel="2" x14ac:dyDescent="0.2">
      <c r="A1603" s="382">
        <v>268</v>
      </c>
      <c r="B1603" s="136" t="s">
        <v>3310</v>
      </c>
      <c r="C1603" s="177" t="s">
        <v>6473</v>
      </c>
      <c r="D1603" s="136" t="s">
        <v>6474</v>
      </c>
      <c r="E1603" s="136" t="s">
        <v>6475</v>
      </c>
      <c r="F1603" s="136" t="s">
        <v>6476</v>
      </c>
      <c r="G1603" s="386">
        <v>43658</v>
      </c>
      <c r="H1603" s="388" t="s">
        <v>3534</v>
      </c>
      <c r="I1603" s="385">
        <v>1</v>
      </c>
      <c r="J1603" s="420"/>
    </row>
    <row r="1604" spans="1:10" s="231" customFormat="1" ht="11.25" customHeight="1" outlineLevel="2" x14ac:dyDescent="0.2">
      <c r="A1604" s="382">
        <v>269</v>
      </c>
      <c r="B1604" s="136" t="s">
        <v>3310</v>
      </c>
      <c r="C1604" s="177" t="s">
        <v>6477</v>
      </c>
      <c r="D1604" s="136" t="s">
        <v>6478</v>
      </c>
      <c r="E1604" s="136" t="s">
        <v>6479</v>
      </c>
      <c r="F1604" s="136" t="s">
        <v>6480</v>
      </c>
      <c r="G1604" s="386">
        <v>43658</v>
      </c>
      <c r="H1604" s="388" t="s">
        <v>3534</v>
      </c>
      <c r="I1604" s="385">
        <v>1</v>
      </c>
      <c r="J1604" s="420"/>
    </row>
    <row r="1605" spans="1:10" s="231" customFormat="1" ht="11.25" customHeight="1" outlineLevel="2" x14ac:dyDescent="0.2">
      <c r="A1605" s="382">
        <v>270</v>
      </c>
      <c r="B1605" s="136" t="s">
        <v>3310</v>
      </c>
      <c r="C1605" s="177" t="s">
        <v>6481</v>
      </c>
      <c r="D1605" s="136" t="s">
        <v>6482</v>
      </c>
      <c r="E1605" s="136" t="s">
        <v>6483</v>
      </c>
      <c r="F1605" s="136" t="s">
        <v>77</v>
      </c>
      <c r="G1605" s="386">
        <v>43658</v>
      </c>
      <c r="H1605" s="388" t="s">
        <v>3534</v>
      </c>
      <c r="I1605" s="385">
        <v>1</v>
      </c>
      <c r="J1605" s="420"/>
    </row>
    <row r="1606" spans="1:10" s="231" customFormat="1" ht="11.25" customHeight="1" outlineLevel="2" x14ac:dyDescent="0.2">
      <c r="A1606" s="382">
        <v>271</v>
      </c>
      <c r="B1606" s="136" t="s">
        <v>3310</v>
      </c>
      <c r="C1606" s="177" t="s">
        <v>4098</v>
      </c>
      <c r="D1606" s="136" t="s">
        <v>4099</v>
      </c>
      <c r="E1606" s="136" t="s">
        <v>4100</v>
      </c>
      <c r="F1606" s="136" t="s">
        <v>4101</v>
      </c>
      <c r="G1606" s="386">
        <v>43659</v>
      </c>
      <c r="H1606" s="388" t="s">
        <v>3534</v>
      </c>
      <c r="I1606" s="385">
        <v>1</v>
      </c>
      <c r="J1606" s="420"/>
    </row>
    <row r="1607" spans="1:10" s="231" customFormat="1" ht="11.25" customHeight="1" outlineLevel="2" x14ac:dyDescent="0.2">
      <c r="A1607" s="382">
        <v>272</v>
      </c>
      <c r="B1607" s="136" t="s">
        <v>3310</v>
      </c>
      <c r="C1607" s="177" t="s">
        <v>6484</v>
      </c>
      <c r="D1607" s="136" t="s">
        <v>3858</v>
      </c>
      <c r="E1607" s="136" t="s">
        <v>6485</v>
      </c>
      <c r="F1607" s="136" t="s">
        <v>6486</v>
      </c>
      <c r="G1607" s="386">
        <v>43659</v>
      </c>
      <c r="H1607" s="388" t="s">
        <v>3534</v>
      </c>
      <c r="I1607" s="385">
        <v>1</v>
      </c>
      <c r="J1607" s="420"/>
    </row>
    <row r="1608" spans="1:10" s="231" customFormat="1" ht="11.25" customHeight="1" outlineLevel="2" x14ac:dyDescent="0.2">
      <c r="A1608" s="382">
        <v>273</v>
      </c>
      <c r="B1608" s="136" t="s">
        <v>3310</v>
      </c>
      <c r="C1608" s="177" t="s">
        <v>6487</v>
      </c>
      <c r="D1608" s="136" t="s">
        <v>6488</v>
      </c>
      <c r="E1608" s="136" t="s">
        <v>6489</v>
      </c>
      <c r="F1608" s="136" t="s">
        <v>6490</v>
      </c>
      <c r="G1608" s="386">
        <v>43659</v>
      </c>
      <c r="H1608" s="388" t="s">
        <v>3534</v>
      </c>
      <c r="I1608" s="385">
        <v>1</v>
      </c>
      <c r="J1608" s="420"/>
    </row>
    <row r="1609" spans="1:10" s="231" customFormat="1" ht="11.25" customHeight="1" outlineLevel="2" x14ac:dyDescent="0.2">
      <c r="A1609" s="382">
        <v>274</v>
      </c>
      <c r="B1609" s="136" t="s">
        <v>3310</v>
      </c>
      <c r="C1609" s="177" t="s">
        <v>6491</v>
      </c>
      <c r="D1609" s="136" t="s">
        <v>6492</v>
      </c>
      <c r="E1609" s="136" t="s">
        <v>6493</v>
      </c>
      <c r="F1609" s="136" t="s">
        <v>3495</v>
      </c>
      <c r="G1609" s="386">
        <v>43659</v>
      </c>
      <c r="H1609" s="388" t="s">
        <v>3534</v>
      </c>
      <c r="I1609" s="385">
        <v>1</v>
      </c>
      <c r="J1609" s="420"/>
    </row>
    <row r="1610" spans="1:10" s="231" customFormat="1" ht="11.25" customHeight="1" outlineLevel="2" x14ac:dyDescent="0.2">
      <c r="A1610" s="382">
        <v>275</v>
      </c>
      <c r="B1610" s="136" t="s">
        <v>3310</v>
      </c>
      <c r="C1610" s="177" t="s">
        <v>6494</v>
      </c>
      <c r="D1610" s="136" t="s">
        <v>6495</v>
      </c>
      <c r="E1610" s="136" t="s">
        <v>6496</v>
      </c>
      <c r="F1610" s="136" t="s">
        <v>6497</v>
      </c>
      <c r="G1610" s="386">
        <v>43662</v>
      </c>
      <c r="H1610" s="388" t="s">
        <v>3534</v>
      </c>
      <c r="I1610" s="385">
        <v>1</v>
      </c>
      <c r="J1610" s="420"/>
    </row>
    <row r="1611" spans="1:10" s="231" customFormat="1" ht="11.25" customHeight="1" outlineLevel="2" x14ac:dyDescent="0.2">
      <c r="A1611" s="382">
        <v>276</v>
      </c>
      <c r="B1611" s="136" t="s">
        <v>3310</v>
      </c>
      <c r="C1611" s="177" t="s">
        <v>6498</v>
      </c>
      <c r="D1611" s="136" t="s">
        <v>6499</v>
      </c>
      <c r="E1611" s="136" t="s">
        <v>6500</v>
      </c>
      <c r="F1611" s="136" t="s">
        <v>6501</v>
      </c>
      <c r="G1611" s="386">
        <v>43662</v>
      </c>
      <c r="H1611" s="388" t="s">
        <v>3534</v>
      </c>
      <c r="I1611" s="385">
        <v>1</v>
      </c>
      <c r="J1611" s="420"/>
    </row>
    <row r="1612" spans="1:10" s="231" customFormat="1" ht="11.25" customHeight="1" outlineLevel="2" x14ac:dyDescent="0.2">
      <c r="A1612" s="382">
        <v>277</v>
      </c>
      <c r="B1612" s="136" t="s">
        <v>3310</v>
      </c>
      <c r="C1612" s="177" t="s">
        <v>6502</v>
      </c>
      <c r="D1612" s="136" t="s">
        <v>6503</v>
      </c>
      <c r="E1612" s="136" t="s">
        <v>6504</v>
      </c>
      <c r="F1612" s="136" t="s">
        <v>6486</v>
      </c>
      <c r="G1612" s="386">
        <v>43662</v>
      </c>
      <c r="H1612" s="388" t="s">
        <v>3534</v>
      </c>
      <c r="I1612" s="385">
        <v>1</v>
      </c>
      <c r="J1612" s="420"/>
    </row>
    <row r="1613" spans="1:10" s="231" customFormat="1" ht="11.25" customHeight="1" outlineLevel="2" x14ac:dyDescent="0.2">
      <c r="A1613" s="382">
        <v>278</v>
      </c>
      <c r="B1613" s="136" t="s">
        <v>3310</v>
      </c>
      <c r="C1613" s="177" t="s">
        <v>3898</v>
      </c>
      <c r="D1613" s="136" t="s">
        <v>3899</v>
      </c>
      <c r="E1613" s="136" t="s">
        <v>3900</v>
      </c>
      <c r="F1613" s="136" t="s">
        <v>77</v>
      </c>
      <c r="G1613" s="386">
        <v>43662</v>
      </c>
      <c r="H1613" s="388" t="s">
        <v>3534</v>
      </c>
      <c r="I1613" s="385">
        <v>1</v>
      </c>
      <c r="J1613" s="420"/>
    </row>
    <row r="1614" spans="1:10" s="231" customFormat="1" ht="11.25" customHeight="1" outlineLevel="2" x14ac:dyDescent="0.2">
      <c r="A1614" s="382">
        <v>279</v>
      </c>
      <c r="B1614" s="136" t="s">
        <v>3310</v>
      </c>
      <c r="C1614" s="177" t="s">
        <v>6505</v>
      </c>
      <c r="D1614" s="136" t="s">
        <v>6506</v>
      </c>
      <c r="E1614" s="136" t="s">
        <v>6507</v>
      </c>
      <c r="F1614" s="136" t="s">
        <v>6508</v>
      </c>
      <c r="G1614" s="386">
        <v>43663</v>
      </c>
      <c r="H1614" s="388" t="s">
        <v>3534</v>
      </c>
      <c r="I1614" s="385">
        <v>1</v>
      </c>
      <c r="J1614" s="420"/>
    </row>
    <row r="1615" spans="1:10" s="231" customFormat="1" ht="11.25" customHeight="1" outlineLevel="2" x14ac:dyDescent="0.2">
      <c r="A1615" s="382">
        <v>280</v>
      </c>
      <c r="B1615" s="136" t="s">
        <v>3310</v>
      </c>
      <c r="C1615" s="177" t="s">
        <v>6509</v>
      </c>
      <c r="D1615" s="136" t="s">
        <v>4091</v>
      </c>
      <c r="E1615" s="136" t="s">
        <v>4092</v>
      </c>
      <c r="F1615" s="136" t="s">
        <v>6510</v>
      </c>
      <c r="G1615" s="386">
        <v>43663</v>
      </c>
      <c r="H1615" s="388" t="s">
        <v>3534</v>
      </c>
      <c r="I1615" s="385">
        <v>1</v>
      </c>
      <c r="J1615" s="420"/>
    </row>
    <row r="1616" spans="1:10" s="231" customFormat="1" ht="11.25" customHeight="1" outlineLevel="2" x14ac:dyDescent="0.2">
      <c r="A1616" s="382">
        <v>281</v>
      </c>
      <c r="B1616" s="136" t="s">
        <v>3310</v>
      </c>
      <c r="C1616" s="177" t="s">
        <v>6511</v>
      </c>
      <c r="D1616" s="136" t="s">
        <v>4091</v>
      </c>
      <c r="E1616" s="136" t="s">
        <v>4092</v>
      </c>
      <c r="F1616" s="136" t="s">
        <v>6512</v>
      </c>
      <c r="G1616" s="386">
        <v>43663</v>
      </c>
      <c r="H1616" s="388" t="s">
        <v>3534</v>
      </c>
      <c r="I1616" s="385">
        <v>1</v>
      </c>
      <c r="J1616" s="420"/>
    </row>
    <row r="1617" spans="1:10" s="231" customFormat="1" ht="11.25" customHeight="1" outlineLevel="2" x14ac:dyDescent="0.2">
      <c r="A1617" s="382">
        <v>282</v>
      </c>
      <c r="B1617" s="136" t="s">
        <v>3310</v>
      </c>
      <c r="C1617" s="177" t="s">
        <v>4090</v>
      </c>
      <c r="D1617" s="136" t="s">
        <v>4091</v>
      </c>
      <c r="E1617" s="136" t="s">
        <v>4092</v>
      </c>
      <c r="F1617" s="136" t="s">
        <v>4093</v>
      </c>
      <c r="G1617" s="386">
        <v>43663</v>
      </c>
      <c r="H1617" s="388" t="s">
        <v>3534</v>
      </c>
      <c r="I1617" s="385">
        <v>1</v>
      </c>
      <c r="J1617" s="420"/>
    </row>
    <row r="1618" spans="1:10" s="231" customFormat="1" ht="11.25" customHeight="1" outlineLevel="2" x14ac:dyDescent="0.2">
      <c r="A1618" s="382">
        <v>283</v>
      </c>
      <c r="B1618" s="136" t="s">
        <v>3310</v>
      </c>
      <c r="C1618" s="177" t="s">
        <v>6513</v>
      </c>
      <c r="D1618" s="136" t="s">
        <v>4091</v>
      </c>
      <c r="E1618" s="136" t="s">
        <v>4092</v>
      </c>
      <c r="F1618" s="136" t="s">
        <v>6514</v>
      </c>
      <c r="G1618" s="386">
        <v>43664</v>
      </c>
      <c r="H1618" s="388" t="s">
        <v>3534</v>
      </c>
      <c r="I1618" s="385">
        <v>1</v>
      </c>
      <c r="J1618" s="420"/>
    </row>
    <row r="1619" spans="1:10" s="231" customFormat="1" ht="11.25" customHeight="1" outlineLevel="2" x14ac:dyDescent="0.2">
      <c r="A1619" s="382">
        <v>284</v>
      </c>
      <c r="B1619" s="136" t="s">
        <v>3310</v>
      </c>
      <c r="C1619" s="177" t="s">
        <v>6515</v>
      </c>
      <c r="D1619" s="136" t="s">
        <v>145</v>
      </c>
      <c r="E1619" s="136" t="s">
        <v>3320</v>
      </c>
      <c r="F1619" s="136" t="s">
        <v>6516</v>
      </c>
      <c r="G1619" s="386">
        <v>43664</v>
      </c>
      <c r="H1619" s="388" t="s">
        <v>3534</v>
      </c>
      <c r="I1619" s="385">
        <v>1</v>
      </c>
      <c r="J1619" s="420"/>
    </row>
    <row r="1620" spans="1:10" s="231" customFormat="1" ht="11.25" customHeight="1" outlineLevel="2" x14ac:dyDescent="0.2">
      <c r="A1620" s="382">
        <v>285</v>
      </c>
      <c r="B1620" s="136" t="s">
        <v>3310</v>
      </c>
      <c r="C1620" s="177" t="s">
        <v>6517</v>
      </c>
      <c r="D1620" s="136" t="s">
        <v>145</v>
      </c>
      <c r="E1620" s="136" t="s">
        <v>3320</v>
      </c>
      <c r="F1620" s="136" t="s">
        <v>6518</v>
      </c>
      <c r="G1620" s="386">
        <v>43664</v>
      </c>
      <c r="H1620" s="388" t="s">
        <v>3534</v>
      </c>
      <c r="I1620" s="385">
        <v>1</v>
      </c>
      <c r="J1620" s="420"/>
    </row>
    <row r="1621" spans="1:10" s="231" customFormat="1" ht="11.25" customHeight="1" outlineLevel="2" x14ac:dyDescent="0.2">
      <c r="A1621" s="382">
        <v>286</v>
      </c>
      <c r="B1621" s="136" t="s">
        <v>3310</v>
      </c>
      <c r="C1621" s="177" t="s">
        <v>6519</v>
      </c>
      <c r="D1621" s="136" t="s">
        <v>3316</v>
      </c>
      <c r="E1621" s="136" t="s">
        <v>3325</v>
      </c>
      <c r="F1621" s="136" t="s">
        <v>6520</v>
      </c>
      <c r="G1621" s="386">
        <v>43664</v>
      </c>
      <c r="H1621" s="388" t="s">
        <v>3534</v>
      </c>
      <c r="I1621" s="385">
        <v>1</v>
      </c>
      <c r="J1621" s="420"/>
    </row>
    <row r="1622" spans="1:10" s="231" customFormat="1" ht="11.25" customHeight="1" outlineLevel="2" x14ac:dyDescent="0.2">
      <c r="A1622" s="382">
        <v>287</v>
      </c>
      <c r="B1622" s="136" t="s">
        <v>3310</v>
      </c>
      <c r="C1622" s="177" t="s">
        <v>4094</v>
      </c>
      <c r="D1622" s="136" t="s">
        <v>3316</v>
      </c>
      <c r="E1622" s="136" t="s">
        <v>3325</v>
      </c>
      <c r="F1622" s="136" t="s">
        <v>4095</v>
      </c>
      <c r="G1622" s="386">
        <v>43664</v>
      </c>
      <c r="H1622" s="388" t="s">
        <v>3534</v>
      </c>
      <c r="I1622" s="385">
        <v>1</v>
      </c>
      <c r="J1622" s="420"/>
    </row>
    <row r="1623" spans="1:10" s="231" customFormat="1" ht="11.25" customHeight="1" outlineLevel="2" x14ac:dyDescent="0.2">
      <c r="A1623" s="382">
        <v>288</v>
      </c>
      <c r="B1623" s="136" t="s">
        <v>3310</v>
      </c>
      <c r="C1623" s="177" t="s">
        <v>6521</v>
      </c>
      <c r="D1623" s="136" t="s">
        <v>6522</v>
      </c>
      <c r="E1623" s="136" t="s">
        <v>6523</v>
      </c>
      <c r="F1623" s="136" t="s">
        <v>6524</v>
      </c>
      <c r="G1623" s="386">
        <v>43664</v>
      </c>
      <c r="H1623" s="388" t="s">
        <v>3534</v>
      </c>
      <c r="I1623" s="385">
        <v>1</v>
      </c>
      <c r="J1623" s="420"/>
    </row>
    <row r="1624" spans="1:10" s="231" customFormat="1" ht="11.25" customHeight="1" outlineLevel="2" x14ac:dyDescent="0.2">
      <c r="A1624" s="382">
        <v>289</v>
      </c>
      <c r="B1624" s="136" t="s">
        <v>3310</v>
      </c>
      <c r="C1624" s="177" t="s">
        <v>6525</v>
      </c>
      <c r="D1624" s="136" t="s">
        <v>6526</v>
      </c>
      <c r="E1624" s="136" t="s">
        <v>6527</v>
      </c>
      <c r="F1624" s="136" t="s">
        <v>6528</v>
      </c>
      <c r="G1624" s="386">
        <v>43664</v>
      </c>
      <c r="H1624" s="388" t="s">
        <v>3534</v>
      </c>
      <c r="I1624" s="385">
        <v>1</v>
      </c>
      <c r="J1624" s="420"/>
    </row>
    <row r="1625" spans="1:10" s="231" customFormat="1" ht="11.25" customHeight="1" outlineLevel="2" x14ac:dyDescent="0.2">
      <c r="A1625" s="382">
        <v>290</v>
      </c>
      <c r="B1625" s="136" t="s">
        <v>3310</v>
      </c>
      <c r="C1625" s="177" t="s">
        <v>6529</v>
      </c>
      <c r="D1625" s="136" t="s">
        <v>6530</v>
      </c>
      <c r="E1625" s="136" t="s">
        <v>6531</v>
      </c>
      <c r="F1625" s="136" t="s">
        <v>5312</v>
      </c>
      <c r="G1625" s="386">
        <v>43664</v>
      </c>
      <c r="H1625" s="388" t="s">
        <v>3534</v>
      </c>
      <c r="I1625" s="385">
        <v>1</v>
      </c>
      <c r="J1625" s="420"/>
    </row>
    <row r="1626" spans="1:10" s="231" customFormat="1" ht="11.25" customHeight="1" outlineLevel="2" x14ac:dyDescent="0.2">
      <c r="A1626" s="382">
        <v>291</v>
      </c>
      <c r="B1626" s="136" t="s">
        <v>3310</v>
      </c>
      <c r="C1626" s="177" t="s">
        <v>6532</v>
      </c>
      <c r="D1626" s="136" t="s">
        <v>3111</v>
      </c>
      <c r="E1626" s="136" t="s">
        <v>6533</v>
      </c>
      <c r="F1626" s="136" t="s">
        <v>6534</v>
      </c>
      <c r="G1626" s="386">
        <v>43664</v>
      </c>
      <c r="H1626" s="388" t="s">
        <v>3534</v>
      </c>
      <c r="I1626" s="385">
        <v>1</v>
      </c>
      <c r="J1626" s="420"/>
    </row>
    <row r="1627" spans="1:10" s="231" customFormat="1" ht="11.25" customHeight="1" outlineLevel="2" x14ac:dyDescent="0.2">
      <c r="A1627" s="382">
        <v>292</v>
      </c>
      <c r="B1627" s="136" t="s">
        <v>3310</v>
      </c>
      <c r="C1627" s="177" t="s">
        <v>6535</v>
      </c>
      <c r="D1627" s="136" t="s">
        <v>6536</v>
      </c>
      <c r="E1627" s="136" t="s">
        <v>6537</v>
      </c>
      <c r="F1627" s="136" t="s">
        <v>6538</v>
      </c>
      <c r="G1627" s="386">
        <v>43665</v>
      </c>
      <c r="H1627" s="388" t="s">
        <v>3534</v>
      </c>
      <c r="I1627" s="385">
        <v>1</v>
      </c>
      <c r="J1627" s="420"/>
    </row>
    <row r="1628" spans="1:10" s="231" customFormat="1" ht="11.25" customHeight="1" outlineLevel="2" x14ac:dyDescent="0.2">
      <c r="A1628" s="382">
        <v>293</v>
      </c>
      <c r="B1628" s="136" t="s">
        <v>3310</v>
      </c>
      <c r="C1628" s="177" t="s">
        <v>3979</v>
      </c>
      <c r="D1628" s="136" t="s">
        <v>3980</v>
      </c>
      <c r="E1628" s="136" t="s">
        <v>3981</v>
      </c>
      <c r="F1628" s="136" t="s">
        <v>3982</v>
      </c>
      <c r="G1628" s="386">
        <v>43665</v>
      </c>
      <c r="H1628" s="388" t="s">
        <v>3534</v>
      </c>
      <c r="I1628" s="385">
        <v>1</v>
      </c>
      <c r="J1628" s="420"/>
    </row>
    <row r="1629" spans="1:10" s="231" customFormat="1" ht="11.25" customHeight="1" outlineLevel="2" x14ac:dyDescent="0.2">
      <c r="A1629" s="382">
        <v>294</v>
      </c>
      <c r="B1629" s="136" t="s">
        <v>3310</v>
      </c>
      <c r="C1629" s="177" t="s">
        <v>6539</v>
      </c>
      <c r="D1629" s="136" t="s">
        <v>6540</v>
      </c>
      <c r="E1629" s="136" t="s">
        <v>6541</v>
      </c>
      <c r="F1629" s="136" t="s">
        <v>5952</v>
      </c>
      <c r="G1629" s="386">
        <v>43665</v>
      </c>
      <c r="H1629" s="388" t="s">
        <v>3534</v>
      </c>
      <c r="I1629" s="385">
        <v>1</v>
      </c>
      <c r="J1629" s="420"/>
    </row>
    <row r="1630" spans="1:10" s="231" customFormat="1" ht="11.25" customHeight="1" outlineLevel="2" x14ac:dyDescent="0.2">
      <c r="A1630" s="382">
        <v>295</v>
      </c>
      <c r="B1630" s="136" t="s">
        <v>3310</v>
      </c>
      <c r="C1630" s="177" t="s">
        <v>6542</v>
      </c>
      <c r="D1630" s="136" t="s">
        <v>3426</v>
      </c>
      <c r="E1630" s="136" t="s">
        <v>162</v>
      </c>
      <c r="F1630" s="136" t="s">
        <v>6543</v>
      </c>
      <c r="G1630" s="386">
        <v>43665</v>
      </c>
      <c r="H1630" s="388" t="s">
        <v>3534</v>
      </c>
      <c r="I1630" s="385">
        <v>1</v>
      </c>
      <c r="J1630" s="420"/>
    </row>
    <row r="1631" spans="1:10" s="231" customFormat="1" ht="11.25" customHeight="1" outlineLevel="2" x14ac:dyDescent="0.2">
      <c r="A1631" s="382">
        <v>296</v>
      </c>
      <c r="B1631" s="136" t="s">
        <v>3310</v>
      </c>
      <c r="C1631" s="177" t="s">
        <v>6544</v>
      </c>
      <c r="D1631" s="136" t="s">
        <v>3426</v>
      </c>
      <c r="E1631" s="136" t="s">
        <v>162</v>
      </c>
      <c r="F1631" s="136" t="s">
        <v>6545</v>
      </c>
      <c r="G1631" s="386">
        <v>43665</v>
      </c>
      <c r="H1631" s="388" t="s">
        <v>3534</v>
      </c>
      <c r="I1631" s="385">
        <v>1</v>
      </c>
      <c r="J1631" s="420"/>
    </row>
    <row r="1632" spans="1:10" s="231" customFormat="1" ht="11.25" customHeight="1" outlineLevel="2" x14ac:dyDescent="0.2">
      <c r="A1632" s="382">
        <v>297</v>
      </c>
      <c r="B1632" s="136" t="s">
        <v>3310</v>
      </c>
      <c r="C1632" s="177" t="s">
        <v>6546</v>
      </c>
      <c r="D1632" s="136" t="s">
        <v>3375</v>
      </c>
      <c r="E1632" s="136" t="s">
        <v>3509</v>
      </c>
      <c r="F1632" s="136" t="s">
        <v>6547</v>
      </c>
      <c r="G1632" s="386">
        <v>43665</v>
      </c>
      <c r="H1632" s="388" t="s">
        <v>3534</v>
      </c>
      <c r="I1632" s="385">
        <v>1</v>
      </c>
      <c r="J1632" s="420"/>
    </row>
    <row r="1633" spans="1:10" s="231" customFormat="1" ht="11.25" customHeight="1" outlineLevel="2" x14ac:dyDescent="0.2">
      <c r="A1633" s="382">
        <v>298</v>
      </c>
      <c r="B1633" s="136" t="s">
        <v>4066</v>
      </c>
      <c r="C1633" s="177" t="s">
        <v>6548</v>
      </c>
      <c r="D1633" s="136" t="s">
        <v>510</v>
      </c>
      <c r="E1633" s="136" t="s">
        <v>162</v>
      </c>
      <c r="F1633" s="136" t="s">
        <v>6549</v>
      </c>
      <c r="G1633" s="386">
        <v>43665</v>
      </c>
      <c r="H1633" s="388" t="s">
        <v>3534</v>
      </c>
      <c r="I1633" s="385">
        <v>1</v>
      </c>
      <c r="J1633" s="420"/>
    </row>
    <row r="1634" spans="1:10" s="231" customFormat="1" ht="11.25" customHeight="1" outlineLevel="2" thickBot="1" x14ac:dyDescent="0.25">
      <c r="A1634" s="382">
        <v>299</v>
      </c>
      <c r="B1634" s="136" t="s">
        <v>3452</v>
      </c>
      <c r="C1634" s="177" t="s">
        <v>6550</v>
      </c>
      <c r="D1634" s="136" t="s">
        <v>510</v>
      </c>
      <c r="E1634" s="136" t="s">
        <v>162</v>
      </c>
      <c r="F1634" s="136" t="s">
        <v>6551</v>
      </c>
      <c r="G1634" s="386">
        <v>43665</v>
      </c>
      <c r="H1634" s="388" t="s">
        <v>3534</v>
      </c>
      <c r="I1634" s="385">
        <v>1</v>
      </c>
      <c r="J1634" s="420"/>
    </row>
    <row r="1635" spans="1:10" s="231" customFormat="1" ht="13.5" customHeight="1" outlineLevel="1" thickBot="1" x14ac:dyDescent="0.25">
      <c r="A1635" s="402" t="s">
        <v>50</v>
      </c>
      <c r="B1635" s="525" t="s">
        <v>40</v>
      </c>
      <c r="C1635" s="525"/>
      <c r="D1635" s="525"/>
      <c r="E1635" s="525"/>
      <c r="F1635" s="525"/>
      <c r="G1635" s="525"/>
      <c r="H1635" s="525"/>
      <c r="I1635" s="487">
        <f>SUM(I1636:I1743)</f>
        <v>108</v>
      </c>
      <c r="J1635" s="420"/>
    </row>
    <row r="1636" spans="1:10" s="231" customFormat="1" ht="11.25" customHeight="1" outlineLevel="2" x14ac:dyDescent="0.2">
      <c r="A1636" s="394">
        <v>1</v>
      </c>
      <c r="B1636" s="379" t="s">
        <v>3405</v>
      </c>
      <c r="C1636" s="379" t="s">
        <v>6552</v>
      </c>
      <c r="D1636" s="380" t="s">
        <v>3552</v>
      </c>
      <c r="E1636" s="380" t="s">
        <v>3553</v>
      </c>
      <c r="F1636" s="377" t="s">
        <v>6553</v>
      </c>
      <c r="G1636" s="376">
        <v>43647</v>
      </c>
      <c r="H1636" s="378" t="s">
        <v>6554</v>
      </c>
      <c r="I1636" s="496">
        <v>1</v>
      </c>
      <c r="J1636" s="420"/>
    </row>
    <row r="1637" spans="1:10" s="231" customFormat="1" ht="11.25" customHeight="1" outlineLevel="2" x14ac:dyDescent="0.2">
      <c r="A1637" s="394">
        <v>2</v>
      </c>
      <c r="B1637" s="379" t="s">
        <v>3405</v>
      </c>
      <c r="C1637" s="379" t="s">
        <v>6555</v>
      </c>
      <c r="D1637" s="380" t="s">
        <v>3552</v>
      </c>
      <c r="E1637" s="380" t="s">
        <v>3553</v>
      </c>
      <c r="F1637" s="377" t="s">
        <v>6556</v>
      </c>
      <c r="G1637" s="376">
        <v>43647</v>
      </c>
      <c r="H1637" s="378" t="s">
        <v>6554</v>
      </c>
      <c r="I1637" s="496">
        <v>1</v>
      </c>
      <c r="J1637" s="420"/>
    </row>
    <row r="1638" spans="1:10" s="231" customFormat="1" ht="11.25" customHeight="1" outlineLevel="2" x14ac:dyDescent="0.2">
      <c r="A1638" s="394">
        <v>3</v>
      </c>
      <c r="B1638" s="379" t="s">
        <v>3405</v>
      </c>
      <c r="C1638" s="379" t="s">
        <v>6557</v>
      </c>
      <c r="D1638" s="380" t="s">
        <v>3552</v>
      </c>
      <c r="E1638" s="380" t="s">
        <v>3553</v>
      </c>
      <c r="F1638" s="377" t="s">
        <v>6558</v>
      </c>
      <c r="G1638" s="376">
        <v>43647</v>
      </c>
      <c r="H1638" s="378" t="s">
        <v>6554</v>
      </c>
      <c r="I1638" s="496">
        <v>1</v>
      </c>
      <c r="J1638" s="420"/>
    </row>
    <row r="1639" spans="1:10" s="231" customFormat="1" ht="11.25" customHeight="1" outlineLevel="2" x14ac:dyDescent="0.2">
      <c r="A1639" s="394">
        <v>4</v>
      </c>
      <c r="B1639" s="379" t="s">
        <v>3405</v>
      </c>
      <c r="C1639" s="379" t="s">
        <v>6559</v>
      </c>
      <c r="D1639" s="380" t="s">
        <v>6560</v>
      </c>
      <c r="E1639" s="380" t="s">
        <v>6561</v>
      </c>
      <c r="F1639" s="377" t="s">
        <v>80</v>
      </c>
      <c r="G1639" s="376">
        <v>43648</v>
      </c>
      <c r="H1639" s="378" t="s">
        <v>6554</v>
      </c>
      <c r="I1639" s="496">
        <v>1</v>
      </c>
      <c r="J1639" s="420"/>
    </row>
    <row r="1640" spans="1:10" s="231" customFormat="1" ht="11.25" customHeight="1" outlineLevel="2" x14ac:dyDescent="0.2">
      <c r="A1640" s="394">
        <v>5</v>
      </c>
      <c r="B1640" s="379" t="s">
        <v>3405</v>
      </c>
      <c r="C1640" s="379" t="s">
        <v>6562</v>
      </c>
      <c r="D1640" s="380" t="s">
        <v>6560</v>
      </c>
      <c r="E1640" s="380" t="s">
        <v>6561</v>
      </c>
      <c r="F1640" s="377" t="s">
        <v>75</v>
      </c>
      <c r="G1640" s="376">
        <v>43648</v>
      </c>
      <c r="H1640" s="378" t="s">
        <v>6554</v>
      </c>
      <c r="I1640" s="496">
        <v>1</v>
      </c>
      <c r="J1640" s="420"/>
    </row>
    <row r="1641" spans="1:10" s="231" customFormat="1" ht="11.25" customHeight="1" outlineLevel="2" x14ac:dyDescent="0.2">
      <c r="A1641" s="394">
        <v>6</v>
      </c>
      <c r="B1641" s="379" t="s">
        <v>3405</v>
      </c>
      <c r="C1641" s="379" t="s">
        <v>6563</v>
      </c>
      <c r="D1641" s="380" t="s">
        <v>6564</v>
      </c>
      <c r="E1641" s="380" t="s">
        <v>6565</v>
      </c>
      <c r="F1641" s="377" t="s">
        <v>6566</v>
      </c>
      <c r="G1641" s="376">
        <v>43648</v>
      </c>
      <c r="H1641" s="378" t="s">
        <v>6554</v>
      </c>
      <c r="I1641" s="496">
        <v>1</v>
      </c>
      <c r="J1641" s="420"/>
    </row>
    <row r="1642" spans="1:10" s="231" customFormat="1" ht="11.25" customHeight="1" outlineLevel="2" x14ac:dyDescent="0.2">
      <c r="A1642" s="394">
        <v>7</v>
      </c>
      <c r="B1642" s="379" t="s">
        <v>3405</v>
      </c>
      <c r="C1642" s="379" t="s">
        <v>4118</v>
      </c>
      <c r="D1642" s="380" t="s">
        <v>3552</v>
      </c>
      <c r="E1642" s="380" t="s">
        <v>3553</v>
      </c>
      <c r="F1642" s="377" t="s">
        <v>6567</v>
      </c>
      <c r="G1642" s="376">
        <v>43649</v>
      </c>
      <c r="H1642" s="378" t="s">
        <v>6554</v>
      </c>
      <c r="I1642" s="496">
        <v>1</v>
      </c>
      <c r="J1642" s="420"/>
    </row>
    <row r="1643" spans="1:10" s="231" customFormat="1" ht="11.25" customHeight="1" outlineLevel="2" x14ac:dyDescent="0.2">
      <c r="A1643" s="394">
        <v>8</v>
      </c>
      <c r="B1643" s="379" t="s">
        <v>3405</v>
      </c>
      <c r="C1643" s="379" t="s">
        <v>6568</v>
      </c>
      <c r="D1643" s="380" t="s">
        <v>6564</v>
      </c>
      <c r="E1643" s="380" t="s">
        <v>6565</v>
      </c>
      <c r="F1643" s="377" t="s">
        <v>6569</v>
      </c>
      <c r="G1643" s="376">
        <v>43649</v>
      </c>
      <c r="H1643" s="378" t="s">
        <v>6554</v>
      </c>
      <c r="I1643" s="496">
        <v>1</v>
      </c>
      <c r="J1643" s="420"/>
    </row>
    <row r="1644" spans="1:10" s="231" customFormat="1" ht="11.25" customHeight="1" outlineLevel="2" x14ac:dyDescent="0.2">
      <c r="A1644" s="394">
        <v>9</v>
      </c>
      <c r="B1644" s="379" t="s">
        <v>3405</v>
      </c>
      <c r="C1644" s="379" t="s">
        <v>6570</v>
      </c>
      <c r="D1644" s="380" t="s">
        <v>6564</v>
      </c>
      <c r="E1644" s="380" t="s">
        <v>6565</v>
      </c>
      <c r="F1644" s="377" t="s">
        <v>6569</v>
      </c>
      <c r="G1644" s="376">
        <v>43649</v>
      </c>
      <c r="H1644" s="378" t="s">
        <v>6554</v>
      </c>
      <c r="I1644" s="496">
        <v>1</v>
      </c>
      <c r="J1644" s="420"/>
    </row>
    <row r="1645" spans="1:10" s="231" customFormat="1" ht="11.25" customHeight="1" outlineLevel="2" x14ac:dyDescent="0.2">
      <c r="A1645" s="394">
        <v>10</v>
      </c>
      <c r="B1645" s="379" t="s">
        <v>3405</v>
      </c>
      <c r="C1645" s="379" t="s">
        <v>6571</v>
      </c>
      <c r="D1645" s="380" t="s">
        <v>6564</v>
      </c>
      <c r="E1645" s="380" t="s">
        <v>6565</v>
      </c>
      <c r="F1645" s="377" t="s">
        <v>6572</v>
      </c>
      <c r="G1645" s="376">
        <v>43650</v>
      </c>
      <c r="H1645" s="378" t="s">
        <v>6554</v>
      </c>
      <c r="I1645" s="496">
        <v>1</v>
      </c>
      <c r="J1645" s="420"/>
    </row>
    <row r="1646" spans="1:10" s="231" customFormat="1" ht="11.25" customHeight="1" outlineLevel="2" x14ac:dyDescent="0.2">
      <c r="A1646" s="394">
        <v>11</v>
      </c>
      <c r="B1646" s="379" t="s">
        <v>3405</v>
      </c>
      <c r="C1646" s="379" t="s">
        <v>6573</v>
      </c>
      <c r="D1646" s="380" t="s">
        <v>6564</v>
      </c>
      <c r="E1646" s="380" t="s">
        <v>6565</v>
      </c>
      <c r="F1646" s="377" t="s">
        <v>6572</v>
      </c>
      <c r="G1646" s="376">
        <v>43650</v>
      </c>
      <c r="H1646" s="378" t="s">
        <v>6554</v>
      </c>
      <c r="I1646" s="496">
        <v>1</v>
      </c>
      <c r="J1646" s="420"/>
    </row>
    <row r="1647" spans="1:10" s="231" customFormat="1" ht="11.25" customHeight="1" outlineLevel="2" x14ac:dyDescent="0.2">
      <c r="A1647" s="394">
        <v>12</v>
      </c>
      <c r="B1647" s="379" t="s">
        <v>3405</v>
      </c>
      <c r="C1647" s="379" t="s">
        <v>6574</v>
      </c>
      <c r="D1647" s="380" t="s">
        <v>6564</v>
      </c>
      <c r="E1647" s="380" t="s">
        <v>6565</v>
      </c>
      <c r="F1647" s="377" t="s">
        <v>6575</v>
      </c>
      <c r="G1647" s="376">
        <v>43650</v>
      </c>
      <c r="H1647" s="378" t="s">
        <v>6554</v>
      </c>
      <c r="I1647" s="496">
        <v>1</v>
      </c>
      <c r="J1647" s="420"/>
    </row>
    <row r="1648" spans="1:10" s="231" customFormat="1" ht="11.25" customHeight="1" outlineLevel="2" x14ac:dyDescent="0.2">
      <c r="A1648" s="394">
        <v>13</v>
      </c>
      <c r="B1648" s="379" t="s">
        <v>3405</v>
      </c>
      <c r="C1648" s="379" t="s">
        <v>6576</v>
      </c>
      <c r="D1648" s="380" t="s">
        <v>6564</v>
      </c>
      <c r="E1648" s="380" t="s">
        <v>6565</v>
      </c>
      <c r="F1648" s="377" t="s">
        <v>6575</v>
      </c>
      <c r="G1648" s="376">
        <v>43651</v>
      </c>
      <c r="H1648" s="378" t="s">
        <v>6554</v>
      </c>
      <c r="I1648" s="496">
        <v>1</v>
      </c>
      <c r="J1648" s="420"/>
    </row>
    <row r="1649" spans="1:10" s="231" customFormat="1" ht="11.25" customHeight="1" outlineLevel="2" x14ac:dyDescent="0.2">
      <c r="A1649" s="394">
        <v>14</v>
      </c>
      <c r="B1649" s="379" t="s">
        <v>3405</v>
      </c>
      <c r="C1649" s="379" t="s">
        <v>6577</v>
      </c>
      <c r="D1649" s="380" t="s">
        <v>3552</v>
      </c>
      <c r="E1649" s="380" t="s">
        <v>3553</v>
      </c>
      <c r="F1649" s="377" t="s">
        <v>6578</v>
      </c>
      <c r="G1649" s="376">
        <v>43651</v>
      </c>
      <c r="H1649" s="378" t="s">
        <v>6554</v>
      </c>
      <c r="I1649" s="496">
        <v>1</v>
      </c>
      <c r="J1649" s="420"/>
    </row>
    <row r="1650" spans="1:10" s="231" customFormat="1" ht="11.25" customHeight="1" outlineLevel="2" x14ac:dyDescent="0.2">
      <c r="A1650" s="394">
        <v>15</v>
      </c>
      <c r="B1650" s="379" t="s">
        <v>3405</v>
      </c>
      <c r="C1650" s="379" t="s">
        <v>6579</v>
      </c>
      <c r="D1650" s="380" t="s">
        <v>3552</v>
      </c>
      <c r="E1650" s="380" t="s">
        <v>3553</v>
      </c>
      <c r="F1650" s="377" t="s">
        <v>6580</v>
      </c>
      <c r="G1650" s="376">
        <v>43651</v>
      </c>
      <c r="H1650" s="378" t="s">
        <v>6554</v>
      </c>
      <c r="I1650" s="496">
        <v>1</v>
      </c>
      <c r="J1650" s="420"/>
    </row>
    <row r="1651" spans="1:10" s="231" customFormat="1" ht="11.25" customHeight="1" outlineLevel="2" x14ac:dyDescent="0.2">
      <c r="A1651" s="394">
        <v>16</v>
      </c>
      <c r="B1651" s="379" t="s">
        <v>3405</v>
      </c>
      <c r="C1651" s="379" t="s">
        <v>6581</v>
      </c>
      <c r="D1651" s="380" t="s">
        <v>3552</v>
      </c>
      <c r="E1651" s="380" t="s">
        <v>3553</v>
      </c>
      <c r="F1651" s="377" t="s">
        <v>6582</v>
      </c>
      <c r="G1651" s="376">
        <v>43654</v>
      </c>
      <c r="H1651" s="378" t="s">
        <v>6554</v>
      </c>
      <c r="I1651" s="496">
        <v>1</v>
      </c>
      <c r="J1651" s="420"/>
    </row>
    <row r="1652" spans="1:10" s="231" customFormat="1" ht="11.25" customHeight="1" outlineLevel="2" x14ac:dyDescent="0.2">
      <c r="A1652" s="394">
        <v>17</v>
      </c>
      <c r="B1652" s="379" t="s">
        <v>3405</v>
      </c>
      <c r="C1652" s="379" t="s">
        <v>6583</v>
      </c>
      <c r="D1652" s="380" t="s">
        <v>3552</v>
      </c>
      <c r="E1652" s="380" t="s">
        <v>3553</v>
      </c>
      <c r="F1652" s="377" t="s">
        <v>6584</v>
      </c>
      <c r="G1652" s="376">
        <v>43654</v>
      </c>
      <c r="H1652" s="378" t="s">
        <v>6554</v>
      </c>
      <c r="I1652" s="496">
        <v>1</v>
      </c>
      <c r="J1652" s="420"/>
    </row>
    <row r="1653" spans="1:10" s="231" customFormat="1" ht="11.25" customHeight="1" outlineLevel="2" x14ac:dyDescent="0.2">
      <c r="A1653" s="394">
        <v>18</v>
      </c>
      <c r="B1653" s="379" t="s">
        <v>3405</v>
      </c>
      <c r="C1653" s="379" t="s">
        <v>4116</v>
      </c>
      <c r="D1653" s="380" t="s">
        <v>3552</v>
      </c>
      <c r="E1653" s="380" t="s">
        <v>3553</v>
      </c>
      <c r="F1653" s="377" t="s">
        <v>4117</v>
      </c>
      <c r="G1653" s="376">
        <v>43654</v>
      </c>
      <c r="H1653" s="378" t="s">
        <v>6554</v>
      </c>
      <c r="I1653" s="496">
        <v>1</v>
      </c>
      <c r="J1653" s="420"/>
    </row>
    <row r="1654" spans="1:10" s="231" customFormat="1" ht="11.25" customHeight="1" outlineLevel="2" x14ac:dyDescent="0.2">
      <c r="A1654" s="394">
        <v>19</v>
      </c>
      <c r="B1654" s="379" t="s">
        <v>3405</v>
      </c>
      <c r="C1654" s="379" t="s">
        <v>6585</v>
      </c>
      <c r="D1654" s="380" t="s">
        <v>3552</v>
      </c>
      <c r="E1654" s="380" t="s">
        <v>3553</v>
      </c>
      <c r="F1654" s="377" t="s">
        <v>6586</v>
      </c>
      <c r="G1654" s="376">
        <v>43655</v>
      </c>
      <c r="H1654" s="378" t="s">
        <v>6554</v>
      </c>
      <c r="I1654" s="496">
        <v>1</v>
      </c>
      <c r="J1654" s="420"/>
    </row>
    <row r="1655" spans="1:10" s="231" customFormat="1" ht="11.25" customHeight="1" outlineLevel="2" x14ac:dyDescent="0.2">
      <c r="A1655" s="394">
        <v>20</v>
      </c>
      <c r="B1655" s="379" t="s">
        <v>3405</v>
      </c>
      <c r="C1655" s="379" t="s">
        <v>6587</v>
      </c>
      <c r="D1655" s="380" t="s">
        <v>6588</v>
      </c>
      <c r="E1655" s="380" t="s">
        <v>6589</v>
      </c>
      <c r="F1655" s="377" t="s">
        <v>105</v>
      </c>
      <c r="G1655" s="376">
        <v>43655</v>
      </c>
      <c r="H1655" s="378" t="s">
        <v>6554</v>
      </c>
      <c r="I1655" s="496">
        <v>1</v>
      </c>
      <c r="J1655" s="420"/>
    </row>
    <row r="1656" spans="1:10" s="231" customFormat="1" ht="11.25" customHeight="1" outlineLevel="2" x14ac:dyDescent="0.2">
      <c r="A1656" s="394">
        <v>21</v>
      </c>
      <c r="B1656" s="379" t="s">
        <v>3405</v>
      </c>
      <c r="C1656" s="379" t="s">
        <v>6590</v>
      </c>
      <c r="D1656" s="380" t="s">
        <v>3549</v>
      </c>
      <c r="E1656" s="380" t="s">
        <v>3550</v>
      </c>
      <c r="F1656" s="377" t="s">
        <v>3409</v>
      </c>
      <c r="G1656" s="376">
        <v>43655</v>
      </c>
      <c r="H1656" s="378" t="s">
        <v>6554</v>
      </c>
      <c r="I1656" s="496">
        <v>1</v>
      </c>
      <c r="J1656" s="420"/>
    </row>
    <row r="1657" spans="1:10" s="231" customFormat="1" ht="11.25" customHeight="1" outlineLevel="2" x14ac:dyDescent="0.2">
      <c r="A1657" s="394">
        <v>22</v>
      </c>
      <c r="B1657" s="379" t="s">
        <v>3405</v>
      </c>
      <c r="C1657" s="379" t="s">
        <v>6591</v>
      </c>
      <c r="D1657" s="380" t="s">
        <v>6592</v>
      </c>
      <c r="E1657" s="380" t="s">
        <v>6593</v>
      </c>
      <c r="F1657" s="377" t="s">
        <v>6594</v>
      </c>
      <c r="G1657" s="376">
        <v>43657</v>
      </c>
      <c r="H1657" s="378" t="s">
        <v>6554</v>
      </c>
      <c r="I1657" s="496">
        <v>1</v>
      </c>
      <c r="J1657" s="420"/>
    </row>
    <row r="1658" spans="1:10" s="231" customFormat="1" ht="11.25" customHeight="1" outlineLevel="2" x14ac:dyDescent="0.2">
      <c r="A1658" s="394">
        <v>23</v>
      </c>
      <c r="B1658" s="379" t="s">
        <v>3405</v>
      </c>
      <c r="C1658" s="379" t="s">
        <v>6595</v>
      </c>
      <c r="D1658" s="380" t="s">
        <v>6592</v>
      </c>
      <c r="E1658" s="380" t="s">
        <v>6593</v>
      </c>
      <c r="F1658" s="377" t="s">
        <v>6596</v>
      </c>
      <c r="G1658" s="376">
        <v>43657</v>
      </c>
      <c r="H1658" s="378" t="s">
        <v>6554</v>
      </c>
      <c r="I1658" s="496">
        <v>1</v>
      </c>
      <c r="J1658" s="420"/>
    </row>
    <row r="1659" spans="1:10" s="231" customFormat="1" ht="11.25" customHeight="1" outlineLevel="2" x14ac:dyDescent="0.2">
      <c r="A1659" s="394">
        <v>24</v>
      </c>
      <c r="B1659" s="379" t="s">
        <v>3405</v>
      </c>
      <c r="C1659" s="379" t="s">
        <v>6597</v>
      </c>
      <c r="D1659" s="380" t="s">
        <v>6592</v>
      </c>
      <c r="E1659" s="380" t="s">
        <v>6593</v>
      </c>
      <c r="F1659" s="377" t="s">
        <v>6598</v>
      </c>
      <c r="G1659" s="376">
        <v>43657</v>
      </c>
      <c r="H1659" s="378" t="s">
        <v>6554</v>
      </c>
      <c r="I1659" s="496">
        <v>1</v>
      </c>
      <c r="J1659" s="420"/>
    </row>
    <row r="1660" spans="1:10" s="231" customFormat="1" ht="11.25" customHeight="1" outlineLevel="2" x14ac:dyDescent="0.2">
      <c r="A1660" s="394">
        <v>25</v>
      </c>
      <c r="B1660" s="379" t="s">
        <v>3405</v>
      </c>
      <c r="C1660" s="379" t="s">
        <v>6599</v>
      </c>
      <c r="D1660" s="380" t="s">
        <v>6592</v>
      </c>
      <c r="E1660" s="380" t="s">
        <v>6593</v>
      </c>
      <c r="F1660" s="377" t="s">
        <v>6600</v>
      </c>
      <c r="G1660" s="376">
        <v>43658</v>
      </c>
      <c r="H1660" s="378" t="s">
        <v>6554</v>
      </c>
      <c r="I1660" s="496">
        <v>1</v>
      </c>
      <c r="J1660" s="420"/>
    </row>
    <row r="1661" spans="1:10" s="231" customFormat="1" ht="11.25" customHeight="1" outlineLevel="2" x14ac:dyDescent="0.2">
      <c r="A1661" s="394">
        <v>26</v>
      </c>
      <c r="B1661" s="379" t="s">
        <v>3405</v>
      </c>
      <c r="C1661" s="379" t="s">
        <v>6601</v>
      </c>
      <c r="D1661" s="380" t="s">
        <v>6602</v>
      </c>
      <c r="E1661" s="380" t="s">
        <v>6593</v>
      </c>
      <c r="F1661" s="377" t="s">
        <v>6603</v>
      </c>
      <c r="G1661" s="376">
        <v>43658</v>
      </c>
      <c r="H1661" s="378" t="s">
        <v>6554</v>
      </c>
      <c r="I1661" s="496">
        <v>1</v>
      </c>
      <c r="J1661" s="420"/>
    </row>
    <row r="1662" spans="1:10" s="231" customFormat="1" ht="11.25" customHeight="1" outlineLevel="2" x14ac:dyDescent="0.2">
      <c r="A1662" s="394">
        <v>27</v>
      </c>
      <c r="B1662" s="379" t="s">
        <v>3405</v>
      </c>
      <c r="C1662" s="379" t="s">
        <v>6604</v>
      </c>
      <c r="D1662" s="380" t="s">
        <v>6602</v>
      </c>
      <c r="E1662" s="380" t="s">
        <v>6593</v>
      </c>
      <c r="F1662" s="377" t="s">
        <v>6605</v>
      </c>
      <c r="G1662" s="376">
        <v>43658</v>
      </c>
      <c r="H1662" s="378" t="s">
        <v>6554</v>
      </c>
      <c r="I1662" s="496">
        <v>1</v>
      </c>
      <c r="J1662" s="420"/>
    </row>
    <row r="1663" spans="1:10" s="231" customFormat="1" ht="11.25" customHeight="1" outlineLevel="2" x14ac:dyDescent="0.2">
      <c r="A1663" s="394">
        <v>28</v>
      </c>
      <c r="B1663" s="379" t="s">
        <v>3405</v>
      </c>
      <c r="C1663" s="379" t="s">
        <v>6606</v>
      </c>
      <c r="D1663" s="380" t="s">
        <v>6602</v>
      </c>
      <c r="E1663" s="380" t="s">
        <v>6593</v>
      </c>
      <c r="F1663" s="377" t="s">
        <v>6607</v>
      </c>
      <c r="G1663" s="376">
        <v>43661</v>
      </c>
      <c r="H1663" s="378" t="s">
        <v>6554</v>
      </c>
      <c r="I1663" s="496">
        <v>1</v>
      </c>
      <c r="J1663" s="420"/>
    </row>
    <row r="1664" spans="1:10" s="231" customFormat="1" ht="11.25" customHeight="1" outlineLevel="2" x14ac:dyDescent="0.2">
      <c r="A1664" s="394">
        <v>29</v>
      </c>
      <c r="B1664" s="379" t="s">
        <v>3405</v>
      </c>
      <c r="C1664" s="379" t="s">
        <v>6608</v>
      </c>
      <c r="D1664" s="380" t="s">
        <v>6602</v>
      </c>
      <c r="E1664" s="380" t="s">
        <v>6593</v>
      </c>
      <c r="F1664" s="377" t="s">
        <v>6609</v>
      </c>
      <c r="G1664" s="376">
        <v>43661</v>
      </c>
      <c r="H1664" s="378" t="s">
        <v>6554</v>
      </c>
      <c r="I1664" s="496">
        <v>1</v>
      </c>
      <c r="J1664" s="420"/>
    </row>
    <row r="1665" spans="1:10" s="231" customFormat="1" ht="11.25" customHeight="1" outlineLevel="2" x14ac:dyDescent="0.2">
      <c r="A1665" s="394">
        <v>30</v>
      </c>
      <c r="B1665" s="379" t="s">
        <v>3405</v>
      </c>
      <c r="C1665" s="379" t="s">
        <v>6610</v>
      </c>
      <c r="D1665" s="380" t="s">
        <v>6602</v>
      </c>
      <c r="E1665" s="380" t="s">
        <v>6593</v>
      </c>
      <c r="F1665" s="377" t="s">
        <v>3581</v>
      </c>
      <c r="G1665" s="376">
        <v>43661</v>
      </c>
      <c r="H1665" s="378" t="s">
        <v>6554</v>
      </c>
      <c r="I1665" s="496">
        <v>1</v>
      </c>
      <c r="J1665" s="420"/>
    </row>
    <row r="1666" spans="1:10" s="231" customFormat="1" ht="11.25" customHeight="1" outlineLevel="2" x14ac:dyDescent="0.2">
      <c r="A1666" s="394">
        <v>31</v>
      </c>
      <c r="B1666" s="379" t="s">
        <v>3405</v>
      </c>
      <c r="C1666" s="379" t="s">
        <v>6611</v>
      </c>
      <c r="D1666" s="380" t="s">
        <v>6602</v>
      </c>
      <c r="E1666" s="380" t="s">
        <v>6593</v>
      </c>
      <c r="F1666" s="377" t="s">
        <v>6612</v>
      </c>
      <c r="G1666" s="376">
        <v>43662</v>
      </c>
      <c r="H1666" s="378" t="s">
        <v>6554</v>
      </c>
      <c r="I1666" s="496">
        <v>1</v>
      </c>
      <c r="J1666" s="420"/>
    </row>
    <row r="1667" spans="1:10" s="231" customFormat="1" ht="11.25" customHeight="1" outlineLevel="2" x14ac:dyDescent="0.2">
      <c r="A1667" s="394">
        <v>32</v>
      </c>
      <c r="B1667" s="379" t="s">
        <v>3405</v>
      </c>
      <c r="C1667" s="379" t="s">
        <v>6613</v>
      </c>
      <c r="D1667" s="380" t="s">
        <v>6592</v>
      </c>
      <c r="E1667" s="380" t="s">
        <v>6593</v>
      </c>
      <c r="F1667" s="377" t="s">
        <v>6614</v>
      </c>
      <c r="G1667" s="376">
        <v>43662</v>
      </c>
      <c r="H1667" s="378" t="s">
        <v>6554</v>
      </c>
      <c r="I1667" s="496">
        <v>1</v>
      </c>
      <c r="J1667" s="420"/>
    </row>
    <row r="1668" spans="1:10" s="231" customFormat="1" ht="11.25" customHeight="1" outlineLevel="2" x14ac:dyDescent="0.2">
      <c r="A1668" s="394">
        <v>33</v>
      </c>
      <c r="B1668" s="379" t="s">
        <v>3405</v>
      </c>
      <c r="C1668" s="379" t="s">
        <v>6615</v>
      </c>
      <c r="D1668" s="380" t="s">
        <v>6592</v>
      </c>
      <c r="E1668" s="380" t="s">
        <v>6593</v>
      </c>
      <c r="F1668" s="377" t="s">
        <v>6616</v>
      </c>
      <c r="G1668" s="376">
        <v>43662</v>
      </c>
      <c r="H1668" s="378" t="s">
        <v>6554</v>
      </c>
      <c r="I1668" s="496">
        <v>1</v>
      </c>
      <c r="J1668" s="420"/>
    </row>
    <row r="1669" spans="1:10" s="231" customFormat="1" ht="11.25" customHeight="1" outlineLevel="2" x14ac:dyDescent="0.2">
      <c r="A1669" s="394">
        <v>34</v>
      </c>
      <c r="B1669" s="379" t="s">
        <v>3405</v>
      </c>
      <c r="C1669" s="379" t="s">
        <v>6617</v>
      </c>
      <c r="D1669" s="380" t="s">
        <v>6602</v>
      </c>
      <c r="E1669" s="380" t="s">
        <v>6593</v>
      </c>
      <c r="F1669" s="377" t="s">
        <v>6618</v>
      </c>
      <c r="G1669" s="376">
        <v>43663</v>
      </c>
      <c r="H1669" s="378" t="s">
        <v>6554</v>
      </c>
      <c r="I1669" s="496">
        <v>1</v>
      </c>
      <c r="J1669" s="420"/>
    </row>
    <row r="1670" spans="1:10" s="231" customFormat="1" ht="11.25" customHeight="1" outlineLevel="2" x14ac:dyDescent="0.2">
      <c r="A1670" s="394">
        <v>35</v>
      </c>
      <c r="B1670" s="379" t="s">
        <v>3405</v>
      </c>
      <c r="C1670" s="379" t="s">
        <v>6619</v>
      </c>
      <c r="D1670" s="380" t="s">
        <v>6602</v>
      </c>
      <c r="E1670" s="380" t="s">
        <v>6593</v>
      </c>
      <c r="F1670" s="377" t="s">
        <v>6620</v>
      </c>
      <c r="G1670" s="376">
        <v>43663</v>
      </c>
      <c r="H1670" s="378" t="s">
        <v>6554</v>
      </c>
      <c r="I1670" s="496">
        <v>1</v>
      </c>
      <c r="J1670" s="420"/>
    </row>
    <row r="1671" spans="1:10" s="231" customFormat="1" ht="11.25" customHeight="1" outlineLevel="2" x14ac:dyDescent="0.2">
      <c r="A1671" s="394">
        <v>36</v>
      </c>
      <c r="B1671" s="379" t="s">
        <v>3405</v>
      </c>
      <c r="C1671" s="379" t="s">
        <v>6621</v>
      </c>
      <c r="D1671" s="380" t="s">
        <v>6592</v>
      </c>
      <c r="E1671" s="380" t="s">
        <v>6593</v>
      </c>
      <c r="F1671" s="377" t="s">
        <v>6622</v>
      </c>
      <c r="G1671" s="376">
        <v>43663</v>
      </c>
      <c r="H1671" s="378" t="s">
        <v>6554</v>
      </c>
      <c r="I1671" s="496">
        <v>1</v>
      </c>
      <c r="J1671" s="420"/>
    </row>
    <row r="1672" spans="1:10" s="231" customFormat="1" ht="11.25" customHeight="1" outlineLevel="2" x14ac:dyDescent="0.2">
      <c r="A1672" s="394">
        <v>37</v>
      </c>
      <c r="B1672" s="379" t="s">
        <v>3405</v>
      </c>
      <c r="C1672" s="379" t="s">
        <v>6623</v>
      </c>
      <c r="D1672" s="380" t="s">
        <v>6592</v>
      </c>
      <c r="E1672" s="380" t="s">
        <v>6593</v>
      </c>
      <c r="F1672" s="377" t="s">
        <v>6624</v>
      </c>
      <c r="G1672" s="376">
        <v>43664</v>
      </c>
      <c r="H1672" s="378" t="s">
        <v>6554</v>
      </c>
      <c r="I1672" s="496">
        <v>1</v>
      </c>
      <c r="J1672" s="420"/>
    </row>
    <row r="1673" spans="1:10" s="231" customFormat="1" ht="11.25" customHeight="1" outlineLevel="2" x14ac:dyDescent="0.2">
      <c r="A1673" s="394">
        <v>38</v>
      </c>
      <c r="B1673" s="379" t="s">
        <v>3405</v>
      </c>
      <c r="C1673" s="379" t="s">
        <v>6625</v>
      </c>
      <c r="D1673" s="380" t="s">
        <v>6592</v>
      </c>
      <c r="E1673" s="380" t="s">
        <v>6593</v>
      </c>
      <c r="F1673" s="377" t="s">
        <v>6626</v>
      </c>
      <c r="G1673" s="376">
        <v>43664</v>
      </c>
      <c r="H1673" s="378" t="s">
        <v>6554</v>
      </c>
      <c r="I1673" s="496">
        <v>1</v>
      </c>
      <c r="J1673" s="420"/>
    </row>
    <row r="1674" spans="1:10" s="231" customFormat="1" ht="11.25" customHeight="1" outlineLevel="2" x14ac:dyDescent="0.2">
      <c r="A1674" s="394">
        <v>39</v>
      </c>
      <c r="B1674" s="379" t="s">
        <v>3405</v>
      </c>
      <c r="C1674" s="379" t="s">
        <v>6627</v>
      </c>
      <c r="D1674" s="380" t="s">
        <v>6602</v>
      </c>
      <c r="E1674" s="380" t="s">
        <v>6593</v>
      </c>
      <c r="F1674" s="377" t="s">
        <v>6628</v>
      </c>
      <c r="G1674" s="376">
        <v>43664</v>
      </c>
      <c r="H1674" s="378" t="s">
        <v>6554</v>
      </c>
      <c r="I1674" s="496">
        <v>1</v>
      </c>
      <c r="J1674" s="420"/>
    </row>
    <row r="1675" spans="1:10" s="231" customFormat="1" ht="11.25" customHeight="1" outlineLevel="2" x14ac:dyDescent="0.2">
      <c r="A1675" s="394">
        <v>40</v>
      </c>
      <c r="B1675" s="379" t="s">
        <v>3405</v>
      </c>
      <c r="C1675" s="379" t="s">
        <v>6629</v>
      </c>
      <c r="D1675" s="380" t="s">
        <v>6602</v>
      </c>
      <c r="E1675" s="380" t="s">
        <v>6593</v>
      </c>
      <c r="F1675" s="377" t="s">
        <v>6630</v>
      </c>
      <c r="G1675" s="376">
        <v>43665</v>
      </c>
      <c r="H1675" s="378" t="s">
        <v>6554</v>
      </c>
      <c r="I1675" s="496">
        <v>1</v>
      </c>
      <c r="J1675" s="420"/>
    </row>
    <row r="1676" spans="1:10" s="231" customFormat="1" ht="11.25" customHeight="1" outlineLevel="2" x14ac:dyDescent="0.2">
      <c r="A1676" s="394">
        <v>41</v>
      </c>
      <c r="B1676" s="379" t="s">
        <v>3405</v>
      </c>
      <c r="C1676" s="379" t="s">
        <v>6631</v>
      </c>
      <c r="D1676" s="380" t="s">
        <v>6602</v>
      </c>
      <c r="E1676" s="380" t="s">
        <v>6593</v>
      </c>
      <c r="F1676" s="377" t="s">
        <v>6632</v>
      </c>
      <c r="G1676" s="376">
        <v>43665</v>
      </c>
      <c r="H1676" s="378" t="s">
        <v>6554</v>
      </c>
      <c r="I1676" s="496">
        <v>1</v>
      </c>
      <c r="J1676" s="420"/>
    </row>
    <row r="1677" spans="1:10" s="231" customFormat="1" ht="11.25" customHeight="1" outlineLevel="2" x14ac:dyDescent="0.2">
      <c r="A1677" s="394">
        <v>42</v>
      </c>
      <c r="B1677" s="379" t="s">
        <v>3405</v>
      </c>
      <c r="C1677" s="379" t="s">
        <v>6633</v>
      </c>
      <c r="D1677" s="380" t="s">
        <v>6602</v>
      </c>
      <c r="E1677" s="380" t="s">
        <v>6593</v>
      </c>
      <c r="F1677" s="377" t="s">
        <v>4124</v>
      </c>
      <c r="G1677" s="376">
        <v>43665</v>
      </c>
      <c r="H1677" s="378" t="s">
        <v>6554</v>
      </c>
      <c r="I1677" s="496">
        <v>1</v>
      </c>
      <c r="J1677" s="420"/>
    </row>
    <row r="1678" spans="1:10" s="231" customFormat="1" ht="11.25" customHeight="1" outlineLevel="2" x14ac:dyDescent="0.2">
      <c r="A1678" s="394">
        <v>43</v>
      </c>
      <c r="B1678" s="379" t="s">
        <v>3405</v>
      </c>
      <c r="C1678" s="379" t="s">
        <v>6634</v>
      </c>
      <c r="D1678" s="380" t="s">
        <v>6602</v>
      </c>
      <c r="E1678" s="380" t="s">
        <v>6593</v>
      </c>
      <c r="F1678" s="377" t="s">
        <v>6635</v>
      </c>
      <c r="G1678" s="376">
        <v>43668</v>
      </c>
      <c r="H1678" s="378" t="s">
        <v>6554</v>
      </c>
      <c r="I1678" s="496">
        <v>1</v>
      </c>
      <c r="J1678" s="420"/>
    </row>
    <row r="1679" spans="1:10" s="231" customFormat="1" ht="11.25" customHeight="1" outlineLevel="2" x14ac:dyDescent="0.2">
      <c r="A1679" s="394">
        <v>44</v>
      </c>
      <c r="B1679" s="379" t="s">
        <v>3405</v>
      </c>
      <c r="C1679" s="379" t="s">
        <v>6636</v>
      </c>
      <c r="D1679" s="380" t="s">
        <v>6602</v>
      </c>
      <c r="E1679" s="380" t="s">
        <v>6593</v>
      </c>
      <c r="F1679" s="377" t="s">
        <v>6637</v>
      </c>
      <c r="G1679" s="376">
        <v>43668</v>
      </c>
      <c r="H1679" s="378" t="s">
        <v>6554</v>
      </c>
      <c r="I1679" s="496">
        <v>1</v>
      </c>
      <c r="J1679" s="420"/>
    </row>
    <row r="1680" spans="1:10" s="231" customFormat="1" ht="11.25" customHeight="1" outlineLevel="2" x14ac:dyDescent="0.2">
      <c r="A1680" s="394">
        <v>45</v>
      </c>
      <c r="B1680" s="379" t="s">
        <v>3405</v>
      </c>
      <c r="C1680" s="379" t="s">
        <v>6638</v>
      </c>
      <c r="D1680" s="380" t="s">
        <v>6602</v>
      </c>
      <c r="E1680" s="380" t="s">
        <v>6593</v>
      </c>
      <c r="F1680" s="377" t="s">
        <v>6639</v>
      </c>
      <c r="G1680" s="376">
        <v>43668</v>
      </c>
      <c r="H1680" s="378" t="s">
        <v>6554</v>
      </c>
      <c r="I1680" s="496">
        <v>1</v>
      </c>
      <c r="J1680" s="420"/>
    </row>
    <row r="1681" spans="1:10" s="231" customFormat="1" ht="11.25" customHeight="1" outlineLevel="2" x14ac:dyDescent="0.2">
      <c r="A1681" s="394">
        <v>46</v>
      </c>
      <c r="B1681" s="379" t="s">
        <v>3405</v>
      </c>
      <c r="C1681" s="379" t="s">
        <v>6640</v>
      </c>
      <c r="D1681" s="380" t="s">
        <v>6592</v>
      </c>
      <c r="E1681" s="380" t="s">
        <v>6593</v>
      </c>
      <c r="F1681" s="377" t="s">
        <v>6641</v>
      </c>
      <c r="G1681" s="376">
        <v>43669</v>
      </c>
      <c r="H1681" s="378" t="s">
        <v>6554</v>
      </c>
      <c r="I1681" s="496">
        <v>1</v>
      </c>
      <c r="J1681" s="420"/>
    </row>
    <row r="1682" spans="1:10" s="231" customFormat="1" ht="11.25" customHeight="1" outlineLevel="2" x14ac:dyDescent="0.2">
      <c r="A1682" s="394">
        <v>47</v>
      </c>
      <c r="B1682" s="379" t="s">
        <v>3405</v>
      </c>
      <c r="C1682" s="379" t="s">
        <v>6642</v>
      </c>
      <c r="D1682" s="380" t="s">
        <v>6602</v>
      </c>
      <c r="E1682" s="380" t="s">
        <v>6593</v>
      </c>
      <c r="F1682" s="377" t="s">
        <v>6643</v>
      </c>
      <c r="G1682" s="376">
        <v>43669</v>
      </c>
      <c r="H1682" s="378" t="s">
        <v>6554</v>
      </c>
      <c r="I1682" s="496">
        <v>1</v>
      </c>
      <c r="J1682" s="420"/>
    </row>
    <row r="1683" spans="1:10" s="231" customFormat="1" ht="11.25" customHeight="1" outlineLevel="2" x14ac:dyDescent="0.2">
      <c r="A1683" s="394">
        <v>48</v>
      </c>
      <c r="B1683" s="379" t="s">
        <v>3405</v>
      </c>
      <c r="C1683" s="379" t="s">
        <v>6644</v>
      </c>
      <c r="D1683" s="380" t="s">
        <v>6602</v>
      </c>
      <c r="E1683" s="380" t="s">
        <v>6593</v>
      </c>
      <c r="F1683" s="377" t="s">
        <v>6645</v>
      </c>
      <c r="G1683" s="376">
        <v>43669</v>
      </c>
      <c r="H1683" s="378" t="s">
        <v>6554</v>
      </c>
      <c r="I1683" s="496">
        <v>1</v>
      </c>
      <c r="J1683" s="420"/>
    </row>
    <row r="1684" spans="1:10" s="231" customFormat="1" ht="11.25" customHeight="1" outlineLevel="2" x14ac:dyDescent="0.2">
      <c r="A1684" s="394">
        <v>49</v>
      </c>
      <c r="B1684" s="379" t="s">
        <v>3405</v>
      </c>
      <c r="C1684" s="379" t="s">
        <v>6646</v>
      </c>
      <c r="D1684" s="380" t="s">
        <v>6602</v>
      </c>
      <c r="E1684" s="380" t="s">
        <v>6593</v>
      </c>
      <c r="F1684" s="377" t="s">
        <v>6647</v>
      </c>
      <c r="G1684" s="376">
        <v>43670</v>
      </c>
      <c r="H1684" s="378" t="s">
        <v>6554</v>
      </c>
      <c r="I1684" s="496">
        <v>1</v>
      </c>
      <c r="J1684" s="420"/>
    </row>
    <row r="1685" spans="1:10" s="231" customFormat="1" ht="11.25" customHeight="1" outlineLevel="2" x14ac:dyDescent="0.2">
      <c r="A1685" s="394">
        <v>50</v>
      </c>
      <c r="B1685" s="379" t="s">
        <v>3405</v>
      </c>
      <c r="C1685" s="379" t="s">
        <v>6648</v>
      </c>
      <c r="D1685" s="380" t="s">
        <v>6602</v>
      </c>
      <c r="E1685" s="380" t="s">
        <v>6593</v>
      </c>
      <c r="F1685" s="377" t="s">
        <v>6649</v>
      </c>
      <c r="G1685" s="376">
        <v>43670</v>
      </c>
      <c r="H1685" s="378" t="s">
        <v>6554</v>
      </c>
      <c r="I1685" s="496">
        <v>1</v>
      </c>
      <c r="J1685" s="420"/>
    </row>
    <row r="1686" spans="1:10" s="231" customFormat="1" ht="11.25" customHeight="1" outlineLevel="2" x14ac:dyDescent="0.2">
      <c r="A1686" s="394">
        <v>51</v>
      </c>
      <c r="B1686" s="379" t="s">
        <v>3405</v>
      </c>
      <c r="C1686" s="379" t="s">
        <v>6650</v>
      </c>
      <c r="D1686" s="380" t="s">
        <v>6602</v>
      </c>
      <c r="E1686" s="380" t="s">
        <v>6593</v>
      </c>
      <c r="F1686" s="377" t="s">
        <v>6651</v>
      </c>
      <c r="G1686" s="376">
        <v>43670</v>
      </c>
      <c r="H1686" s="378" t="s">
        <v>6554</v>
      </c>
      <c r="I1686" s="496">
        <v>1</v>
      </c>
      <c r="J1686" s="420"/>
    </row>
    <row r="1687" spans="1:10" s="231" customFormat="1" ht="11.25" customHeight="1" outlineLevel="2" x14ac:dyDescent="0.2">
      <c r="A1687" s="394">
        <v>52</v>
      </c>
      <c r="B1687" s="379" t="s">
        <v>3405</v>
      </c>
      <c r="C1687" s="379" t="s">
        <v>6652</v>
      </c>
      <c r="D1687" s="380" t="s">
        <v>6602</v>
      </c>
      <c r="E1687" s="380" t="s">
        <v>6593</v>
      </c>
      <c r="F1687" s="377" t="s">
        <v>6653</v>
      </c>
      <c r="G1687" s="376">
        <v>43671</v>
      </c>
      <c r="H1687" s="378" t="s">
        <v>6554</v>
      </c>
      <c r="I1687" s="496">
        <v>1</v>
      </c>
      <c r="J1687" s="420"/>
    </row>
    <row r="1688" spans="1:10" s="231" customFormat="1" ht="11.25" customHeight="1" outlineLevel="2" x14ac:dyDescent="0.2">
      <c r="A1688" s="394">
        <v>53</v>
      </c>
      <c r="B1688" s="379" t="s">
        <v>3405</v>
      </c>
      <c r="C1688" s="379" t="s">
        <v>6654</v>
      </c>
      <c r="D1688" s="380" t="s">
        <v>6592</v>
      </c>
      <c r="E1688" s="380" t="s">
        <v>6593</v>
      </c>
      <c r="F1688" s="377" t="s">
        <v>6655</v>
      </c>
      <c r="G1688" s="376">
        <v>43671</v>
      </c>
      <c r="H1688" s="378" t="s">
        <v>6554</v>
      </c>
      <c r="I1688" s="496">
        <v>1</v>
      </c>
      <c r="J1688" s="420"/>
    </row>
    <row r="1689" spans="1:10" s="231" customFormat="1" ht="11.25" customHeight="1" outlineLevel="2" x14ac:dyDescent="0.2">
      <c r="A1689" s="394">
        <v>54</v>
      </c>
      <c r="B1689" s="379" t="s">
        <v>3405</v>
      </c>
      <c r="C1689" s="379" t="s">
        <v>6656</v>
      </c>
      <c r="D1689" s="380" t="s">
        <v>6602</v>
      </c>
      <c r="E1689" s="380" t="s">
        <v>6593</v>
      </c>
      <c r="F1689" s="377" t="s">
        <v>6657</v>
      </c>
      <c r="G1689" s="376">
        <v>43671</v>
      </c>
      <c r="H1689" s="378" t="s">
        <v>6554</v>
      </c>
      <c r="I1689" s="496">
        <v>1</v>
      </c>
      <c r="J1689" s="420"/>
    </row>
    <row r="1690" spans="1:10" s="231" customFormat="1" ht="11.25" customHeight="1" outlineLevel="2" x14ac:dyDescent="0.2">
      <c r="A1690" s="394">
        <v>55</v>
      </c>
      <c r="B1690" s="379" t="s">
        <v>3405</v>
      </c>
      <c r="C1690" s="379" t="s">
        <v>6658</v>
      </c>
      <c r="D1690" s="380" t="s">
        <v>6592</v>
      </c>
      <c r="E1690" s="380" t="s">
        <v>6593</v>
      </c>
      <c r="F1690" s="377" t="s">
        <v>6659</v>
      </c>
      <c r="G1690" s="376">
        <v>43647</v>
      </c>
      <c r="H1690" s="378" t="s">
        <v>6660</v>
      </c>
      <c r="I1690" s="496">
        <v>1</v>
      </c>
      <c r="J1690" s="420"/>
    </row>
    <row r="1691" spans="1:10" s="231" customFormat="1" ht="11.25" customHeight="1" outlineLevel="2" x14ac:dyDescent="0.2">
      <c r="A1691" s="394">
        <v>56</v>
      </c>
      <c r="B1691" s="379" t="s">
        <v>3405</v>
      </c>
      <c r="C1691" s="379" t="s">
        <v>6661</v>
      </c>
      <c r="D1691" s="380" t="s">
        <v>6602</v>
      </c>
      <c r="E1691" s="380" t="s">
        <v>6593</v>
      </c>
      <c r="F1691" s="377" t="s">
        <v>6662</v>
      </c>
      <c r="G1691" s="376">
        <v>43647</v>
      </c>
      <c r="H1691" s="378" t="s">
        <v>6660</v>
      </c>
      <c r="I1691" s="496">
        <v>1</v>
      </c>
      <c r="J1691" s="420"/>
    </row>
    <row r="1692" spans="1:10" s="231" customFormat="1" ht="11.25" customHeight="1" outlineLevel="2" x14ac:dyDescent="0.2">
      <c r="A1692" s="394">
        <v>57</v>
      </c>
      <c r="B1692" s="379" t="s">
        <v>3405</v>
      </c>
      <c r="C1692" s="379" t="s">
        <v>6663</v>
      </c>
      <c r="D1692" s="380" t="s">
        <v>3313</v>
      </c>
      <c r="E1692" s="380" t="s">
        <v>3314</v>
      </c>
      <c r="F1692" s="377" t="s">
        <v>6664</v>
      </c>
      <c r="G1692" s="376">
        <v>43647</v>
      </c>
      <c r="H1692" s="378" t="s">
        <v>6660</v>
      </c>
      <c r="I1692" s="496">
        <v>1</v>
      </c>
      <c r="J1692" s="420"/>
    </row>
    <row r="1693" spans="1:10" s="231" customFormat="1" ht="11.25" customHeight="1" outlineLevel="2" x14ac:dyDescent="0.2">
      <c r="A1693" s="394">
        <v>58</v>
      </c>
      <c r="B1693" s="379" t="s">
        <v>3405</v>
      </c>
      <c r="C1693" s="379" t="s">
        <v>6665</v>
      </c>
      <c r="D1693" s="380" t="s">
        <v>3313</v>
      </c>
      <c r="E1693" s="380" t="s">
        <v>3314</v>
      </c>
      <c r="F1693" s="377" t="s">
        <v>6666</v>
      </c>
      <c r="G1693" s="376">
        <v>43648</v>
      </c>
      <c r="H1693" s="378" t="s">
        <v>6660</v>
      </c>
      <c r="I1693" s="496">
        <v>1</v>
      </c>
      <c r="J1693" s="420"/>
    </row>
    <row r="1694" spans="1:10" s="231" customFormat="1" ht="11.25" customHeight="1" outlineLevel="2" x14ac:dyDescent="0.2">
      <c r="A1694" s="394">
        <v>59</v>
      </c>
      <c r="B1694" s="379" t="s">
        <v>3405</v>
      </c>
      <c r="C1694" s="379" t="s">
        <v>6667</v>
      </c>
      <c r="D1694" s="380" t="s">
        <v>3313</v>
      </c>
      <c r="E1694" s="380" t="s">
        <v>3314</v>
      </c>
      <c r="F1694" s="377" t="s">
        <v>6668</v>
      </c>
      <c r="G1694" s="376">
        <v>43648</v>
      </c>
      <c r="H1694" s="378" t="s">
        <v>6660</v>
      </c>
      <c r="I1694" s="496">
        <v>1</v>
      </c>
      <c r="J1694" s="420"/>
    </row>
    <row r="1695" spans="1:10" s="231" customFormat="1" ht="11.25" customHeight="1" outlineLevel="2" x14ac:dyDescent="0.2">
      <c r="A1695" s="394">
        <v>60</v>
      </c>
      <c r="B1695" s="379" t="s">
        <v>3405</v>
      </c>
      <c r="C1695" s="379" t="s">
        <v>6669</v>
      </c>
      <c r="D1695" s="380" t="s">
        <v>3313</v>
      </c>
      <c r="E1695" s="380" t="s">
        <v>3314</v>
      </c>
      <c r="F1695" s="377" t="s">
        <v>6670</v>
      </c>
      <c r="G1695" s="376">
        <v>43648</v>
      </c>
      <c r="H1695" s="378" t="s">
        <v>6660</v>
      </c>
      <c r="I1695" s="496">
        <v>1</v>
      </c>
      <c r="J1695" s="420"/>
    </row>
    <row r="1696" spans="1:10" s="231" customFormat="1" ht="11.25" customHeight="1" outlineLevel="2" x14ac:dyDescent="0.2">
      <c r="A1696" s="394">
        <v>61</v>
      </c>
      <c r="B1696" s="379" t="s">
        <v>3405</v>
      </c>
      <c r="C1696" s="379" t="s">
        <v>6671</v>
      </c>
      <c r="D1696" s="380" t="s">
        <v>3313</v>
      </c>
      <c r="E1696" s="380" t="s">
        <v>3314</v>
      </c>
      <c r="F1696" s="377" t="s">
        <v>6672</v>
      </c>
      <c r="G1696" s="376">
        <v>43649</v>
      </c>
      <c r="H1696" s="378" t="s">
        <v>6660</v>
      </c>
      <c r="I1696" s="496">
        <v>1</v>
      </c>
      <c r="J1696" s="420"/>
    </row>
    <row r="1697" spans="1:10" s="231" customFormat="1" ht="11.25" customHeight="1" outlineLevel="2" x14ac:dyDescent="0.2">
      <c r="A1697" s="394">
        <v>62</v>
      </c>
      <c r="B1697" s="379" t="s">
        <v>3405</v>
      </c>
      <c r="C1697" s="379" t="s">
        <v>6673</v>
      </c>
      <c r="D1697" s="380" t="s">
        <v>3313</v>
      </c>
      <c r="E1697" s="380" t="s">
        <v>3314</v>
      </c>
      <c r="F1697" s="377" t="s">
        <v>6674</v>
      </c>
      <c r="G1697" s="376">
        <v>43649</v>
      </c>
      <c r="H1697" s="378" t="s">
        <v>6660</v>
      </c>
      <c r="I1697" s="496">
        <v>1</v>
      </c>
      <c r="J1697" s="420"/>
    </row>
    <row r="1698" spans="1:10" s="231" customFormat="1" ht="11.25" customHeight="1" outlineLevel="2" x14ac:dyDescent="0.2">
      <c r="A1698" s="394">
        <v>63</v>
      </c>
      <c r="B1698" s="379" t="s">
        <v>3405</v>
      </c>
      <c r="C1698" s="379" t="s">
        <v>6675</v>
      </c>
      <c r="D1698" s="380" t="s">
        <v>3313</v>
      </c>
      <c r="E1698" s="380" t="s">
        <v>3314</v>
      </c>
      <c r="F1698" s="377" t="s">
        <v>6676</v>
      </c>
      <c r="G1698" s="376">
        <v>43649</v>
      </c>
      <c r="H1698" s="378" t="s">
        <v>6660</v>
      </c>
      <c r="I1698" s="496">
        <v>1</v>
      </c>
      <c r="J1698" s="420"/>
    </row>
    <row r="1699" spans="1:10" s="231" customFormat="1" ht="11.25" customHeight="1" outlineLevel="2" x14ac:dyDescent="0.2">
      <c r="A1699" s="394">
        <v>64</v>
      </c>
      <c r="B1699" s="379" t="s">
        <v>3405</v>
      </c>
      <c r="C1699" s="379" t="s">
        <v>6677</v>
      </c>
      <c r="D1699" s="380" t="s">
        <v>3313</v>
      </c>
      <c r="E1699" s="380" t="s">
        <v>3314</v>
      </c>
      <c r="F1699" s="377" t="s">
        <v>6678</v>
      </c>
      <c r="G1699" s="376">
        <v>43650</v>
      </c>
      <c r="H1699" s="378" t="s">
        <v>6660</v>
      </c>
      <c r="I1699" s="496">
        <v>1</v>
      </c>
      <c r="J1699" s="420"/>
    </row>
    <row r="1700" spans="1:10" s="231" customFormat="1" ht="11.25" customHeight="1" outlineLevel="2" x14ac:dyDescent="0.2">
      <c r="A1700" s="394">
        <v>65</v>
      </c>
      <c r="B1700" s="379" t="s">
        <v>3405</v>
      </c>
      <c r="C1700" s="379" t="s">
        <v>6679</v>
      </c>
      <c r="D1700" s="380" t="s">
        <v>3313</v>
      </c>
      <c r="E1700" s="380" t="s">
        <v>3314</v>
      </c>
      <c r="F1700" s="377" t="s">
        <v>6680</v>
      </c>
      <c r="G1700" s="376">
        <v>43650</v>
      </c>
      <c r="H1700" s="378" t="s">
        <v>6660</v>
      </c>
      <c r="I1700" s="496">
        <v>1</v>
      </c>
      <c r="J1700" s="420"/>
    </row>
    <row r="1701" spans="1:10" s="231" customFormat="1" ht="11.25" customHeight="1" outlineLevel="2" x14ac:dyDescent="0.2">
      <c r="A1701" s="394">
        <v>66</v>
      </c>
      <c r="B1701" s="379" t="s">
        <v>3405</v>
      </c>
      <c r="C1701" s="379" t="s">
        <v>6681</v>
      </c>
      <c r="D1701" s="380" t="s">
        <v>3313</v>
      </c>
      <c r="E1701" s="380" t="s">
        <v>3314</v>
      </c>
      <c r="F1701" s="377" t="s">
        <v>6682</v>
      </c>
      <c r="G1701" s="376">
        <v>43650</v>
      </c>
      <c r="H1701" s="378" t="s">
        <v>6660</v>
      </c>
      <c r="I1701" s="496">
        <v>1</v>
      </c>
      <c r="J1701" s="420"/>
    </row>
    <row r="1702" spans="1:10" s="231" customFormat="1" ht="11.25" customHeight="1" outlineLevel="2" x14ac:dyDescent="0.2">
      <c r="A1702" s="394">
        <v>67</v>
      </c>
      <c r="B1702" s="379" t="s">
        <v>3405</v>
      </c>
      <c r="C1702" s="379" t="s">
        <v>6683</v>
      </c>
      <c r="D1702" s="380" t="s">
        <v>3313</v>
      </c>
      <c r="E1702" s="380" t="s">
        <v>3314</v>
      </c>
      <c r="F1702" s="377" t="s">
        <v>6684</v>
      </c>
      <c r="G1702" s="376">
        <v>43651</v>
      </c>
      <c r="H1702" s="378" t="s">
        <v>6660</v>
      </c>
      <c r="I1702" s="496">
        <v>1</v>
      </c>
      <c r="J1702" s="420"/>
    </row>
    <row r="1703" spans="1:10" s="231" customFormat="1" ht="11.25" customHeight="1" outlineLevel="2" x14ac:dyDescent="0.2">
      <c r="A1703" s="394">
        <v>68</v>
      </c>
      <c r="B1703" s="379" t="s">
        <v>3405</v>
      </c>
      <c r="C1703" s="379" t="s">
        <v>6685</v>
      </c>
      <c r="D1703" s="380" t="s">
        <v>3313</v>
      </c>
      <c r="E1703" s="380" t="s">
        <v>3314</v>
      </c>
      <c r="F1703" s="377" t="s">
        <v>6686</v>
      </c>
      <c r="G1703" s="376">
        <v>43651</v>
      </c>
      <c r="H1703" s="378" t="s">
        <v>6660</v>
      </c>
      <c r="I1703" s="496">
        <v>1</v>
      </c>
      <c r="J1703" s="420"/>
    </row>
    <row r="1704" spans="1:10" s="231" customFormat="1" ht="11.25" customHeight="1" outlineLevel="2" x14ac:dyDescent="0.2">
      <c r="A1704" s="394">
        <v>69</v>
      </c>
      <c r="B1704" s="379" t="s">
        <v>3405</v>
      </c>
      <c r="C1704" s="379" t="s">
        <v>6687</v>
      </c>
      <c r="D1704" s="380" t="s">
        <v>3313</v>
      </c>
      <c r="E1704" s="380" t="s">
        <v>3314</v>
      </c>
      <c r="F1704" s="377" t="s">
        <v>6688</v>
      </c>
      <c r="G1704" s="376">
        <v>43651</v>
      </c>
      <c r="H1704" s="378" t="s">
        <v>6660</v>
      </c>
      <c r="I1704" s="496">
        <v>1</v>
      </c>
      <c r="J1704" s="420"/>
    </row>
    <row r="1705" spans="1:10" s="231" customFormat="1" ht="11.25" customHeight="1" outlineLevel="2" x14ac:dyDescent="0.2">
      <c r="A1705" s="394">
        <v>70</v>
      </c>
      <c r="B1705" s="379" t="s">
        <v>3405</v>
      </c>
      <c r="C1705" s="379" t="s">
        <v>6689</v>
      </c>
      <c r="D1705" s="380" t="s">
        <v>3313</v>
      </c>
      <c r="E1705" s="380" t="s">
        <v>3314</v>
      </c>
      <c r="F1705" s="377" t="s">
        <v>6690</v>
      </c>
      <c r="G1705" s="376">
        <v>43654</v>
      </c>
      <c r="H1705" s="378" t="s">
        <v>6660</v>
      </c>
      <c r="I1705" s="496">
        <v>1</v>
      </c>
      <c r="J1705" s="420"/>
    </row>
    <row r="1706" spans="1:10" s="231" customFormat="1" ht="11.25" customHeight="1" outlineLevel="2" x14ac:dyDescent="0.2">
      <c r="A1706" s="394">
        <v>71</v>
      </c>
      <c r="B1706" s="379" t="s">
        <v>3405</v>
      </c>
      <c r="C1706" s="379" t="s">
        <v>6691</v>
      </c>
      <c r="D1706" s="380" t="s">
        <v>3313</v>
      </c>
      <c r="E1706" s="380" t="s">
        <v>3314</v>
      </c>
      <c r="F1706" s="377" t="s">
        <v>6692</v>
      </c>
      <c r="G1706" s="376">
        <v>43654</v>
      </c>
      <c r="H1706" s="378" t="s">
        <v>6660</v>
      </c>
      <c r="I1706" s="496">
        <v>1</v>
      </c>
      <c r="J1706" s="420"/>
    </row>
    <row r="1707" spans="1:10" s="231" customFormat="1" ht="11.25" customHeight="1" outlineLevel="2" x14ac:dyDescent="0.2">
      <c r="A1707" s="394">
        <v>72</v>
      </c>
      <c r="B1707" s="379" t="s">
        <v>3405</v>
      </c>
      <c r="C1707" s="379" t="s">
        <v>6693</v>
      </c>
      <c r="D1707" s="380" t="s">
        <v>3313</v>
      </c>
      <c r="E1707" s="380" t="s">
        <v>3314</v>
      </c>
      <c r="F1707" s="377" t="s">
        <v>6694</v>
      </c>
      <c r="G1707" s="376">
        <v>43654</v>
      </c>
      <c r="H1707" s="378" t="s">
        <v>6660</v>
      </c>
      <c r="I1707" s="496">
        <v>1</v>
      </c>
      <c r="J1707" s="420"/>
    </row>
    <row r="1708" spans="1:10" s="231" customFormat="1" ht="11.25" customHeight="1" outlineLevel="2" x14ac:dyDescent="0.2">
      <c r="A1708" s="394">
        <v>73</v>
      </c>
      <c r="B1708" s="379" t="s">
        <v>3405</v>
      </c>
      <c r="C1708" s="379" t="s">
        <v>6695</v>
      </c>
      <c r="D1708" s="380" t="s">
        <v>3313</v>
      </c>
      <c r="E1708" s="380" t="s">
        <v>3314</v>
      </c>
      <c r="F1708" s="377" t="s">
        <v>6696</v>
      </c>
      <c r="G1708" s="376">
        <v>43655</v>
      </c>
      <c r="H1708" s="378" t="s">
        <v>6660</v>
      </c>
      <c r="I1708" s="496">
        <v>1</v>
      </c>
      <c r="J1708" s="420"/>
    </row>
    <row r="1709" spans="1:10" s="231" customFormat="1" ht="11.25" customHeight="1" outlineLevel="2" x14ac:dyDescent="0.2">
      <c r="A1709" s="394">
        <v>74</v>
      </c>
      <c r="B1709" s="379" t="s">
        <v>3405</v>
      </c>
      <c r="C1709" s="379" t="s">
        <v>6697</v>
      </c>
      <c r="D1709" s="380" t="s">
        <v>3313</v>
      </c>
      <c r="E1709" s="380" t="s">
        <v>3314</v>
      </c>
      <c r="F1709" s="377" t="s">
        <v>6698</v>
      </c>
      <c r="G1709" s="376">
        <v>43655</v>
      </c>
      <c r="H1709" s="378" t="s">
        <v>6660</v>
      </c>
      <c r="I1709" s="496">
        <v>1</v>
      </c>
      <c r="J1709" s="420"/>
    </row>
    <row r="1710" spans="1:10" s="231" customFormat="1" ht="11.25" customHeight="1" outlineLevel="2" x14ac:dyDescent="0.2">
      <c r="A1710" s="394">
        <v>75</v>
      </c>
      <c r="B1710" s="379" t="s">
        <v>3405</v>
      </c>
      <c r="C1710" s="379" t="s">
        <v>6699</v>
      </c>
      <c r="D1710" s="380" t="s">
        <v>3313</v>
      </c>
      <c r="E1710" s="380" t="s">
        <v>3314</v>
      </c>
      <c r="F1710" s="377" t="s">
        <v>6700</v>
      </c>
      <c r="G1710" s="376">
        <v>43655</v>
      </c>
      <c r="H1710" s="378" t="s">
        <v>6660</v>
      </c>
      <c r="I1710" s="496">
        <v>1</v>
      </c>
      <c r="J1710" s="420"/>
    </row>
    <row r="1711" spans="1:10" s="231" customFormat="1" ht="11.25" customHeight="1" outlineLevel="2" x14ac:dyDescent="0.2">
      <c r="A1711" s="394">
        <v>76</v>
      </c>
      <c r="B1711" s="379" t="s">
        <v>3405</v>
      </c>
      <c r="C1711" s="379" t="s">
        <v>6701</v>
      </c>
      <c r="D1711" s="380" t="s">
        <v>3313</v>
      </c>
      <c r="E1711" s="380" t="s">
        <v>3314</v>
      </c>
      <c r="F1711" s="377" t="s">
        <v>6702</v>
      </c>
      <c r="G1711" s="376">
        <v>43657</v>
      </c>
      <c r="H1711" s="378" t="s">
        <v>6660</v>
      </c>
      <c r="I1711" s="496">
        <v>1</v>
      </c>
      <c r="J1711" s="420"/>
    </row>
    <row r="1712" spans="1:10" s="231" customFormat="1" ht="11.25" customHeight="1" outlineLevel="2" x14ac:dyDescent="0.2">
      <c r="A1712" s="394">
        <v>77</v>
      </c>
      <c r="B1712" s="379" t="s">
        <v>3405</v>
      </c>
      <c r="C1712" s="379" t="s">
        <v>6703</v>
      </c>
      <c r="D1712" s="380" t="s">
        <v>3313</v>
      </c>
      <c r="E1712" s="380" t="s">
        <v>3314</v>
      </c>
      <c r="F1712" s="377" t="s">
        <v>6704</v>
      </c>
      <c r="G1712" s="376">
        <v>43657</v>
      </c>
      <c r="H1712" s="378" t="s">
        <v>6660</v>
      </c>
      <c r="I1712" s="496">
        <v>1</v>
      </c>
      <c r="J1712" s="420"/>
    </row>
    <row r="1713" spans="1:10" s="231" customFormat="1" ht="11.25" customHeight="1" outlineLevel="2" x14ac:dyDescent="0.2">
      <c r="A1713" s="394">
        <v>78</v>
      </c>
      <c r="B1713" s="379" t="s">
        <v>3405</v>
      </c>
      <c r="C1713" s="379" t="s">
        <v>6705</v>
      </c>
      <c r="D1713" s="380" t="s">
        <v>3313</v>
      </c>
      <c r="E1713" s="380" t="s">
        <v>3314</v>
      </c>
      <c r="F1713" s="377" t="s">
        <v>6706</v>
      </c>
      <c r="G1713" s="376">
        <v>43657</v>
      </c>
      <c r="H1713" s="378" t="s">
        <v>6660</v>
      </c>
      <c r="I1713" s="496">
        <v>1</v>
      </c>
      <c r="J1713" s="420"/>
    </row>
    <row r="1714" spans="1:10" s="231" customFormat="1" ht="11.25" customHeight="1" outlineLevel="2" x14ac:dyDescent="0.2">
      <c r="A1714" s="394">
        <v>79</v>
      </c>
      <c r="B1714" s="379" t="s">
        <v>3405</v>
      </c>
      <c r="C1714" s="379" t="s">
        <v>6707</v>
      </c>
      <c r="D1714" s="380" t="s">
        <v>3313</v>
      </c>
      <c r="E1714" s="380" t="s">
        <v>3314</v>
      </c>
      <c r="F1714" s="377" t="s">
        <v>6708</v>
      </c>
      <c r="G1714" s="376">
        <v>43658</v>
      </c>
      <c r="H1714" s="378" t="s">
        <v>6660</v>
      </c>
      <c r="I1714" s="496">
        <v>1</v>
      </c>
      <c r="J1714" s="420"/>
    </row>
    <row r="1715" spans="1:10" s="231" customFormat="1" ht="11.25" customHeight="1" outlineLevel="2" x14ac:dyDescent="0.2">
      <c r="A1715" s="394">
        <v>80</v>
      </c>
      <c r="B1715" s="379" t="s">
        <v>3405</v>
      </c>
      <c r="C1715" s="379" t="s">
        <v>6709</v>
      </c>
      <c r="D1715" s="380" t="s">
        <v>3313</v>
      </c>
      <c r="E1715" s="380" t="s">
        <v>3314</v>
      </c>
      <c r="F1715" s="377" t="s">
        <v>6710</v>
      </c>
      <c r="G1715" s="376">
        <v>43658</v>
      </c>
      <c r="H1715" s="378" t="s">
        <v>6660</v>
      </c>
      <c r="I1715" s="496">
        <v>1</v>
      </c>
      <c r="J1715" s="420"/>
    </row>
    <row r="1716" spans="1:10" s="231" customFormat="1" ht="11.25" customHeight="1" outlineLevel="2" x14ac:dyDescent="0.2">
      <c r="A1716" s="394">
        <v>81</v>
      </c>
      <c r="B1716" s="379" t="s">
        <v>3405</v>
      </c>
      <c r="C1716" s="379" t="s">
        <v>6711</v>
      </c>
      <c r="D1716" s="380" t="s">
        <v>3313</v>
      </c>
      <c r="E1716" s="380" t="s">
        <v>3314</v>
      </c>
      <c r="F1716" s="377" t="s">
        <v>6712</v>
      </c>
      <c r="G1716" s="376">
        <v>43658</v>
      </c>
      <c r="H1716" s="378" t="s">
        <v>6660</v>
      </c>
      <c r="I1716" s="496">
        <v>1</v>
      </c>
      <c r="J1716" s="420"/>
    </row>
    <row r="1717" spans="1:10" s="231" customFormat="1" ht="11.25" customHeight="1" outlineLevel="2" x14ac:dyDescent="0.2">
      <c r="A1717" s="394">
        <v>82</v>
      </c>
      <c r="B1717" s="379" t="s">
        <v>3405</v>
      </c>
      <c r="C1717" s="379" t="s">
        <v>6713</v>
      </c>
      <c r="D1717" s="380" t="s">
        <v>3313</v>
      </c>
      <c r="E1717" s="380" t="s">
        <v>3314</v>
      </c>
      <c r="F1717" s="377" t="s">
        <v>6714</v>
      </c>
      <c r="G1717" s="376">
        <v>43661</v>
      </c>
      <c r="H1717" s="378" t="s">
        <v>6660</v>
      </c>
      <c r="I1717" s="496">
        <v>1</v>
      </c>
      <c r="J1717" s="420"/>
    </row>
    <row r="1718" spans="1:10" s="231" customFormat="1" ht="11.25" customHeight="1" outlineLevel="2" x14ac:dyDescent="0.2">
      <c r="A1718" s="394">
        <v>83</v>
      </c>
      <c r="B1718" s="379" t="s">
        <v>3405</v>
      </c>
      <c r="C1718" s="379" t="s">
        <v>6715</v>
      </c>
      <c r="D1718" s="380" t="s">
        <v>3313</v>
      </c>
      <c r="E1718" s="380" t="s">
        <v>3314</v>
      </c>
      <c r="F1718" s="377" t="s">
        <v>6716</v>
      </c>
      <c r="G1718" s="376">
        <v>43661</v>
      </c>
      <c r="H1718" s="378" t="s">
        <v>6660</v>
      </c>
      <c r="I1718" s="496">
        <v>1</v>
      </c>
      <c r="J1718" s="420"/>
    </row>
    <row r="1719" spans="1:10" s="231" customFormat="1" ht="11.25" customHeight="1" outlineLevel="2" x14ac:dyDescent="0.2">
      <c r="A1719" s="394">
        <v>84</v>
      </c>
      <c r="B1719" s="379" t="s">
        <v>3405</v>
      </c>
      <c r="C1719" s="379" t="s">
        <v>6717</v>
      </c>
      <c r="D1719" s="380" t="s">
        <v>3313</v>
      </c>
      <c r="E1719" s="380" t="s">
        <v>3314</v>
      </c>
      <c r="F1719" s="377" t="s">
        <v>6718</v>
      </c>
      <c r="G1719" s="376">
        <v>43661</v>
      </c>
      <c r="H1719" s="378" t="s">
        <v>6660</v>
      </c>
      <c r="I1719" s="496">
        <v>1</v>
      </c>
      <c r="J1719" s="420"/>
    </row>
    <row r="1720" spans="1:10" s="231" customFormat="1" ht="11.25" customHeight="1" outlineLevel="2" x14ac:dyDescent="0.2">
      <c r="A1720" s="394">
        <v>85</v>
      </c>
      <c r="B1720" s="379" t="s">
        <v>6719</v>
      </c>
      <c r="C1720" s="379" t="s">
        <v>6720</v>
      </c>
      <c r="D1720" s="380" t="s">
        <v>6721</v>
      </c>
      <c r="E1720" s="380" t="s">
        <v>6722</v>
      </c>
      <c r="F1720" s="377" t="s">
        <v>3311</v>
      </c>
      <c r="G1720" s="376">
        <v>43662</v>
      </c>
      <c r="H1720" s="378" t="s">
        <v>6660</v>
      </c>
      <c r="I1720" s="496">
        <v>1</v>
      </c>
      <c r="J1720" s="420"/>
    </row>
    <row r="1721" spans="1:10" s="231" customFormat="1" ht="11.25" customHeight="1" outlineLevel="2" x14ac:dyDescent="0.2">
      <c r="A1721" s="394">
        <v>86</v>
      </c>
      <c r="B1721" s="379" t="s">
        <v>6719</v>
      </c>
      <c r="C1721" s="379" t="s">
        <v>6723</v>
      </c>
      <c r="D1721" s="380" t="s">
        <v>4120</v>
      </c>
      <c r="E1721" s="380" t="s">
        <v>4121</v>
      </c>
      <c r="F1721" s="377" t="s">
        <v>82</v>
      </c>
      <c r="G1721" s="376">
        <v>43662</v>
      </c>
      <c r="H1721" s="378" t="s">
        <v>6660</v>
      </c>
      <c r="I1721" s="496">
        <v>1</v>
      </c>
      <c r="J1721" s="420"/>
    </row>
    <row r="1722" spans="1:10" s="231" customFormat="1" ht="11.25" customHeight="1" outlineLevel="2" x14ac:dyDescent="0.2">
      <c r="A1722" s="394">
        <v>87</v>
      </c>
      <c r="B1722" s="379" t="s">
        <v>6719</v>
      </c>
      <c r="C1722" s="379" t="s">
        <v>6724</v>
      </c>
      <c r="D1722" s="380" t="s">
        <v>6725</v>
      </c>
      <c r="E1722" s="380" t="s">
        <v>6726</v>
      </c>
      <c r="F1722" s="377" t="s">
        <v>6727</v>
      </c>
      <c r="G1722" s="376">
        <v>43662</v>
      </c>
      <c r="H1722" s="378" t="s">
        <v>6660</v>
      </c>
      <c r="I1722" s="496">
        <v>1</v>
      </c>
      <c r="J1722" s="420"/>
    </row>
    <row r="1723" spans="1:10" s="231" customFormat="1" ht="11.25" customHeight="1" outlineLevel="2" x14ac:dyDescent="0.2">
      <c r="A1723" s="394">
        <v>88</v>
      </c>
      <c r="B1723" s="379" t="s">
        <v>6719</v>
      </c>
      <c r="C1723" s="379" t="s">
        <v>6728</v>
      </c>
      <c r="D1723" s="380" t="s">
        <v>6725</v>
      </c>
      <c r="E1723" s="380" t="s">
        <v>6726</v>
      </c>
      <c r="F1723" s="377" t="s">
        <v>6729</v>
      </c>
      <c r="G1723" s="376">
        <v>43663</v>
      </c>
      <c r="H1723" s="378" t="s">
        <v>6660</v>
      </c>
      <c r="I1723" s="496">
        <v>1</v>
      </c>
      <c r="J1723" s="420"/>
    </row>
    <row r="1724" spans="1:10" s="231" customFormat="1" ht="11.25" customHeight="1" outlineLevel="2" x14ac:dyDescent="0.2">
      <c r="A1724" s="394">
        <v>89</v>
      </c>
      <c r="B1724" s="379" t="s">
        <v>6719</v>
      </c>
      <c r="C1724" s="379" t="s">
        <v>6730</v>
      </c>
      <c r="D1724" s="380" t="s">
        <v>6731</v>
      </c>
      <c r="E1724" s="380" t="s">
        <v>6732</v>
      </c>
      <c r="F1724" s="377" t="s">
        <v>77</v>
      </c>
      <c r="G1724" s="376">
        <v>43663</v>
      </c>
      <c r="H1724" s="378" t="s">
        <v>6660</v>
      </c>
      <c r="I1724" s="496">
        <v>1</v>
      </c>
      <c r="J1724" s="420"/>
    </row>
    <row r="1725" spans="1:10" s="231" customFormat="1" ht="11.25" customHeight="1" outlineLevel="2" x14ac:dyDescent="0.2">
      <c r="A1725" s="394">
        <v>90</v>
      </c>
      <c r="B1725" s="379" t="s">
        <v>6719</v>
      </c>
      <c r="C1725" s="379" t="s">
        <v>6733</v>
      </c>
      <c r="D1725" s="380" t="s">
        <v>4120</v>
      </c>
      <c r="E1725" s="380" t="s">
        <v>4121</v>
      </c>
      <c r="F1725" s="377" t="s">
        <v>6727</v>
      </c>
      <c r="G1725" s="376">
        <v>43663</v>
      </c>
      <c r="H1725" s="378" t="s">
        <v>6660</v>
      </c>
      <c r="I1725" s="496">
        <v>1</v>
      </c>
      <c r="J1725" s="420"/>
    </row>
    <row r="1726" spans="1:10" s="231" customFormat="1" ht="11.25" customHeight="1" outlineLevel="2" x14ac:dyDescent="0.2">
      <c r="A1726" s="394">
        <v>91</v>
      </c>
      <c r="B1726" s="379" t="s">
        <v>6719</v>
      </c>
      <c r="C1726" s="379" t="s">
        <v>6734</v>
      </c>
      <c r="D1726" s="380" t="s">
        <v>6735</v>
      </c>
      <c r="E1726" s="380" t="s">
        <v>6736</v>
      </c>
      <c r="F1726" s="377" t="s">
        <v>6096</v>
      </c>
      <c r="G1726" s="376">
        <v>43664</v>
      </c>
      <c r="H1726" s="378" t="s">
        <v>6660</v>
      </c>
      <c r="I1726" s="496">
        <v>1</v>
      </c>
      <c r="J1726" s="420"/>
    </row>
    <row r="1727" spans="1:10" s="231" customFormat="1" ht="11.25" customHeight="1" outlineLevel="2" x14ac:dyDescent="0.2">
      <c r="A1727" s="394">
        <v>92</v>
      </c>
      <c r="B1727" s="379" t="s">
        <v>6719</v>
      </c>
      <c r="C1727" s="379" t="s">
        <v>6737</v>
      </c>
      <c r="D1727" s="380" t="s">
        <v>4120</v>
      </c>
      <c r="E1727" s="380" t="s">
        <v>4121</v>
      </c>
      <c r="F1727" s="377" t="s">
        <v>6738</v>
      </c>
      <c r="G1727" s="376">
        <v>43664</v>
      </c>
      <c r="H1727" s="378" t="s">
        <v>6660</v>
      </c>
      <c r="I1727" s="496">
        <v>1</v>
      </c>
      <c r="J1727" s="420"/>
    </row>
    <row r="1728" spans="1:10" s="231" customFormat="1" ht="11.25" customHeight="1" outlineLevel="2" x14ac:dyDescent="0.2">
      <c r="A1728" s="394">
        <v>93</v>
      </c>
      <c r="B1728" s="379" t="s">
        <v>6719</v>
      </c>
      <c r="C1728" s="379" t="s">
        <v>6739</v>
      </c>
      <c r="D1728" s="380" t="s">
        <v>6740</v>
      </c>
      <c r="E1728" s="380" t="s">
        <v>6741</v>
      </c>
      <c r="F1728" s="377" t="s">
        <v>6742</v>
      </c>
      <c r="G1728" s="376">
        <v>43664</v>
      </c>
      <c r="H1728" s="378" t="s">
        <v>6660</v>
      </c>
      <c r="I1728" s="496">
        <v>1</v>
      </c>
      <c r="J1728" s="420"/>
    </row>
    <row r="1729" spans="1:10" s="231" customFormat="1" ht="11.25" customHeight="1" outlineLevel="2" x14ac:dyDescent="0.2">
      <c r="A1729" s="394">
        <v>94</v>
      </c>
      <c r="B1729" s="379" t="s">
        <v>6719</v>
      </c>
      <c r="C1729" s="379" t="s">
        <v>6743</v>
      </c>
      <c r="D1729" s="380" t="s">
        <v>6740</v>
      </c>
      <c r="E1729" s="380" t="s">
        <v>6741</v>
      </c>
      <c r="F1729" s="377" t="s">
        <v>77</v>
      </c>
      <c r="G1729" s="376">
        <v>43665</v>
      </c>
      <c r="H1729" s="378" t="s">
        <v>6660</v>
      </c>
      <c r="I1729" s="496">
        <v>1</v>
      </c>
      <c r="J1729" s="420"/>
    </row>
    <row r="1730" spans="1:10" s="231" customFormat="1" ht="11.25" customHeight="1" outlineLevel="2" x14ac:dyDescent="0.2">
      <c r="A1730" s="394">
        <v>95</v>
      </c>
      <c r="B1730" s="379" t="s">
        <v>6719</v>
      </c>
      <c r="C1730" s="379" t="s">
        <v>6744</v>
      </c>
      <c r="D1730" s="380" t="s">
        <v>3549</v>
      </c>
      <c r="E1730" s="380" t="s">
        <v>3550</v>
      </c>
      <c r="F1730" s="377" t="s">
        <v>6745</v>
      </c>
      <c r="G1730" s="376">
        <v>43665</v>
      </c>
      <c r="H1730" s="378" t="s">
        <v>6660</v>
      </c>
      <c r="I1730" s="496">
        <v>1</v>
      </c>
      <c r="J1730" s="420"/>
    </row>
    <row r="1731" spans="1:10" s="231" customFormat="1" ht="11.25" customHeight="1" outlineLevel="2" x14ac:dyDescent="0.2">
      <c r="A1731" s="394">
        <v>96</v>
      </c>
      <c r="B1731" s="379" t="s">
        <v>6719</v>
      </c>
      <c r="C1731" s="379" t="s">
        <v>6746</v>
      </c>
      <c r="D1731" s="380" t="s">
        <v>6747</v>
      </c>
      <c r="E1731" s="380" t="s">
        <v>6748</v>
      </c>
      <c r="F1731" s="377" t="s">
        <v>77</v>
      </c>
      <c r="G1731" s="376">
        <v>43665</v>
      </c>
      <c r="H1731" s="378" t="s">
        <v>6660</v>
      </c>
      <c r="I1731" s="496">
        <v>1</v>
      </c>
      <c r="J1731" s="420"/>
    </row>
    <row r="1732" spans="1:10" s="231" customFormat="1" ht="11.25" customHeight="1" outlineLevel="2" x14ac:dyDescent="0.2">
      <c r="A1732" s="394">
        <v>97</v>
      </c>
      <c r="B1732" s="379" t="s">
        <v>6749</v>
      </c>
      <c r="C1732" s="379" t="s">
        <v>6750</v>
      </c>
      <c r="D1732" s="380" t="s">
        <v>3316</v>
      </c>
      <c r="E1732" s="380" t="s">
        <v>3325</v>
      </c>
      <c r="F1732" s="377" t="s">
        <v>5056</v>
      </c>
      <c r="G1732" s="376">
        <v>43668</v>
      </c>
      <c r="H1732" s="378" t="s">
        <v>6660</v>
      </c>
      <c r="I1732" s="496">
        <v>1</v>
      </c>
      <c r="J1732" s="420"/>
    </row>
    <row r="1733" spans="1:10" s="231" customFormat="1" ht="11.25" customHeight="1" outlineLevel="2" x14ac:dyDescent="0.2">
      <c r="A1733" s="394">
        <v>98</v>
      </c>
      <c r="B1733" s="379" t="s">
        <v>6749</v>
      </c>
      <c r="C1733" s="379" t="s">
        <v>6751</v>
      </c>
      <c r="D1733" s="380" t="s">
        <v>3316</v>
      </c>
      <c r="E1733" s="380" t="s">
        <v>3325</v>
      </c>
      <c r="F1733" s="377" t="s">
        <v>6752</v>
      </c>
      <c r="G1733" s="376">
        <v>43668</v>
      </c>
      <c r="H1733" s="378" t="s">
        <v>6660</v>
      </c>
      <c r="I1733" s="496">
        <v>1</v>
      </c>
      <c r="J1733" s="420"/>
    </row>
    <row r="1734" spans="1:10" s="231" customFormat="1" ht="11.25" customHeight="1" outlineLevel="2" x14ac:dyDescent="0.2">
      <c r="A1734" s="394">
        <v>99</v>
      </c>
      <c r="B1734" s="379" t="s">
        <v>6749</v>
      </c>
      <c r="C1734" s="379" t="s">
        <v>6753</v>
      </c>
      <c r="D1734" s="380" t="s">
        <v>6754</v>
      </c>
      <c r="E1734" s="380" t="s">
        <v>6755</v>
      </c>
      <c r="F1734" s="377" t="s">
        <v>6756</v>
      </c>
      <c r="G1734" s="376">
        <v>43668</v>
      </c>
      <c r="H1734" s="378" t="s">
        <v>6660</v>
      </c>
      <c r="I1734" s="496">
        <v>1</v>
      </c>
      <c r="J1734" s="420"/>
    </row>
    <row r="1735" spans="1:10" s="231" customFormat="1" ht="11.25" customHeight="1" outlineLevel="2" x14ac:dyDescent="0.2">
      <c r="A1735" s="394">
        <v>100</v>
      </c>
      <c r="B1735" s="379" t="s">
        <v>6749</v>
      </c>
      <c r="C1735" s="379" t="s">
        <v>6757</v>
      </c>
      <c r="D1735" s="380" t="s">
        <v>6758</v>
      </c>
      <c r="E1735" s="380" t="s">
        <v>6759</v>
      </c>
      <c r="F1735" s="377" t="s">
        <v>6607</v>
      </c>
      <c r="G1735" s="376">
        <v>43669</v>
      </c>
      <c r="H1735" s="378" t="s">
        <v>6660</v>
      </c>
      <c r="I1735" s="496">
        <v>1</v>
      </c>
      <c r="J1735" s="420"/>
    </row>
    <row r="1736" spans="1:10" s="231" customFormat="1" ht="11.25" customHeight="1" outlineLevel="2" x14ac:dyDescent="0.2">
      <c r="A1736" s="394">
        <v>101</v>
      </c>
      <c r="B1736" s="379" t="s">
        <v>6749</v>
      </c>
      <c r="C1736" s="379" t="s">
        <v>6760</v>
      </c>
      <c r="D1736" s="380" t="s">
        <v>6758</v>
      </c>
      <c r="E1736" s="380" t="s">
        <v>6759</v>
      </c>
      <c r="F1736" s="377" t="s">
        <v>6761</v>
      </c>
      <c r="G1736" s="376">
        <v>43669</v>
      </c>
      <c r="H1736" s="378" t="s">
        <v>6660</v>
      </c>
      <c r="I1736" s="496">
        <v>1</v>
      </c>
      <c r="J1736" s="420"/>
    </row>
    <row r="1737" spans="1:10" s="231" customFormat="1" ht="11.25" customHeight="1" outlineLevel="2" x14ac:dyDescent="0.2">
      <c r="A1737" s="394">
        <v>102</v>
      </c>
      <c r="B1737" s="379" t="s">
        <v>6749</v>
      </c>
      <c r="C1737" s="379" t="s">
        <v>6590</v>
      </c>
      <c r="D1737" s="380" t="s">
        <v>3549</v>
      </c>
      <c r="E1737" s="380" t="s">
        <v>3550</v>
      </c>
      <c r="F1737" s="377" t="s">
        <v>3409</v>
      </c>
      <c r="G1737" s="376">
        <v>43669</v>
      </c>
      <c r="H1737" s="378" t="s">
        <v>6660</v>
      </c>
      <c r="I1737" s="496">
        <v>1</v>
      </c>
      <c r="J1737" s="420"/>
    </row>
    <row r="1738" spans="1:10" s="231" customFormat="1" ht="11.25" customHeight="1" outlineLevel="2" x14ac:dyDescent="0.2">
      <c r="A1738" s="394">
        <v>103</v>
      </c>
      <c r="B1738" s="379" t="s">
        <v>6749</v>
      </c>
      <c r="C1738" s="379" t="s">
        <v>6762</v>
      </c>
      <c r="D1738" s="380" t="s">
        <v>6758</v>
      </c>
      <c r="E1738" s="380" t="s">
        <v>6759</v>
      </c>
      <c r="F1738" s="377" t="s">
        <v>6763</v>
      </c>
      <c r="G1738" s="376">
        <v>43670</v>
      </c>
      <c r="H1738" s="378" t="s">
        <v>6660</v>
      </c>
      <c r="I1738" s="496">
        <v>1</v>
      </c>
      <c r="J1738" s="420"/>
    </row>
    <row r="1739" spans="1:10" s="231" customFormat="1" ht="11.25" customHeight="1" outlineLevel="2" x14ac:dyDescent="0.2">
      <c r="A1739" s="394">
        <v>104</v>
      </c>
      <c r="B1739" s="379" t="s">
        <v>6749</v>
      </c>
      <c r="C1739" s="379" t="s">
        <v>6764</v>
      </c>
      <c r="D1739" s="380" t="s">
        <v>6765</v>
      </c>
      <c r="E1739" s="380" t="s">
        <v>6766</v>
      </c>
      <c r="F1739" s="377" t="s">
        <v>6767</v>
      </c>
      <c r="G1739" s="376">
        <v>43670</v>
      </c>
      <c r="H1739" s="378" t="s">
        <v>6660</v>
      </c>
      <c r="I1739" s="496">
        <v>1</v>
      </c>
      <c r="J1739" s="420"/>
    </row>
    <row r="1740" spans="1:10" s="231" customFormat="1" ht="11.25" customHeight="1" outlineLevel="2" x14ac:dyDescent="0.2">
      <c r="A1740" s="394">
        <v>105</v>
      </c>
      <c r="B1740" s="379" t="s">
        <v>6749</v>
      </c>
      <c r="C1740" s="379" t="s">
        <v>6768</v>
      </c>
      <c r="D1740" s="380" t="s">
        <v>6769</v>
      </c>
      <c r="E1740" s="380" t="s">
        <v>6770</v>
      </c>
      <c r="F1740" s="377" t="s">
        <v>6771</v>
      </c>
      <c r="G1740" s="376">
        <v>43670</v>
      </c>
      <c r="H1740" s="378" t="s">
        <v>6660</v>
      </c>
      <c r="I1740" s="496">
        <v>1</v>
      </c>
      <c r="J1740" s="420"/>
    </row>
    <row r="1741" spans="1:10" s="231" customFormat="1" ht="11.25" customHeight="1" outlineLevel="2" x14ac:dyDescent="0.2">
      <c r="A1741" s="394">
        <v>106</v>
      </c>
      <c r="B1741" s="379" t="s">
        <v>6749</v>
      </c>
      <c r="C1741" s="379" t="s">
        <v>6772</v>
      </c>
      <c r="D1741" s="380" t="s">
        <v>6773</v>
      </c>
      <c r="E1741" s="380" t="s">
        <v>6774</v>
      </c>
      <c r="F1741" s="377" t="s">
        <v>3326</v>
      </c>
      <c r="G1741" s="376">
        <v>43671</v>
      </c>
      <c r="H1741" s="378" t="s">
        <v>6660</v>
      </c>
      <c r="I1741" s="496">
        <v>1</v>
      </c>
      <c r="J1741" s="420"/>
    </row>
    <row r="1742" spans="1:10" s="231" customFormat="1" ht="11.25" customHeight="1" outlineLevel="2" x14ac:dyDescent="0.2">
      <c r="A1742" s="394">
        <v>107</v>
      </c>
      <c r="B1742" s="379" t="s">
        <v>6749</v>
      </c>
      <c r="C1742" s="379" t="s">
        <v>6775</v>
      </c>
      <c r="D1742" s="380" t="s">
        <v>6765</v>
      </c>
      <c r="E1742" s="380" t="s">
        <v>6766</v>
      </c>
      <c r="F1742" s="377" t="s">
        <v>6776</v>
      </c>
      <c r="G1742" s="376">
        <v>43671</v>
      </c>
      <c r="H1742" s="378" t="s">
        <v>6660</v>
      </c>
      <c r="I1742" s="496">
        <v>1</v>
      </c>
      <c r="J1742" s="420"/>
    </row>
    <row r="1743" spans="1:10" s="231" customFormat="1" ht="11.25" customHeight="1" outlineLevel="2" thickBot="1" x14ac:dyDescent="0.25">
      <c r="A1743" s="394">
        <v>108</v>
      </c>
      <c r="B1743" s="379" t="s">
        <v>6749</v>
      </c>
      <c r="C1743" s="379" t="s">
        <v>6777</v>
      </c>
      <c r="D1743" s="380" t="s">
        <v>6765</v>
      </c>
      <c r="E1743" s="380" t="s">
        <v>6766</v>
      </c>
      <c r="F1743" s="377" t="s">
        <v>6778</v>
      </c>
      <c r="G1743" s="376">
        <v>43671</v>
      </c>
      <c r="H1743" s="378" t="s">
        <v>6660</v>
      </c>
      <c r="I1743" s="496">
        <v>1</v>
      </c>
      <c r="J1743" s="420"/>
    </row>
    <row r="1744" spans="1:10" s="231" customFormat="1" ht="12" customHeight="1" outlineLevel="1" thickBot="1" x14ac:dyDescent="0.25">
      <c r="A1744" s="390" t="s">
        <v>3302</v>
      </c>
      <c r="B1744" s="547" t="s">
        <v>39</v>
      </c>
      <c r="C1744" s="547"/>
      <c r="D1744" s="547"/>
      <c r="E1744" s="547"/>
      <c r="F1744" s="547"/>
      <c r="G1744" s="547"/>
      <c r="H1744" s="547"/>
      <c r="I1744" s="487">
        <f>SUM(I1745:I1797)</f>
        <v>53</v>
      </c>
      <c r="J1744" s="420"/>
    </row>
    <row r="1745" spans="1:10" s="7" customFormat="1" ht="11.25" customHeight="1" outlineLevel="2" x14ac:dyDescent="0.2">
      <c r="A1745" s="394">
        <v>1</v>
      </c>
      <c r="B1745" s="459" t="s">
        <v>3445</v>
      </c>
      <c r="C1745" s="459">
        <v>101265411</v>
      </c>
      <c r="D1745" s="460" t="s">
        <v>6779</v>
      </c>
      <c r="E1745" s="460" t="s">
        <v>6780</v>
      </c>
      <c r="F1745" s="460" t="s">
        <v>3407</v>
      </c>
      <c r="G1745" s="461">
        <v>43647</v>
      </c>
      <c r="H1745" s="441" t="s">
        <v>3327</v>
      </c>
      <c r="I1745" s="462">
        <v>1</v>
      </c>
      <c r="J1745" s="85"/>
    </row>
    <row r="1746" spans="1:10" s="7" customFormat="1" ht="11.25" customHeight="1" outlineLevel="2" x14ac:dyDescent="0.2">
      <c r="A1746" s="394">
        <v>2</v>
      </c>
      <c r="B1746" s="394" t="s">
        <v>3445</v>
      </c>
      <c r="C1746" s="394">
        <v>101265415</v>
      </c>
      <c r="D1746" s="381" t="s">
        <v>6779</v>
      </c>
      <c r="E1746" s="381" t="s">
        <v>6780</v>
      </c>
      <c r="F1746" s="381" t="s">
        <v>6781</v>
      </c>
      <c r="G1746" s="393">
        <v>43647</v>
      </c>
      <c r="H1746" s="399" t="s">
        <v>3327</v>
      </c>
      <c r="I1746" s="400">
        <v>1</v>
      </c>
      <c r="J1746" s="85"/>
    </row>
    <row r="1747" spans="1:10" s="7" customFormat="1" ht="11.25" customHeight="1" outlineLevel="2" x14ac:dyDescent="0.2">
      <c r="A1747" s="394">
        <v>3</v>
      </c>
      <c r="B1747" s="394" t="s">
        <v>3445</v>
      </c>
      <c r="C1747" s="394">
        <v>101264752</v>
      </c>
      <c r="D1747" s="381" t="s">
        <v>6782</v>
      </c>
      <c r="E1747" s="381" t="s">
        <v>6783</v>
      </c>
      <c r="F1747" s="381" t="s">
        <v>6784</v>
      </c>
      <c r="G1747" s="393">
        <v>43647</v>
      </c>
      <c r="H1747" s="399" t="s">
        <v>3327</v>
      </c>
      <c r="I1747" s="400">
        <v>1</v>
      </c>
      <c r="J1747" s="85"/>
    </row>
    <row r="1748" spans="1:10" s="7" customFormat="1" ht="11.25" customHeight="1" outlineLevel="2" x14ac:dyDescent="0.2">
      <c r="A1748" s="394">
        <v>4</v>
      </c>
      <c r="B1748" s="394" t="s">
        <v>6785</v>
      </c>
      <c r="C1748" s="394">
        <v>101264063</v>
      </c>
      <c r="D1748" s="381" t="s">
        <v>6786</v>
      </c>
      <c r="E1748" s="381" t="s">
        <v>6787</v>
      </c>
      <c r="F1748" s="381" t="s">
        <v>3407</v>
      </c>
      <c r="G1748" s="393">
        <v>43648</v>
      </c>
      <c r="H1748" s="399" t="s">
        <v>3327</v>
      </c>
      <c r="I1748" s="400">
        <v>1</v>
      </c>
      <c r="J1748" s="85"/>
    </row>
    <row r="1749" spans="1:10" s="7" customFormat="1" ht="11.25" customHeight="1" outlineLevel="2" x14ac:dyDescent="0.2">
      <c r="A1749" s="394">
        <v>5</v>
      </c>
      <c r="B1749" s="394" t="s">
        <v>6785</v>
      </c>
      <c r="C1749" s="394">
        <v>101264062</v>
      </c>
      <c r="D1749" s="381" t="s">
        <v>6786</v>
      </c>
      <c r="E1749" s="381" t="s">
        <v>6787</v>
      </c>
      <c r="F1749" s="381" t="s">
        <v>6788</v>
      </c>
      <c r="G1749" s="393">
        <v>43648</v>
      </c>
      <c r="H1749" s="399" t="s">
        <v>3327</v>
      </c>
      <c r="I1749" s="400">
        <v>1</v>
      </c>
      <c r="J1749" s="85"/>
    </row>
    <row r="1750" spans="1:10" s="7" customFormat="1" ht="11.25" customHeight="1" outlineLevel="2" x14ac:dyDescent="0.2">
      <c r="A1750" s="394">
        <v>6</v>
      </c>
      <c r="B1750" s="394" t="s">
        <v>6789</v>
      </c>
      <c r="C1750" s="394">
        <v>101265157</v>
      </c>
      <c r="D1750" s="381" t="s">
        <v>6790</v>
      </c>
      <c r="E1750" s="381" t="s">
        <v>6791</v>
      </c>
      <c r="F1750" s="381" t="s">
        <v>3407</v>
      </c>
      <c r="G1750" s="393">
        <v>43648</v>
      </c>
      <c r="H1750" s="399" t="s">
        <v>3327</v>
      </c>
      <c r="I1750" s="400">
        <v>1</v>
      </c>
      <c r="J1750" s="85"/>
    </row>
    <row r="1751" spans="1:10" s="7" customFormat="1" ht="11.25" customHeight="1" outlineLevel="2" x14ac:dyDescent="0.2">
      <c r="A1751" s="394">
        <v>7</v>
      </c>
      <c r="B1751" s="394" t="s">
        <v>6792</v>
      </c>
      <c r="C1751" s="394">
        <v>101265160</v>
      </c>
      <c r="D1751" s="381" t="s">
        <v>6790</v>
      </c>
      <c r="E1751" s="381" t="s">
        <v>6791</v>
      </c>
      <c r="F1751" s="381" t="s">
        <v>3407</v>
      </c>
      <c r="G1751" s="393">
        <v>43648</v>
      </c>
      <c r="H1751" s="399" t="s">
        <v>3327</v>
      </c>
      <c r="I1751" s="400">
        <v>1</v>
      </c>
      <c r="J1751" s="85"/>
    </row>
    <row r="1752" spans="1:10" s="7" customFormat="1" ht="11.25" customHeight="1" outlineLevel="2" x14ac:dyDescent="0.2">
      <c r="A1752" s="394">
        <v>8</v>
      </c>
      <c r="B1752" s="394" t="s">
        <v>6793</v>
      </c>
      <c r="C1752" s="394">
        <v>101265158</v>
      </c>
      <c r="D1752" s="381" t="s">
        <v>6790</v>
      </c>
      <c r="E1752" s="381" t="s">
        <v>6791</v>
      </c>
      <c r="F1752" s="381" t="s">
        <v>3407</v>
      </c>
      <c r="G1752" s="393">
        <v>43649</v>
      </c>
      <c r="H1752" s="399" t="s">
        <v>3327</v>
      </c>
      <c r="I1752" s="400">
        <v>1</v>
      </c>
      <c r="J1752" s="85"/>
    </row>
    <row r="1753" spans="1:10" s="7" customFormat="1" ht="11.25" customHeight="1" outlineLevel="2" x14ac:dyDescent="0.2">
      <c r="A1753" s="394">
        <v>9</v>
      </c>
      <c r="B1753" s="394" t="s">
        <v>6792</v>
      </c>
      <c r="C1753" s="394">
        <v>101265163</v>
      </c>
      <c r="D1753" s="381" t="s">
        <v>6790</v>
      </c>
      <c r="E1753" s="381" t="s">
        <v>6791</v>
      </c>
      <c r="F1753" s="381" t="s">
        <v>5346</v>
      </c>
      <c r="G1753" s="393">
        <v>43649</v>
      </c>
      <c r="H1753" s="399" t="s">
        <v>3327</v>
      </c>
      <c r="I1753" s="400">
        <v>1</v>
      </c>
      <c r="J1753" s="85"/>
    </row>
    <row r="1754" spans="1:10" s="7" customFormat="1" ht="11.25" customHeight="1" outlineLevel="2" x14ac:dyDescent="0.2">
      <c r="A1754" s="394">
        <v>10</v>
      </c>
      <c r="B1754" s="394" t="s">
        <v>6794</v>
      </c>
      <c r="C1754" s="394">
        <v>101265695</v>
      </c>
      <c r="D1754" s="381" t="s">
        <v>6795</v>
      </c>
      <c r="E1754" s="381" t="s">
        <v>6796</v>
      </c>
      <c r="F1754" s="381" t="s">
        <v>5346</v>
      </c>
      <c r="G1754" s="393">
        <v>43649</v>
      </c>
      <c r="H1754" s="399" t="s">
        <v>3327</v>
      </c>
      <c r="I1754" s="400">
        <v>1</v>
      </c>
      <c r="J1754" s="85"/>
    </row>
    <row r="1755" spans="1:10" s="7" customFormat="1" ht="11.25" customHeight="1" outlineLevel="2" x14ac:dyDescent="0.2">
      <c r="A1755" s="394">
        <v>11</v>
      </c>
      <c r="B1755" s="394" t="s">
        <v>6794</v>
      </c>
      <c r="C1755" s="394">
        <v>101265696</v>
      </c>
      <c r="D1755" s="381" t="s">
        <v>6795</v>
      </c>
      <c r="E1755" s="381" t="s">
        <v>6796</v>
      </c>
      <c r="F1755" s="381" t="s">
        <v>3407</v>
      </c>
      <c r="G1755" s="393">
        <v>43649</v>
      </c>
      <c r="H1755" s="399" t="s">
        <v>3327</v>
      </c>
      <c r="I1755" s="400">
        <v>1</v>
      </c>
      <c r="J1755" s="85"/>
    </row>
    <row r="1756" spans="1:10" s="7" customFormat="1" ht="11.25" customHeight="1" outlineLevel="2" x14ac:dyDescent="0.2">
      <c r="A1756" s="394">
        <v>12</v>
      </c>
      <c r="B1756" s="394" t="s">
        <v>6797</v>
      </c>
      <c r="C1756" s="394">
        <v>101265698</v>
      </c>
      <c r="D1756" s="381" t="s">
        <v>6795</v>
      </c>
      <c r="E1756" s="381" t="s">
        <v>6796</v>
      </c>
      <c r="F1756" s="381" t="s">
        <v>3407</v>
      </c>
      <c r="G1756" s="393">
        <v>43650</v>
      </c>
      <c r="H1756" s="399" t="s">
        <v>3327</v>
      </c>
      <c r="I1756" s="400">
        <v>1</v>
      </c>
      <c r="J1756" s="85"/>
    </row>
    <row r="1757" spans="1:10" s="7" customFormat="1" ht="11.25" customHeight="1" outlineLevel="2" x14ac:dyDescent="0.2">
      <c r="A1757" s="394">
        <v>13</v>
      </c>
      <c r="B1757" s="394" t="s">
        <v>6798</v>
      </c>
      <c r="C1757" s="394">
        <v>101264878</v>
      </c>
      <c r="D1757" s="381" t="s">
        <v>6799</v>
      </c>
      <c r="E1757" s="381" t="s">
        <v>6800</v>
      </c>
      <c r="F1757" s="381" t="s">
        <v>3407</v>
      </c>
      <c r="G1757" s="393">
        <v>43650</v>
      </c>
      <c r="H1757" s="399" t="s">
        <v>3327</v>
      </c>
      <c r="I1757" s="400">
        <v>1</v>
      </c>
      <c r="J1757" s="85"/>
    </row>
    <row r="1758" spans="1:10" s="7" customFormat="1" ht="11.25" customHeight="1" outlineLevel="2" x14ac:dyDescent="0.2">
      <c r="A1758" s="394">
        <v>14</v>
      </c>
      <c r="B1758" s="394" t="s">
        <v>6801</v>
      </c>
      <c r="C1758" s="394">
        <v>101264877</v>
      </c>
      <c r="D1758" s="381" t="s">
        <v>6799</v>
      </c>
      <c r="E1758" s="381" t="s">
        <v>6800</v>
      </c>
      <c r="F1758" s="381" t="s">
        <v>3407</v>
      </c>
      <c r="G1758" s="393">
        <v>43650</v>
      </c>
      <c r="H1758" s="399" t="s">
        <v>3327</v>
      </c>
      <c r="I1758" s="400">
        <v>1</v>
      </c>
      <c r="J1758" s="85"/>
    </row>
    <row r="1759" spans="1:10" s="7" customFormat="1" ht="11.25" customHeight="1" outlineLevel="2" x14ac:dyDescent="0.2">
      <c r="A1759" s="394">
        <v>15</v>
      </c>
      <c r="B1759" s="394" t="s">
        <v>6802</v>
      </c>
      <c r="C1759" s="394">
        <v>101264883</v>
      </c>
      <c r="D1759" s="381" t="s">
        <v>6799</v>
      </c>
      <c r="E1759" s="381" t="s">
        <v>6800</v>
      </c>
      <c r="F1759" s="381" t="s">
        <v>3407</v>
      </c>
      <c r="G1759" s="393">
        <v>43650</v>
      </c>
      <c r="H1759" s="399" t="s">
        <v>3327</v>
      </c>
      <c r="I1759" s="400">
        <v>1</v>
      </c>
      <c r="J1759" s="85"/>
    </row>
    <row r="1760" spans="1:10" s="7" customFormat="1" ht="11.25" customHeight="1" outlineLevel="2" x14ac:dyDescent="0.2">
      <c r="A1760" s="394">
        <v>16</v>
      </c>
      <c r="B1760" s="394" t="s">
        <v>6803</v>
      </c>
      <c r="C1760" s="394">
        <v>101264890</v>
      </c>
      <c r="D1760" s="381" t="s">
        <v>6799</v>
      </c>
      <c r="E1760" s="381" t="s">
        <v>6800</v>
      </c>
      <c r="F1760" s="381" t="s">
        <v>3407</v>
      </c>
      <c r="G1760" s="393">
        <v>43651</v>
      </c>
      <c r="H1760" s="399" t="s">
        <v>3327</v>
      </c>
      <c r="I1760" s="400">
        <v>1</v>
      </c>
      <c r="J1760" s="85"/>
    </row>
    <row r="1761" spans="1:10" s="7" customFormat="1" ht="11.25" customHeight="1" outlineLevel="2" x14ac:dyDescent="0.2">
      <c r="A1761" s="394">
        <v>17</v>
      </c>
      <c r="B1761" s="394" t="s">
        <v>4126</v>
      </c>
      <c r="C1761" s="394">
        <v>101264881</v>
      </c>
      <c r="D1761" s="381" t="s">
        <v>6799</v>
      </c>
      <c r="E1761" s="381" t="s">
        <v>6800</v>
      </c>
      <c r="F1761" s="381" t="s">
        <v>3407</v>
      </c>
      <c r="G1761" s="393">
        <v>43651</v>
      </c>
      <c r="H1761" s="399" t="s">
        <v>3327</v>
      </c>
      <c r="I1761" s="400">
        <v>1</v>
      </c>
      <c r="J1761" s="85"/>
    </row>
    <row r="1762" spans="1:10" s="7" customFormat="1" ht="11.25" customHeight="1" outlineLevel="2" x14ac:dyDescent="0.2">
      <c r="A1762" s="394">
        <v>18</v>
      </c>
      <c r="B1762" s="394" t="s">
        <v>3556</v>
      </c>
      <c r="C1762" s="394">
        <v>101265448</v>
      </c>
      <c r="D1762" s="381" t="s">
        <v>6804</v>
      </c>
      <c r="E1762" s="381" t="s">
        <v>6805</v>
      </c>
      <c r="F1762" s="381" t="s">
        <v>3435</v>
      </c>
      <c r="G1762" s="393">
        <v>43651</v>
      </c>
      <c r="H1762" s="399" t="s">
        <v>3327</v>
      </c>
      <c r="I1762" s="400">
        <v>1</v>
      </c>
      <c r="J1762" s="85"/>
    </row>
    <row r="1763" spans="1:10" s="7" customFormat="1" ht="11.25" customHeight="1" outlineLevel="2" x14ac:dyDescent="0.2">
      <c r="A1763" s="394">
        <v>19</v>
      </c>
      <c r="B1763" s="394" t="s">
        <v>6806</v>
      </c>
      <c r="C1763" s="394">
        <v>101264956</v>
      </c>
      <c r="D1763" s="381" t="s">
        <v>6807</v>
      </c>
      <c r="E1763" s="381" t="s">
        <v>6808</v>
      </c>
      <c r="F1763" s="381" t="s">
        <v>5346</v>
      </c>
      <c r="G1763" s="393">
        <v>43651</v>
      </c>
      <c r="H1763" s="399" t="s">
        <v>3554</v>
      </c>
      <c r="I1763" s="400">
        <v>1</v>
      </c>
      <c r="J1763" s="85"/>
    </row>
    <row r="1764" spans="1:10" s="7" customFormat="1" ht="11.25" customHeight="1" outlineLevel="2" x14ac:dyDescent="0.2">
      <c r="A1764" s="394">
        <v>20</v>
      </c>
      <c r="B1764" s="394" t="s">
        <v>6806</v>
      </c>
      <c r="C1764" s="394">
        <v>101264942</v>
      </c>
      <c r="D1764" s="381" t="s">
        <v>6807</v>
      </c>
      <c r="E1764" s="381" t="s">
        <v>6808</v>
      </c>
      <c r="F1764" s="381" t="s">
        <v>6809</v>
      </c>
      <c r="G1764" s="393">
        <v>43651</v>
      </c>
      <c r="H1764" s="399" t="s">
        <v>3554</v>
      </c>
      <c r="I1764" s="400">
        <v>1</v>
      </c>
      <c r="J1764" s="85"/>
    </row>
    <row r="1765" spans="1:10" s="7" customFormat="1" ht="11.25" customHeight="1" outlineLevel="2" x14ac:dyDescent="0.2">
      <c r="A1765" s="394">
        <v>21</v>
      </c>
      <c r="B1765" s="394" t="s">
        <v>6806</v>
      </c>
      <c r="C1765" s="394">
        <v>101264937</v>
      </c>
      <c r="D1765" s="381" t="s">
        <v>6807</v>
      </c>
      <c r="E1765" s="381" t="s">
        <v>6808</v>
      </c>
      <c r="F1765" s="381" t="s">
        <v>84</v>
      </c>
      <c r="G1765" s="393">
        <v>43654</v>
      </c>
      <c r="H1765" s="399" t="s">
        <v>3554</v>
      </c>
      <c r="I1765" s="400">
        <v>1</v>
      </c>
      <c r="J1765" s="85"/>
    </row>
    <row r="1766" spans="1:10" s="7" customFormat="1" ht="11.25" customHeight="1" outlineLevel="2" x14ac:dyDescent="0.2">
      <c r="A1766" s="394">
        <v>22</v>
      </c>
      <c r="B1766" s="394" t="s">
        <v>6806</v>
      </c>
      <c r="C1766" s="394">
        <v>101264948</v>
      </c>
      <c r="D1766" s="381" t="s">
        <v>6807</v>
      </c>
      <c r="E1766" s="381" t="s">
        <v>6808</v>
      </c>
      <c r="F1766" s="381" t="s">
        <v>3407</v>
      </c>
      <c r="G1766" s="393">
        <v>43654</v>
      </c>
      <c r="H1766" s="399" t="s">
        <v>3554</v>
      </c>
      <c r="I1766" s="400">
        <v>1</v>
      </c>
      <c r="J1766" s="85"/>
    </row>
    <row r="1767" spans="1:10" s="7" customFormat="1" ht="11.25" customHeight="1" outlineLevel="2" x14ac:dyDescent="0.2">
      <c r="A1767" s="394">
        <v>23</v>
      </c>
      <c r="B1767" s="394" t="s">
        <v>6806</v>
      </c>
      <c r="C1767" s="394">
        <v>101264949</v>
      </c>
      <c r="D1767" s="381" t="s">
        <v>6807</v>
      </c>
      <c r="E1767" s="381" t="s">
        <v>6808</v>
      </c>
      <c r="F1767" s="381" t="s">
        <v>6810</v>
      </c>
      <c r="G1767" s="393">
        <v>43654</v>
      </c>
      <c r="H1767" s="399" t="s">
        <v>3554</v>
      </c>
      <c r="I1767" s="400">
        <v>1</v>
      </c>
      <c r="J1767" s="85"/>
    </row>
    <row r="1768" spans="1:10" s="7" customFormat="1" ht="11.25" customHeight="1" outlineLevel="2" x14ac:dyDescent="0.2">
      <c r="A1768" s="394">
        <v>24</v>
      </c>
      <c r="B1768" s="394" t="s">
        <v>6806</v>
      </c>
      <c r="C1768" s="394">
        <v>101264953</v>
      </c>
      <c r="D1768" s="381" t="s">
        <v>6807</v>
      </c>
      <c r="E1768" s="381" t="s">
        <v>6808</v>
      </c>
      <c r="F1768" s="381" t="s">
        <v>3516</v>
      </c>
      <c r="G1768" s="393">
        <v>43654</v>
      </c>
      <c r="H1768" s="399" t="s">
        <v>3554</v>
      </c>
      <c r="I1768" s="400">
        <v>1</v>
      </c>
      <c r="J1768" s="85"/>
    </row>
    <row r="1769" spans="1:10" s="7" customFormat="1" ht="11.25" customHeight="1" outlineLevel="2" x14ac:dyDescent="0.2">
      <c r="A1769" s="394">
        <v>25</v>
      </c>
      <c r="B1769" s="394" t="s">
        <v>6806</v>
      </c>
      <c r="C1769" s="394">
        <v>101264937</v>
      </c>
      <c r="D1769" s="381" t="s">
        <v>6807</v>
      </c>
      <c r="E1769" s="381" t="s">
        <v>6808</v>
      </c>
      <c r="F1769" s="381" t="s">
        <v>142</v>
      </c>
      <c r="G1769" s="393">
        <v>43655</v>
      </c>
      <c r="H1769" s="399" t="s">
        <v>3554</v>
      </c>
      <c r="I1769" s="400">
        <v>1</v>
      </c>
      <c r="J1769" s="85"/>
    </row>
    <row r="1770" spans="1:10" s="7" customFormat="1" ht="11.25" customHeight="1" outlineLevel="2" x14ac:dyDescent="0.2">
      <c r="A1770" s="394">
        <v>26</v>
      </c>
      <c r="B1770" s="394" t="s">
        <v>6806</v>
      </c>
      <c r="C1770" s="394">
        <v>101264218</v>
      </c>
      <c r="D1770" s="381" t="s">
        <v>6811</v>
      </c>
      <c r="E1770" s="381" t="s">
        <v>6812</v>
      </c>
      <c r="F1770" s="381" t="s">
        <v>3437</v>
      </c>
      <c r="G1770" s="393">
        <v>43655</v>
      </c>
      <c r="H1770" s="399" t="s">
        <v>3554</v>
      </c>
      <c r="I1770" s="400">
        <v>1</v>
      </c>
      <c r="J1770" s="85"/>
    </row>
    <row r="1771" spans="1:10" s="7" customFormat="1" ht="11.25" customHeight="1" outlineLevel="2" x14ac:dyDescent="0.2">
      <c r="A1771" s="394">
        <v>27</v>
      </c>
      <c r="B1771" s="394" t="s">
        <v>6806</v>
      </c>
      <c r="C1771" s="394">
        <v>101265379</v>
      </c>
      <c r="D1771" s="381" t="s">
        <v>3557</v>
      </c>
      <c r="E1771" s="381" t="s">
        <v>4125</v>
      </c>
      <c r="F1771" s="381" t="s">
        <v>3628</v>
      </c>
      <c r="G1771" s="393">
        <v>43655</v>
      </c>
      <c r="H1771" s="399" t="s">
        <v>3554</v>
      </c>
      <c r="I1771" s="400">
        <v>1</v>
      </c>
      <c r="J1771" s="85"/>
    </row>
    <row r="1772" spans="1:10" s="7" customFormat="1" ht="11.25" customHeight="1" outlineLevel="2" x14ac:dyDescent="0.2">
      <c r="A1772" s="394">
        <v>28</v>
      </c>
      <c r="B1772" s="394" t="s">
        <v>6813</v>
      </c>
      <c r="C1772" s="394">
        <v>101265390</v>
      </c>
      <c r="D1772" s="381" t="s">
        <v>3557</v>
      </c>
      <c r="E1772" s="381" t="s">
        <v>4125</v>
      </c>
      <c r="F1772" s="381" t="s">
        <v>3628</v>
      </c>
      <c r="G1772" s="393">
        <v>43655</v>
      </c>
      <c r="H1772" s="399" t="s">
        <v>3554</v>
      </c>
      <c r="I1772" s="400">
        <v>1</v>
      </c>
      <c r="J1772" s="85"/>
    </row>
    <row r="1773" spans="1:10" s="7" customFormat="1" ht="11.25" customHeight="1" outlineLevel="2" x14ac:dyDescent="0.2">
      <c r="A1773" s="394">
        <v>29</v>
      </c>
      <c r="B1773" s="394" t="s">
        <v>6814</v>
      </c>
      <c r="C1773" s="394">
        <v>101265364</v>
      </c>
      <c r="D1773" s="381" t="s">
        <v>3557</v>
      </c>
      <c r="E1773" s="381" t="s">
        <v>4125</v>
      </c>
      <c r="F1773" s="381" t="s">
        <v>3628</v>
      </c>
      <c r="G1773" s="393">
        <v>43656</v>
      </c>
      <c r="H1773" s="399" t="s">
        <v>3554</v>
      </c>
      <c r="I1773" s="400">
        <v>1</v>
      </c>
      <c r="J1773" s="85"/>
    </row>
    <row r="1774" spans="1:10" s="7" customFormat="1" ht="11.25" customHeight="1" outlineLevel="2" x14ac:dyDescent="0.2">
      <c r="A1774" s="394">
        <v>30</v>
      </c>
      <c r="B1774" s="394" t="s">
        <v>6806</v>
      </c>
      <c r="C1774" s="394">
        <v>101264839</v>
      </c>
      <c r="D1774" s="381" t="s">
        <v>6815</v>
      </c>
      <c r="E1774" s="381" t="s">
        <v>6816</v>
      </c>
      <c r="F1774" s="381" t="s">
        <v>105</v>
      </c>
      <c r="G1774" s="393">
        <v>43656</v>
      </c>
      <c r="H1774" s="399" t="s">
        <v>3554</v>
      </c>
      <c r="I1774" s="400">
        <v>1</v>
      </c>
      <c r="J1774" s="85"/>
    </row>
    <row r="1775" spans="1:10" s="7" customFormat="1" ht="11.25" customHeight="1" outlineLevel="2" x14ac:dyDescent="0.2">
      <c r="A1775" s="394">
        <v>31</v>
      </c>
      <c r="B1775" s="394" t="s">
        <v>6806</v>
      </c>
      <c r="C1775" s="394">
        <v>101264843</v>
      </c>
      <c r="D1775" s="381" t="s">
        <v>6815</v>
      </c>
      <c r="E1775" s="381" t="s">
        <v>6816</v>
      </c>
      <c r="F1775" s="381" t="s">
        <v>105</v>
      </c>
      <c r="G1775" s="393">
        <v>43656</v>
      </c>
      <c r="H1775" s="399" t="s">
        <v>3554</v>
      </c>
      <c r="I1775" s="400">
        <v>1</v>
      </c>
      <c r="J1775" s="85"/>
    </row>
    <row r="1776" spans="1:10" s="7" customFormat="1" ht="11.25" customHeight="1" outlineLevel="2" x14ac:dyDescent="0.2">
      <c r="A1776" s="394">
        <v>32</v>
      </c>
      <c r="B1776" s="394" t="s">
        <v>6806</v>
      </c>
      <c r="C1776" s="394">
        <v>101264843</v>
      </c>
      <c r="D1776" s="381" t="s">
        <v>4128</v>
      </c>
      <c r="E1776" s="381" t="s">
        <v>4129</v>
      </c>
      <c r="F1776" s="381" t="s">
        <v>6817</v>
      </c>
      <c r="G1776" s="393">
        <v>43656</v>
      </c>
      <c r="H1776" s="399" t="s">
        <v>3554</v>
      </c>
      <c r="I1776" s="400">
        <v>1</v>
      </c>
      <c r="J1776" s="85"/>
    </row>
    <row r="1777" spans="1:10" s="7" customFormat="1" ht="11.25" customHeight="1" outlineLevel="2" x14ac:dyDescent="0.2">
      <c r="A1777" s="394">
        <v>33</v>
      </c>
      <c r="B1777" s="394" t="s">
        <v>6806</v>
      </c>
      <c r="C1777" s="394">
        <v>101265619</v>
      </c>
      <c r="D1777" s="381" t="s">
        <v>3555</v>
      </c>
      <c r="E1777" s="381" t="s">
        <v>6818</v>
      </c>
      <c r="F1777" s="381" t="s">
        <v>6819</v>
      </c>
      <c r="G1777" s="393">
        <v>43657</v>
      </c>
      <c r="H1777" s="399" t="s">
        <v>3554</v>
      </c>
      <c r="I1777" s="400">
        <v>1</v>
      </c>
      <c r="J1777" s="85"/>
    </row>
    <row r="1778" spans="1:10" s="7" customFormat="1" ht="11.25" customHeight="1" outlineLevel="2" x14ac:dyDescent="0.2">
      <c r="A1778" s="394">
        <v>34</v>
      </c>
      <c r="B1778" s="394" t="s">
        <v>6813</v>
      </c>
      <c r="C1778" s="394">
        <v>101265637</v>
      </c>
      <c r="D1778" s="381" t="s">
        <v>3555</v>
      </c>
      <c r="E1778" s="381" t="s">
        <v>6818</v>
      </c>
      <c r="F1778" s="381" t="s">
        <v>3409</v>
      </c>
      <c r="G1778" s="393">
        <v>43657</v>
      </c>
      <c r="H1778" s="399" t="s">
        <v>3554</v>
      </c>
      <c r="I1778" s="400">
        <v>1</v>
      </c>
      <c r="J1778" s="85"/>
    </row>
    <row r="1779" spans="1:10" s="7" customFormat="1" ht="11.25" customHeight="1" outlineLevel="2" x14ac:dyDescent="0.2">
      <c r="A1779" s="394">
        <v>35</v>
      </c>
      <c r="B1779" s="394" t="s">
        <v>6806</v>
      </c>
      <c r="C1779" s="394">
        <v>101266371</v>
      </c>
      <c r="D1779" s="381" t="s">
        <v>3470</v>
      </c>
      <c r="E1779" s="381" t="s">
        <v>3471</v>
      </c>
      <c r="F1779" s="381" t="s">
        <v>6820</v>
      </c>
      <c r="G1779" s="393">
        <v>43657</v>
      </c>
      <c r="H1779" s="399" t="s">
        <v>3554</v>
      </c>
      <c r="I1779" s="400">
        <v>1</v>
      </c>
      <c r="J1779" s="85"/>
    </row>
    <row r="1780" spans="1:10" s="7" customFormat="1" ht="11.25" customHeight="1" outlineLevel="2" x14ac:dyDescent="0.2">
      <c r="A1780" s="394">
        <v>36</v>
      </c>
      <c r="B1780" s="394" t="s">
        <v>6806</v>
      </c>
      <c r="C1780" s="394">
        <v>101264085</v>
      </c>
      <c r="D1780" s="381" t="s">
        <v>6821</v>
      </c>
      <c r="E1780" s="381" t="s">
        <v>6822</v>
      </c>
      <c r="F1780" s="381" t="s">
        <v>80</v>
      </c>
      <c r="G1780" s="393">
        <v>43657</v>
      </c>
      <c r="H1780" s="399" t="s">
        <v>3554</v>
      </c>
      <c r="I1780" s="400">
        <v>1</v>
      </c>
      <c r="J1780" s="85"/>
    </row>
    <row r="1781" spans="1:10" s="7" customFormat="1" ht="11.25" customHeight="1" outlineLevel="2" x14ac:dyDescent="0.2">
      <c r="A1781" s="394">
        <v>37</v>
      </c>
      <c r="B1781" s="394" t="s">
        <v>6823</v>
      </c>
      <c r="C1781" s="394">
        <v>101264456</v>
      </c>
      <c r="D1781" s="381" t="s">
        <v>3313</v>
      </c>
      <c r="E1781" s="381" t="s">
        <v>6824</v>
      </c>
      <c r="F1781" s="381" t="s">
        <v>80</v>
      </c>
      <c r="G1781" s="393">
        <v>43658</v>
      </c>
      <c r="H1781" s="399" t="s">
        <v>3554</v>
      </c>
      <c r="I1781" s="400">
        <v>1</v>
      </c>
      <c r="J1781" s="85"/>
    </row>
    <row r="1782" spans="1:10" s="7" customFormat="1" ht="11.25" customHeight="1" outlineLevel="2" x14ac:dyDescent="0.2">
      <c r="A1782" s="394">
        <v>38</v>
      </c>
      <c r="B1782" s="394" t="s">
        <v>6806</v>
      </c>
      <c r="C1782" s="394">
        <v>101264465</v>
      </c>
      <c r="D1782" s="381" t="s">
        <v>3313</v>
      </c>
      <c r="E1782" s="381" t="s">
        <v>6824</v>
      </c>
      <c r="F1782" s="381" t="s">
        <v>80</v>
      </c>
      <c r="G1782" s="393">
        <v>43658</v>
      </c>
      <c r="H1782" s="399" t="s">
        <v>3554</v>
      </c>
      <c r="I1782" s="400">
        <v>1</v>
      </c>
      <c r="J1782" s="85"/>
    </row>
    <row r="1783" spans="1:10" s="7" customFormat="1" ht="11.25" customHeight="1" outlineLevel="2" x14ac:dyDescent="0.2">
      <c r="A1783" s="394">
        <v>39</v>
      </c>
      <c r="B1783" s="394" t="s">
        <v>6806</v>
      </c>
      <c r="C1783" s="394">
        <v>101266452</v>
      </c>
      <c r="D1783" s="381" t="s">
        <v>6825</v>
      </c>
      <c r="E1783" s="381" t="s">
        <v>6826</v>
      </c>
      <c r="F1783" s="381" t="s">
        <v>69</v>
      </c>
      <c r="G1783" s="393">
        <v>43658</v>
      </c>
      <c r="H1783" s="399" t="s">
        <v>3554</v>
      </c>
      <c r="I1783" s="400">
        <v>1</v>
      </c>
      <c r="J1783" s="85"/>
    </row>
    <row r="1784" spans="1:10" s="7" customFormat="1" ht="11.25" customHeight="1" outlineLevel="2" x14ac:dyDescent="0.2">
      <c r="A1784" s="394">
        <v>40</v>
      </c>
      <c r="B1784" s="394" t="s">
        <v>6806</v>
      </c>
      <c r="C1784" s="394">
        <v>101265912</v>
      </c>
      <c r="D1784" s="381" t="s">
        <v>6827</v>
      </c>
      <c r="E1784" s="381" t="s">
        <v>6828</v>
      </c>
      <c r="F1784" s="381" t="s">
        <v>79</v>
      </c>
      <c r="G1784" s="393">
        <v>43658</v>
      </c>
      <c r="H1784" s="399" t="s">
        <v>3327</v>
      </c>
      <c r="I1784" s="400">
        <v>1</v>
      </c>
      <c r="J1784" s="85"/>
    </row>
    <row r="1785" spans="1:10" s="7" customFormat="1" ht="11.25" customHeight="1" outlineLevel="2" x14ac:dyDescent="0.2">
      <c r="A1785" s="394">
        <v>41</v>
      </c>
      <c r="B1785" s="394" t="s">
        <v>6814</v>
      </c>
      <c r="C1785" s="394">
        <v>101264575</v>
      </c>
      <c r="D1785" s="381" t="s">
        <v>510</v>
      </c>
      <c r="E1785" s="381" t="s">
        <v>1348</v>
      </c>
      <c r="F1785" s="381" t="s">
        <v>6829</v>
      </c>
      <c r="G1785" s="393">
        <v>43661</v>
      </c>
      <c r="H1785" s="399" t="s">
        <v>3327</v>
      </c>
      <c r="I1785" s="400">
        <v>1</v>
      </c>
      <c r="J1785" s="85"/>
    </row>
    <row r="1786" spans="1:10" s="7" customFormat="1" ht="11.25" customHeight="1" outlineLevel="2" x14ac:dyDescent="0.2">
      <c r="A1786" s="394">
        <v>42</v>
      </c>
      <c r="B1786" s="394" t="s">
        <v>6806</v>
      </c>
      <c r="C1786" s="394">
        <v>101264573</v>
      </c>
      <c r="D1786" s="381" t="s">
        <v>510</v>
      </c>
      <c r="E1786" s="381" t="s">
        <v>1348</v>
      </c>
      <c r="F1786" s="381" t="s">
        <v>6829</v>
      </c>
      <c r="G1786" s="393">
        <v>43661</v>
      </c>
      <c r="H1786" s="399" t="s">
        <v>3327</v>
      </c>
      <c r="I1786" s="400">
        <v>1</v>
      </c>
      <c r="J1786" s="85"/>
    </row>
    <row r="1787" spans="1:10" s="7" customFormat="1" ht="11.25" customHeight="1" outlineLevel="2" x14ac:dyDescent="0.2">
      <c r="A1787" s="394">
        <v>43</v>
      </c>
      <c r="B1787" s="394" t="s">
        <v>6823</v>
      </c>
      <c r="C1787" s="394">
        <v>101264582</v>
      </c>
      <c r="D1787" s="381" t="s">
        <v>510</v>
      </c>
      <c r="E1787" s="381" t="s">
        <v>1348</v>
      </c>
      <c r="F1787" s="381" t="s">
        <v>6829</v>
      </c>
      <c r="G1787" s="393">
        <v>43661</v>
      </c>
      <c r="H1787" s="399" t="s">
        <v>3327</v>
      </c>
      <c r="I1787" s="400">
        <v>1</v>
      </c>
      <c r="J1787" s="85"/>
    </row>
    <row r="1788" spans="1:10" s="7" customFormat="1" ht="11.25" customHeight="1" outlineLevel="2" x14ac:dyDescent="0.2">
      <c r="A1788" s="394">
        <v>44</v>
      </c>
      <c r="B1788" s="394" t="s">
        <v>6806</v>
      </c>
      <c r="C1788" s="394">
        <v>102154221</v>
      </c>
      <c r="D1788" s="381" t="s">
        <v>6830</v>
      </c>
      <c r="E1788" s="381" t="s">
        <v>6831</v>
      </c>
      <c r="F1788" s="381" t="s">
        <v>105</v>
      </c>
      <c r="G1788" s="393">
        <v>43661</v>
      </c>
      <c r="H1788" s="399" t="s">
        <v>3327</v>
      </c>
      <c r="I1788" s="400">
        <v>1</v>
      </c>
      <c r="J1788" s="85"/>
    </row>
    <row r="1789" spans="1:10" s="7" customFormat="1" ht="11.25" customHeight="1" outlineLevel="2" x14ac:dyDescent="0.2">
      <c r="A1789" s="394">
        <v>45</v>
      </c>
      <c r="B1789" s="394" t="s">
        <v>6823</v>
      </c>
      <c r="C1789" s="394">
        <v>102163800</v>
      </c>
      <c r="D1789" s="381" t="s">
        <v>6832</v>
      </c>
      <c r="E1789" s="381" t="s">
        <v>6833</v>
      </c>
      <c r="F1789" s="381" t="s">
        <v>6834</v>
      </c>
      <c r="G1789" s="393">
        <v>43662</v>
      </c>
      <c r="H1789" s="399" t="s">
        <v>3327</v>
      </c>
      <c r="I1789" s="400">
        <v>1</v>
      </c>
      <c r="J1789" s="85"/>
    </row>
    <row r="1790" spans="1:10" s="7" customFormat="1" ht="11.25" customHeight="1" outlineLevel="2" x14ac:dyDescent="0.2">
      <c r="A1790" s="394">
        <v>46</v>
      </c>
      <c r="B1790" s="394" t="s">
        <v>6823</v>
      </c>
      <c r="C1790" s="394">
        <v>101265320</v>
      </c>
      <c r="D1790" s="381" t="s">
        <v>6835</v>
      </c>
      <c r="E1790" s="381" t="s">
        <v>6836</v>
      </c>
      <c r="F1790" s="381" t="s">
        <v>80</v>
      </c>
      <c r="G1790" s="393">
        <v>43662</v>
      </c>
      <c r="H1790" s="399" t="s">
        <v>3327</v>
      </c>
      <c r="I1790" s="400">
        <v>1</v>
      </c>
      <c r="J1790" s="85"/>
    </row>
    <row r="1791" spans="1:10" s="7" customFormat="1" ht="11.25" customHeight="1" outlineLevel="2" x14ac:dyDescent="0.2">
      <c r="A1791" s="394">
        <v>47</v>
      </c>
      <c r="B1791" s="394" t="s">
        <v>6806</v>
      </c>
      <c r="C1791" s="394">
        <v>101264552</v>
      </c>
      <c r="D1791" s="381" t="s">
        <v>6837</v>
      </c>
      <c r="E1791" s="381" t="s">
        <v>6838</v>
      </c>
      <c r="F1791" s="381" t="s">
        <v>3650</v>
      </c>
      <c r="G1791" s="393">
        <v>43662</v>
      </c>
      <c r="H1791" s="399" t="s">
        <v>3327</v>
      </c>
      <c r="I1791" s="400">
        <v>1</v>
      </c>
      <c r="J1791" s="85"/>
    </row>
    <row r="1792" spans="1:10" s="7" customFormat="1" ht="11.25" customHeight="1" outlineLevel="2" x14ac:dyDescent="0.2">
      <c r="A1792" s="394">
        <v>48</v>
      </c>
      <c r="B1792" s="394" t="s">
        <v>6806</v>
      </c>
      <c r="C1792" s="394">
        <v>101265949</v>
      </c>
      <c r="D1792" s="381" t="s">
        <v>6839</v>
      </c>
      <c r="E1792" s="381" t="s">
        <v>6840</v>
      </c>
      <c r="F1792" s="381" t="s">
        <v>3435</v>
      </c>
      <c r="G1792" s="393">
        <v>43662</v>
      </c>
      <c r="H1792" s="399" t="s">
        <v>3327</v>
      </c>
      <c r="I1792" s="400">
        <v>1</v>
      </c>
      <c r="J1792" s="85"/>
    </row>
    <row r="1793" spans="1:11" s="7" customFormat="1" ht="11.25" customHeight="1" outlineLevel="2" x14ac:dyDescent="0.2">
      <c r="A1793" s="394">
        <v>49</v>
      </c>
      <c r="B1793" s="394" t="s">
        <v>3556</v>
      </c>
      <c r="C1793" s="394">
        <v>101264528</v>
      </c>
      <c r="D1793" s="381" t="s">
        <v>6841</v>
      </c>
      <c r="E1793" s="381" t="s">
        <v>6842</v>
      </c>
      <c r="F1793" s="381" t="s">
        <v>3326</v>
      </c>
      <c r="G1793" s="393">
        <v>43663</v>
      </c>
      <c r="H1793" s="399" t="s">
        <v>3554</v>
      </c>
      <c r="I1793" s="400">
        <v>1</v>
      </c>
      <c r="J1793" s="85"/>
    </row>
    <row r="1794" spans="1:11" s="7" customFormat="1" ht="11.25" customHeight="1" outlineLevel="2" x14ac:dyDescent="0.2">
      <c r="A1794" s="394">
        <v>50</v>
      </c>
      <c r="B1794" s="394" t="s">
        <v>3556</v>
      </c>
      <c r="C1794" s="394">
        <v>101264729</v>
      </c>
      <c r="D1794" s="381" t="s">
        <v>6843</v>
      </c>
      <c r="E1794" s="381" t="s">
        <v>6844</v>
      </c>
      <c r="F1794" s="381" t="s">
        <v>6845</v>
      </c>
      <c r="G1794" s="393">
        <v>43663</v>
      </c>
      <c r="H1794" s="399" t="s">
        <v>3554</v>
      </c>
      <c r="I1794" s="400">
        <v>1</v>
      </c>
      <c r="J1794" s="85"/>
    </row>
    <row r="1795" spans="1:11" s="7" customFormat="1" ht="11.25" customHeight="1" outlineLevel="2" x14ac:dyDescent="0.2">
      <c r="A1795" s="394">
        <v>51</v>
      </c>
      <c r="B1795" s="394" t="s">
        <v>6794</v>
      </c>
      <c r="C1795" s="394">
        <v>101266122</v>
      </c>
      <c r="D1795" s="381" t="s">
        <v>6846</v>
      </c>
      <c r="E1795" s="381" t="s">
        <v>6847</v>
      </c>
      <c r="F1795" s="381" t="s">
        <v>6848</v>
      </c>
      <c r="G1795" s="393">
        <v>43663</v>
      </c>
      <c r="H1795" s="399" t="s">
        <v>3554</v>
      </c>
      <c r="I1795" s="400">
        <v>1</v>
      </c>
      <c r="J1795" s="85"/>
    </row>
    <row r="1796" spans="1:11" s="7" customFormat="1" ht="11.25" customHeight="1" outlineLevel="2" x14ac:dyDescent="0.2">
      <c r="A1796" s="394">
        <v>52</v>
      </c>
      <c r="B1796" s="394" t="s">
        <v>6794</v>
      </c>
      <c r="C1796" s="394">
        <v>101265942</v>
      </c>
      <c r="D1796" s="381" t="s">
        <v>6849</v>
      </c>
      <c r="E1796" s="381" t="s">
        <v>6850</v>
      </c>
      <c r="F1796" s="381" t="s">
        <v>6851</v>
      </c>
      <c r="G1796" s="393">
        <v>43663</v>
      </c>
      <c r="H1796" s="399" t="s">
        <v>3554</v>
      </c>
      <c r="I1796" s="400">
        <v>1</v>
      </c>
      <c r="J1796" s="85"/>
    </row>
    <row r="1797" spans="1:11" s="7" customFormat="1" ht="11.25" customHeight="1" outlineLevel="2" thickBot="1" x14ac:dyDescent="0.25">
      <c r="A1797" s="394">
        <v>53</v>
      </c>
      <c r="B1797" s="394" t="s">
        <v>6852</v>
      </c>
      <c r="C1797" s="394">
        <v>101265526</v>
      </c>
      <c r="D1797" s="381" t="s">
        <v>3375</v>
      </c>
      <c r="E1797" s="381" t="s">
        <v>6853</v>
      </c>
      <c r="F1797" s="381" t="s">
        <v>6854</v>
      </c>
      <c r="G1797" s="393">
        <v>43663</v>
      </c>
      <c r="H1797" s="399" t="s">
        <v>3554</v>
      </c>
      <c r="I1797" s="400">
        <v>1</v>
      </c>
      <c r="J1797" s="85"/>
    </row>
    <row r="1798" spans="1:11" ht="12" thickBot="1" x14ac:dyDescent="0.25">
      <c r="A1798" s="409" t="s">
        <v>3309</v>
      </c>
      <c r="B1798" s="551" t="s">
        <v>29</v>
      </c>
      <c r="C1798" s="551"/>
      <c r="D1798" s="551"/>
      <c r="E1798" s="551"/>
      <c r="F1798" s="551"/>
      <c r="G1798" s="551"/>
      <c r="H1798" s="551"/>
      <c r="I1798" s="478">
        <f>I1799+I2430</f>
        <v>690</v>
      </c>
      <c r="J1798" s="415"/>
      <c r="K1798" s="515"/>
    </row>
    <row r="1799" spans="1:11" s="231" customFormat="1" ht="12" customHeight="1" outlineLevel="1" thickBot="1" x14ac:dyDescent="0.25">
      <c r="A1799" s="390" t="s">
        <v>52</v>
      </c>
      <c r="B1799" s="525" t="s">
        <v>45</v>
      </c>
      <c r="C1799" s="525"/>
      <c r="D1799" s="525"/>
      <c r="E1799" s="525"/>
      <c r="F1799" s="525"/>
      <c r="G1799" s="525"/>
      <c r="H1799" s="525"/>
      <c r="I1799" s="487">
        <f>SUM(I1800:I2429)</f>
        <v>630</v>
      </c>
      <c r="J1799" s="420"/>
    </row>
    <row r="1800" spans="1:11" s="4" customFormat="1" ht="11.25" customHeight="1" outlineLevel="2" x14ac:dyDescent="0.2">
      <c r="A1800" s="382">
        <v>1</v>
      </c>
      <c r="B1800" s="385" t="s">
        <v>78</v>
      </c>
      <c r="C1800" s="228">
        <v>101167385</v>
      </c>
      <c r="D1800" s="394" t="s">
        <v>6855</v>
      </c>
      <c r="E1800" s="394" t="s">
        <v>6856</v>
      </c>
      <c r="F1800" s="394" t="s">
        <v>6857</v>
      </c>
      <c r="G1800" s="386">
        <v>43648</v>
      </c>
      <c r="H1800" s="399" t="s">
        <v>3558</v>
      </c>
      <c r="I1800" s="434">
        <v>1</v>
      </c>
      <c r="J1800" s="421"/>
    </row>
    <row r="1801" spans="1:11" s="4" customFormat="1" ht="11.25" customHeight="1" outlineLevel="2" x14ac:dyDescent="0.2">
      <c r="A1801" s="382">
        <v>2</v>
      </c>
      <c r="B1801" s="385" t="s">
        <v>78</v>
      </c>
      <c r="C1801" s="228">
        <v>101234035</v>
      </c>
      <c r="D1801" s="394" t="s">
        <v>6858</v>
      </c>
      <c r="E1801" s="394" t="s">
        <v>6859</v>
      </c>
      <c r="F1801" s="394" t="s">
        <v>6860</v>
      </c>
      <c r="G1801" s="386">
        <v>43648</v>
      </c>
      <c r="H1801" s="399" t="s">
        <v>3558</v>
      </c>
      <c r="I1801" s="434">
        <v>1</v>
      </c>
      <c r="J1801" s="421"/>
    </row>
    <row r="1802" spans="1:11" s="4" customFormat="1" ht="11.25" customHeight="1" outlineLevel="2" x14ac:dyDescent="0.2">
      <c r="A1802" s="382">
        <v>3</v>
      </c>
      <c r="B1802" s="385" t="s">
        <v>78</v>
      </c>
      <c r="C1802" s="228">
        <v>102115495</v>
      </c>
      <c r="D1802" s="394" t="s">
        <v>6861</v>
      </c>
      <c r="E1802" s="394" t="s">
        <v>6862</v>
      </c>
      <c r="F1802" s="394" t="s">
        <v>6863</v>
      </c>
      <c r="G1802" s="386">
        <v>43648</v>
      </c>
      <c r="H1802" s="399" t="s">
        <v>3558</v>
      </c>
      <c r="I1802" s="434">
        <v>1</v>
      </c>
      <c r="J1802" s="421"/>
    </row>
    <row r="1803" spans="1:11" s="4" customFormat="1" ht="12.75" customHeight="1" outlineLevel="2" x14ac:dyDescent="0.2">
      <c r="A1803" s="382">
        <v>4</v>
      </c>
      <c r="B1803" s="385" t="s">
        <v>78</v>
      </c>
      <c r="C1803" s="228">
        <v>101224970</v>
      </c>
      <c r="D1803" s="394" t="s">
        <v>6864</v>
      </c>
      <c r="E1803" s="394" t="s">
        <v>3761</v>
      </c>
      <c r="F1803" s="394" t="s">
        <v>6865</v>
      </c>
      <c r="G1803" s="386">
        <v>43648</v>
      </c>
      <c r="H1803" s="399" t="s">
        <v>3558</v>
      </c>
      <c r="I1803" s="434">
        <v>1</v>
      </c>
      <c r="J1803" s="421"/>
    </row>
    <row r="1804" spans="1:11" s="4" customFormat="1" ht="12.75" customHeight="1" outlineLevel="2" x14ac:dyDescent="0.2">
      <c r="A1804" s="382">
        <v>5</v>
      </c>
      <c r="B1804" s="385" t="s">
        <v>78</v>
      </c>
      <c r="C1804" s="228">
        <v>101163672</v>
      </c>
      <c r="D1804" s="394" t="s">
        <v>215</v>
      </c>
      <c r="E1804" s="394" t="s">
        <v>3548</v>
      </c>
      <c r="F1804" s="394" t="s">
        <v>3756</v>
      </c>
      <c r="G1804" s="386">
        <v>43648</v>
      </c>
      <c r="H1804" s="399" t="s">
        <v>3558</v>
      </c>
      <c r="I1804" s="434">
        <v>1</v>
      </c>
      <c r="J1804" s="421"/>
    </row>
    <row r="1805" spans="1:11" s="4" customFormat="1" ht="12.75" customHeight="1" outlineLevel="2" x14ac:dyDescent="0.2">
      <c r="A1805" s="382">
        <v>6</v>
      </c>
      <c r="B1805" s="385" t="s">
        <v>78</v>
      </c>
      <c r="C1805" s="228">
        <v>102091366</v>
      </c>
      <c r="D1805" s="394" t="s">
        <v>6866</v>
      </c>
      <c r="E1805" s="394" t="s">
        <v>6867</v>
      </c>
      <c r="F1805" s="394" t="s">
        <v>6868</v>
      </c>
      <c r="G1805" s="386">
        <v>43649</v>
      </c>
      <c r="H1805" s="399" t="s">
        <v>3558</v>
      </c>
      <c r="I1805" s="434">
        <v>1</v>
      </c>
      <c r="J1805" s="421"/>
    </row>
    <row r="1806" spans="1:11" s="4" customFormat="1" ht="12.75" customHeight="1" outlineLevel="2" x14ac:dyDescent="0.2">
      <c r="A1806" s="382">
        <v>7</v>
      </c>
      <c r="B1806" s="385" t="s">
        <v>78</v>
      </c>
      <c r="C1806" s="228">
        <v>101164812</v>
      </c>
      <c r="D1806" s="394" t="s">
        <v>6869</v>
      </c>
      <c r="E1806" s="394" t="s">
        <v>6870</v>
      </c>
      <c r="F1806" s="394" t="s">
        <v>6871</v>
      </c>
      <c r="G1806" s="386">
        <v>43649</v>
      </c>
      <c r="H1806" s="399" t="s">
        <v>3558</v>
      </c>
      <c r="I1806" s="434">
        <v>1</v>
      </c>
      <c r="J1806" s="421"/>
    </row>
    <row r="1807" spans="1:11" s="4" customFormat="1" ht="12.75" customHeight="1" outlineLevel="2" x14ac:dyDescent="0.2">
      <c r="A1807" s="382">
        <v>8</v>
      </c>
      <c r="B1807" s="385" t="s">
        <v>78</v>
      </c>
      <c r="C1807" s="228">
        <v>101204309</v>
      </c>
      <c r="D1807" s="394" t="s">
        <v>241</v>
      </c>
      <c r="E1807" s="394" t="s">
        <v>6872</v>
      </c>
      <c r="F1807" s="394" t="s">
        <v>6873</v>
      </c>
      <c r="G1807" s="386">
        <v>43649</v>
      </c>
      <c r="H1807" s="399" t="s">
        <v>3558</v>
      </c>
      <c r="I1807" s="434">
        <v>1</v>
      </c>
      <c r="J1807" s="421"/>
    </row>
    <row r="1808" spans="1:11" s="4" customFormat="1" ht="12.75" customHeight="1" outlineLevel="2" x14ac:dyDescent="0.2">
      <c r="A1808" s="382">
        <v>9</v>
      </c>
      <c r="B1808" s="385" t="s">
        <v>78</v>
      </c>
      <c r="C1808" s="228">
        <v>101157497</v>
      </c>
      <c r="D1808" s="394" t="s">
        <v>6874</v>
      </c>
      <c r="E1808" s="394" t="s">
        <v>6875</v>
      </c>
      <c r="F1808" s="394" t="s">
        <v>6876</v>
      </c>
      <c r="G1808" s="386">
        <v>43649</v>
      </c>
      <c r="H1808" s="399" t="s">
        <v>3558</v>
      </c>
      <c r="I1808" s="434">
        <v>1</v>
      </c>
      <c r="J1808" s="421"/>
    </row>
    <row r="1809" spans="1:10" s="4" customFormat="1" ht="12.75" customHeight="1" outlineLevel="2" x14ac:dyDescent="0.2">
      <c r="A1809" s="382">
        <v>10</v>
      </c>
      <c r="B1809" s="385" t="s">
        <v>78</v>
      </c>
      <c r="C1809" s="228">
        <v>101157517</v>
      </c>
      <c r="D1809" s="394" t="s">
        <v>6874</v>
      </c>
      <c r="E1809" s="394" t="s">
        <v>6875</v>
      </c>
      <c r="F1809" s="394" t="s">
        <v>6877</v>
      </c>
      <c r="G1809" s="386">
        <v>43649</v>
      </c>
      <c r="H1809" s="399" t="s">
        <v>3558</v>
      </c>
      <c r="I1809" s="434">
        <v>1</v>
      </c>
      <c r="J1809" s="421"/>
    </row>
    <row r="1810" spans="1:10" s="4" customFormat="1" ht="12.75" customHeight="1" outlineLevel="2" x14ac:dyDescent="0.2">
      <c r="A1810" s="382">
        <v>11</v>
      </c>
      <c r="B1810" s="385" t="s">
        <v>78</v>
      </c>
      <c r="C1810" s="228">
        <v>101163973</v>
      </c>
      <c r="D1810" s="394" t="s">
        <v>215</v>
      </c>
      <c r="E1810" s="394" t="s">
        <v>3548</v>
      </c>
      <c r="F1810" s="394" t="s">
        <v>3758</v>
      </c>
      <c r="G1810" s="386">
        <v>43650</v>
      </c>
      <c r="H1810" s="399" t="s">
        <v>3558</v>
      </c>
      <c r="I1810" s="434">
        <v>1</v>
      </c>
      <c r="J1810" s="421"/>
    </row>
    <row r="1811" spans="1:10" s="4" customFormat="1" ht="12.75" customHeight="1" outlineLevel="2" x14ac:dyDescent="0.2">
      <c r="A1811" s="382">
        <v>12</v>
      </c>
      <c r="B1811" s="385" t="s">
        <v>78</v>
      </c>
      <c r="C1811" s="228">
        <v>101164428</v>
      </c>
      <c r="D1811" s="394" t="s">
        <v>3313</v>
      </c>
      <c r="E1811" s="394" t="s">
        <v>3314</v>
      </c>
      <c r="F1811" s="394" t="s">
        <v>6878</v>
      </c>
      <c r="G1811" s="386">
        <v>43650</v>
      </c>
      <c r="H1811" s="399" t="s">
        <v>3558</v>
      </c>
      <c r="I1811" s="434">
        <v>1</v>
      </c>
      <c r="J1811" s="421"/>
    </row>
    <row r="1812" spans="1:10" s="4" customFormat="1" ht="12.75" customHeight="1" outlineLevel="2" x14ac:dyDescent="0.2">
      <c r="A1812" s="382">
        <v>13</v>
      </c>
      <c r="B1812" s="385" t="s">
        <v>78</v>
      </c>
      <c r="C1812" s="228">
        <v>101164551</v>
      </c>
      <c r="D1812" s="394" t="s">
        <v>3313</v>
      </c>
      <c r="E1812" s="394" t="s">
        <v>3314</v>
      </c>
      <c r="F1812" s="394" t="s">
        <v>6879</v>
      </c>
      <c r="G1812" s="386">
        <v>43650</v>
      </c>
      <c r="H1812" s="399" t="s">
        <v>3558</v>
      </c>
      <c r="I1812" s="434">
        <v>1</v>
      </c>
      <c r="J1812" s="421"/>
    </row>
    <row r="1813" spans="1:10" s="4" customFormat="1" ht="12.75" customHeight="1" outlineLevel="2" x14ac:dyDescent="0.2">
      <c r="A1813" s="382">
        <v>14</v>
      </c>
      <c r="B1813" s="385" t="s">
        <v>78</v>
      </c>
      <c r="C1813" s="228">
        <v>101203302</v>
      </c>
      <c r="D1813" s="394" t="s">
        <v>6880</v>
      </c>
      <c r="E1813" s="394" t="s">
        <v>6881</v>
      </c>
      <c r="F1813" s="394" t="s">
        <v>6882</v>
      </c>
      <c r="G1813" s="386">
        <v>43650</v>
      </c>
      <c r="H1813" s="399" t="s">
        <v>3558</v>
      </c>
      <c r="I1813" s="434">
        <v>1</v>
      </c>
      <c r="J1813" s="421"/>
    </row>
    <row r="1814" spans="1:10" s="4" customFormat="1" ht="12.75" customHeight="1" outlineLevel="2" x14ac:dyDescent="0.2">
      <c r="A1814" s="382">
        <v>15</v>
      </c>
      <c r="B1814" s="385" t="s">
        <v>78</v>
      </c>
      <c r="C1814" s="228">
        <v>101226221</v>
      </c>
      <c r="D1814" s="394" t="s">
        <v>6883</v>
      </c>
      <c r="E1814" s="394" t="s">
        <v>6884</v>
      </c>
      <c r="F1814" s="394" t="s">
        <v>6885</v>
      </c>
      <c r="G1814" s="386">
        <v>43650</v>
      </c>
      <c r="H1814" s="399" t="s">
        <v>3558</v>
      </c>
      <c r="I1814" s="434">
        <v>1</v>
      </c>
      <c r="J1814" s="421"/>
    </row>
    <row r="1815" spans="1:10" s="4" customFormat="1" ht="12.75" customHeight="1" outlineLevel="2" x14ac:dyDescent="0.2">
      <c r="A1815" s="382">
        <v>16</v>
      </c>
      <c r="B1815" s="385" t="s">
        <v>78</v>
      </c>
      <c r="C1815" s="228">
        <v>101195160</v>
      </c>
      <c r="D1815" s="394" t="s">
        <v>6886</v>
      </c>
      <c r="E1815" s="394" t="s">
        <v>6887</v>
      </c>
      <c r="F1815" s="394" t="s">
        <v>6888</v>
      </c>
      <c r="G1815" s="386">
        <v>43651</v>
      </c>
      <c r="H1815" s="399" t="s">
        <v>3558</v>
      </c>
      <c r="I1815" s="434">
        <v>1</v>
      </c>
      <c r="J1815" s="421"/>
    </row>
    <row r="1816" spans="1:10" s="4" customFormat="1" ht="12.75" customHeight="1" outlineLevel="2" x14ac:dyDescent="0.2">
      <c r="A1816" s="382">
        <v>17</v>
      </c>
      <c r="B1816" s="385" t="s">
        <v>78</v>
      </c>
      <c r="C1816" s="228">
        <v>101195158</v>
      </c>
      <c r="D1816" s="394" t="s">
        <v>6886</v>
      </c>
      <c r="E1816" s="394" t="s">
        <v>6887</v>
      </c>
      <c r="F1816" s="394" t="s">
        <v>6889</v>
      </c>
      <c r="G1816" s="386">
        <v>43651</v>
      </c>
      <c r="H1816" s="399" t="s">
        <v>3558</v>
      </c>
      <c r="I1816" s="434">
        <v>1</v>
      </c>
      <c r="J1816" s="421"/>
    </row>
    <row r="1817" spans="1:10" s="4" customFormat="1" ht="12.75" customHeight="1" outlineLevel="2" x14ac:dyDescent="0.2">
      <c r="A1817" s="382">
        <v>18</v>
      </c>
      <c r="B1817" s="385" t="s">
        <v>78</v>
      </c>
      <c r="C1817" s="228">
        <v>101203299</v>
      </c>
      <c r="D1817" s="394" t="s">
        <v>6880</v>
      </c>
      <c r="E1817" s="394" t="s">
        <v>6881</v>
      </c>
      <c r="F1817" s="394" t="s">
        <v>6890</v>
      </c>
      <c r="G1817" s="386">
        <v>43651</v>
      </c>
      <c r="H1817" s="399" t="s">
        <v>3558</v>
      </c>
      <c r="I1817" s="434">
        <v>1</v>
      </c>
      <c r="J1817" s="421"/>
    </row>
    <row r="1818" spans="1:10" s="4" customFormat="1" ht="12.75" customHeight="1" outlineLevel="2" x14ac:dyDescent="0.2">
      <c r="A1818" s="382">
        <v>19</v>
      </c>
      <c r="B1818" s="385" t="s">
        <v>78</v>
      </c>
      <c r="C1818" s="228">
        <v>101224973</v>
      </c>
      <c r="D1818" s="394" t="s">
        <v>6864</v>
      </c>
      <c r="E1818" s="394" t="s">
        <v>3761</v>
      </c>
      <c r="F1818" s="394" t="s">
        <v>6891</v>
      </c>
      <c r="G1818" s="386">
        <v>43651</v>
      </c>
      <c r="H1818" s="399" t="s">
        <v>3558</v>
      </c>
      <c r="I1818" s="434">
        <v>1</v>
      </c>
      <c r="J1818" s="421"/>
    </row>
    <row r="1819" spans="1:10" s="4" customFormat="1" ht="12.75" customHeight="1" outlineLevel="2" x14ac:dyDescent="0.2">
      <c r="A1819" s="382">
        <v>20</v>
      </c>
      <c r="B1819" s="385" t="s">
        <v>78</v>
      </c>
      <c r="C1819" s="228">
        <v>101163941</v>
      </c>
      <c r="D1819" s="394" t="s">
        <v>215</v>
      </c>
      <c r="E1819" s="394" t="s">
        <v>3548</v>
      </c>
      <c r="F1819" s="394" t="s">
        <v>6892</v>
      </c>
      <c r="G1819" s="386">
        <v>43651</v>
      </c>
      <c r="H1819" s="399" t="s">
        <v>3558</v>
      </c>
      <c r="I1819" s="434">
        <v>1</v>
      </c>
      <c r="J1819" s="421"/>
    </row>
    <row r="1820" spans="1:10" s="4" customFormat="1" ht="12.75" customHeight="1" outlineLevel="2" x14ac:dyDescent="0.2">
      <c r="A1820" s="382">
        <v>21</v>
      </c>
      <c r="B1820" s="385" t="s">
        <v>78</v>
      </c>
      <c r="C1820" s="228">
        <v>101201727</v>
      </c>
      <c r="D1820" s="394" t="s">
        <v>6893</v>
      </c>
      <c r="E1820" s="394" t="s">
        <v>3542</v>
      </c>
      <c r="F1820" s="394" t="s">
        <v>3726</v>
      </c>
      <c r="G1820" s="386">
        <v>43652</v>
      </c>
      <c r="H1820" s="399" t="s">
        <v>3558</v>
      </c>
      <c r="I1820" s="434">
        <v>1</v>
      </c>
      <c r="J1820" s="421"/>
    </row>
    <row r="1821" spans="1:10" s="4" customFormat="1" ht="12.75" customHeight="1" outlineLevel="2" x14ac:dyDescent="0.2">
      <c r="A1821" s="382">
        <v>22</v>
      </c>
      <c r="B1821" s="385" t="s">
        <v>78</v>
      </c>
      <c r="C1821" s="228">
        <v>101201739</v>
      </c>
      <c r="D1821" s="394" t="s">
        <v>6893</v>
      </c>
      <c r="E1821" s="394" t="s">
        <v>3542</v>
      </c>
      <c r="F1821" s="394" t="s">
        <v>6894</v>
      </c>
      <c r="G1821" s="386">
        <v>43652</v>
      </c>
      <c r="H1821" s="399" t="s">
        <v>3558</v>
      </c>
      <c r="I1821" s="434">
        <v>1</v>
      </c>
      <c r="J1821" s="421"/>
    </row>
    <row r="1822" spans="1:10" s="4" customFormat="1" ht="12.75" customHeight="1" outlineLevel="2" x14ac:dyDescent="0.2">
      <c r="A1822" s="382">
        <v>23</v>
      </c>
      <c r="B1822" s="385" t="s">
        <v>78</v>
      </c>
      <c r="C1822" s="228">
        <v>101201848</v>
      </c>
      <c r="D1822" s="394" t="s">
        <v>3321</v>
      </c>
      <c r="E1822" s="394" t="s">
        <v>6895</v>
      </c>
      <c r="F1822" s="394" t="s">
        <v>6896</v>
      </c>
      <c r="G1822" s="386">
        <v>43652</v>
      </c>
      <c r="H1822" s="399" t="s">
        <v>3558</v>
      </c>
      <c r="I1822" s="434">
        <v>1</v>
      </c>
      <c r="J1822" s="421"/>
    </row>
    <row r="1823" spans="1:10" s="4" customFormat="1" ht="12.75" customHeight="1" outlineLevel="2" x14ac:dyDescent="0.2">
      <c r="A1823" s="382">
        <v>24</v>
      </c>
      <c r="B1823" s="385" t="s">
        <v>78</v>
      </c>
      <c r="C1823" s="228">
        <v>101187321</v>
      </c>
      <c r="D1823" s="394" t="s">
        <v>6897</v>
      </c>
      <c r="E1823" s="394" t="s">
        <v>6898</v>
      </c>
      <c r="F1823" s="394" t="s">
        <v>6899</v>
      </c>
      <c r="G1823" s="386">
        <v>43652</v>
      </c>
      <c r="H1823" s="399" t="s">
        <v>3558</v>
      </c>
      <c r="I1823" s="434">
        <v>1</v>
      </c>
      <c r="J1823" s="421"/>
    </row>
    <row r="1824" spans="1:10" s="4" customFormat="1" ht="12.75" customHeight="1" outlineLevel="2" x14ac:dyDescent="0.2">
      <c r="A1824" s="382">
        <v>25</v>
      </c>
      <c r="B1824" s="385" t="s">
        <v>78</v>
      </c>
      <c r="C1824" s="228">
        <v>101187315</v>
      </c>
      <c r="D1824" s="394" t="s">
        <v>6897</v>
      </c>
      <c r="E1824" s="394" t="s">
        <v>6898</v>
      </c>
      <c r="F1824" s="394" t="s">
        <v>6900</v>
      </c>
      <c r="G1824" s="386">
        <v>43652</v>
      </c>
      <c r="H1824" s="399" t="s">
        <v>3558</v>
      </c>
      <c r="I1824" s="434">
        <v>1</v>
      </c>
      <c r="J1824" s="421"/>
    </row>
    <row r="1825" spans="1:10" s="4" customFormat="1" ht="12.75" customHeight="1" outlineLevel="2" x14ac:dyDescent="0.2">
      <c r="A1825" s="382">
        <v>26</v>
      </c>
      <c r="B1825" s="385" t="s">
        <v>78</v>
      </c>
      <c r="C1825" s="228">
        <v>101163183</v>
      </c>
      <c r="D1825" s="394" t="s">
        <v>215</v>
      </c>
      <c r="E1825" s="394" t="s">
        <v>3548</v>
      </c>
      <c r="F1825" s="394" t="s">
        <v>3757</v>
      </c>
      <c r="G1825" s="386">
        <v>43655</v>
      </c>
      <c r="H1825" s="399" t="s">
        <v>3558</v>
      </c>
      <c r="I1825" s="434">
        <v>1</v>
      </c>
      <c r="J1825" s="421"/>
    </row>
    <row r="1826" spans="1:10" s="4" customFormat="1" ht="12.75" customHeight="1" outlineLevel="2" x14ac:dyDescent="0.2">
      <c r="A1826" s="382">
        <v>27</v>
      </c>
      <c r="B1826" s="385" t="s">
        <v>78</v>
      </c>
      <c r="C1826" s="228">
        <v>101163783</v>
      </c>
      <c r="D1826" s="394" t="s">
        <v>215</v>
      </c>
      <c r="E1826" s="394" t="s">
        <v>3548</v>
      </c>
      <c r="F1826" s="394" t="s">
        <v>6901</v>
      </c>
      <c r="G1826" s="386">
        <v>43655</v>
      </c>
      <c r="H1826" s="399" t="s">
        <v>3558</v>
      </c>
      <c r="I1826" s="434">
        <v>1</v>
      </c>
      <c r="J1826" s="421"/>
    </row>
    <row r="1827" spans="1:10" s="4" customFormat="1" ht="12.75" customHeight="1" outlineLevel="2" x14ac:dyDescent="0.2">
      <c r="A1827" s="382">
        <v>28</v>
      </c>
      <c r="B1827" s="385" t="s">
        <v>78</v>
      </c>
      <c r="C1827" s="228">
        <v>101187331</v>
      </c>
      <c r="D1827" s="394" t="s">
        <v>6897</v>
      </c>
      <c r="E1827" s="394" t="s">
        <v>6898</v>
      </c>
      <c r="F1827" s="394" t="s">
        <v>6902</v>
      </c>
      <c r="G1827" s="386">
        <v>43655</v>
      </c>
      <c r="H1827" s="399" t="s">
        <v>3558</v>
      </c>
      <c r="I1827" s="434">
        <v>1</v>
      </c>
      <c r="J1827" s="421"/>
    </row>
    <row r="1828" spans="1:10" s="4" customFormat="1" ht="12.75" customHeight="1" outlineLevel="2" x14ac:dyDescent="0.2">
      <c r="A1828" s="382">
        <v>29</v>
      </c>
      <c r="B1828" s="385" t="s">
        <v>78</v>
      </c>
      <c r="C1828" s="228">
        <v>101163204</v>
      </c>
      <c r="D1828" s="394" t="s">
        <v>215</v>
      </c>
      <c r="E1828" s="394" t="s">
        <v>3548</v>
      </c>
      <c r="F1828" s="394" t="s">
        <v>6903</v>
      </c>
      <c r="G1828" s="386">
        <v>43655</v>
      </c>
      <c r="H1828" s="399" t="s">
        <v>3558</v>
      </c>
      <c r="I1828" s="434">
        <v>1</v>
      </c>
      <c r="J1828" s="421"/>
    </row>
    <row r="1829" spans="1:10" s="4" customFormat="1" ht="12.75" customHeight="1" outlineLevel="2" x14ac:dyDescent="0.2">
      <c r="A1829" s="382">
        <v>30</v>
      </c>
      <c r="B1829" s="385" t="s">
        <v>78</v>
      </c>
      <c r="C1829" s="228">
        <v>101163814</v>
      </c>
      <c r="D1829" s="394" t="s">
        <v>215</v>
      </c>
      <c r="E1829" s="394" t="s">
        <v>3548</v>
      </c>
      <c r="F1829" s="394" t="s">
        <v>6904</v>
      </c>
      <c r="G1829" s="386">
        <v>43655</v>
      </c>
      <c r="H1829" s="399" t="s">
        <v>3558</v>
      </c>
      <c r="I1829" s="434">
        <v>1</v>
      </c>
      <c r="J1829" s="421"/>
    </row>
    <row r="1830" spans="1:10" s="4" customFormat="1" ht="12.75" customHeight="1" outlineLevel="2" x14ac:dyDescent="0.2">
      <c r="A1830" s="382">
        <v>31</v>
      </c>
      <c r="B1830" s="385" t="s">
        <v>78</v>
      </c>
      <c r="C1830" s="228">
        <v>101187328</v>
      </c>
      <c r="D1830" s="394" t="s">
        <v>6897</v>
      </c>
      <c r="E1830" s="394" t="s">
        <v>6898</v>
      </c>
      <c r="F1830" s="394" t="s">
        <v>6905</v>
      </c>
      <c r="G1830" s="386">
        <v>43657</v>
      </c>
      <c r="H1830" s="399" t="s">
        <v>3558</v>
      </c>
      <c r="I1830" s="434">
        <v>1</v>
      </c>
      <c r="J1830" s="421"/>
    </row>
    <row r="1831" spans="1:10" s="4" customFormat="1" ht="12.75" customHeight="1" outlineLevel="2" x14ac:dyDescent="0.2">
      <c r="A1831" s="382">
        <v>32</v>
      </c>
      <c r="B1831" s="385" t="s">
        <v>78</v>
      </c>
      <c r="C1831" s="228">
        <v>101144773</v>
      </c>
      <c r="D1831" s="394" t="s">
        <v>6906</v>
      </c>
      <c r="E1831" s="394" t="s">
        <v>3760</v>
      </c>
      <c r="F1831" s="394" t="s">
        <v>6907</v>
      </c>
      <c r="G1831" s="386">
        <v>43657</v>
      </c>
      <c r="H1831" s="399" t="s">
        <v>3558</v>
      </c>
      <c r="I1831" s="434">
        <v>1</v>
      </c>
      <c r="J1831" s="421"/>
    </row>
    <row r="1832" spans="1:10" s="4" customFormat="1" ht="12.75" customHeight="1" outlineLevel="2" x14ac:dyDescent="0.2">
      <c r="A1832" s="382">
        <v>33</v>
      </c>
      <c r="B1832" s="385" t="s">
        <v>78</v>
      </c>
      <c r="C1832" s="228">
        <v>101178993</v>
      </c>
      <c r="D1832" s="394" t="s">
        <v>6908</v>
      </c>
      <c r="E1832" s="394" t="s">
        <v>6909</v>
      </c>
      <c r="F1832" s="394" t="s">
        <v>6910</v>
      </c>
      <c r="G1832" s="386">
        <v>43657</v>
      </c>
      <c r="H1832" s="399" t="s">
        <v>3558</v>
      </c>
      <c r="I1832" s="434">
        <v>1</v>
      </c>
      <c r="J1832" s="421"/>
    </row>
    <row r="1833" spans="1:10" s="4" customFormat="1" ht="12.75" customHeight="1" outlineLevel="2" x14ac:dyDescent="0.2">
      <c r="A1833" s="382">
        <v>34</v>
      </c>
      <c r="B1833" s="385" t="s">
        <v>78</v>
      </c>
      <c r="C1833" s="228">
        <v>101225487</v>
      </c>
      <c r="D1833" s="394" t="s">
        <v>6911</v>
      </c>
      <c r="E1833" s="394" t="s">
        <v>6912</v>
      </c>
      <c r="F1833" s="394" t="s">
        <v>6913</v>
      </c>
      <c r="G1833" s="386">
        <v>43657</v>
      </c>
      <c r="H1833" s="399" t="s">
        <v>3558</v>
      </c>
      <c r="I1833" s="434">
        <v>1</v>
      </c>
      <c r="J1833" s="421"/>
    </row>
    <row r="1834" spans="1:10" s="4" customFormat="1" ht="12.75" customHeight="1" outlineLevel="2" x14ac:dyDescent="0.2">
      <c r="A1834" s="382">
        <v>35</v>
      </c>
      <c r="B1834" s="385" t="s">
        <v>78</v>
      </c>
      <c r="C1834" s="228">
        <v>101163771</v>
      </c>
      <c r="D1834" s="394" t="s">
        <v>215</v>
      </c>
      <c r="E1834" s="394" t="s">
        <v>3548</v>
      </c>
      <c r="F1834" s="394" t="s">
        <v>6914</v>
      </c>
      <c r="G1834" s="386">
        <v>43657</v>
      </c>
      <c r="H1834" s="399" t="s">
        <v>3558</v>
      </c>
      <c r="I1834" s="434">
        <v>1</v>
      </c>
      <c r="J1834" s="421"/>
    </row>
    <row r="1835" spans="1:10" s="4" customFormat="1" ht="12.75" customHeight="1" outlineLevel="2" x14ac:dyDescent="0.2">
      <c r="A1835" s="382">
        <v>36</v>
      </c>
      <c r="B1835" s="385" t="s">
        <v>78</v>
      </c>
      <c r="C1835" s="228">
        <v>101163455</v>
      </c>
      <c r="D1835" s="394" t="s">
        <v>215</v>
      </c>
      <c r="E1835" s="394" t="s">
        <v>3548</v>
      </c>
      <c r="F1835" s="394" t="s">
        <v>6915</v>
      </c>
      <c r="G1835" s="386">
        <v>43658</v>
      </c>
      <c r="H1835" s="399" t="s">
        <v>3558</v>
      </c>
      <c r="I1835" s="434">
        <v>1</v>
      </c>
      <c r="J1835" s="421"/>
    </row>
    <row r="1836" spans="1:10" s="4" customFormat="1" ht="12.75" customHeight="1" outlineLevel="2" x14ac:dyDescent="0.2">
      <c r="A1836" s="382">
        <v>37</v>
      </c>
      <c r="B1836" s="385" t="s">
        <v>78</v>
      </c>
      <c r="C1836" s="228">
        <v>101204304</v>
      </c>
      <c r="D1836" s="394" t="s">
        <v>241</v>
      </c>
      <c r="E1836" s="394" t="s">
        <v>6872</v>
      </c>
      <c r="F1836" s="394" t="s">
        <v>6916</v>
      </c>
      <c r="G1836" s="386">
        <v>43658</v>
      </c>
      <c r="H1836" s="399" t="s">
        <v>3558</v>
      </c>
      <c r="I1836" s="434">
        <v>1</v>
      </c>
      <c r="J1836" s="421"/>
    </row>
    <row r="1837" spans="1:10" s="4" customFormat="1" ht="12.75" customHeight="1" outlineLevel="2" x14ac:dyDescent="0.2">
      <c r="A1837" s="382">
        <v>38</v>
      </c>
      <c r="B1837" s="385" t="s">
        <v>78</v>
      </c>
      <c r="C1837" s="228">
        <v>101187726</v>
      </c>
      <c r="D1837" s="394" t="s">
        <v>151</v>
      </c>
      <c r="E1837" s="394" t="s">
        <v>6917</v>
      </c>
      <c r="F1837" s="394" t="s">
        <v>6918</v>
      </c>
      <c r="G1837" s="386">
        <v>43658</v>
      </c>
      <c r="H1837" s="399" t="s">
        <v>3558</v>
      </c>
      <c r="I1837" s="434">
        <v>1</v>
      </c>
      <c r="J1837" s="421"/>
    </row>
    <row r="1838" spans="1:10" s="4" customFormat="1" ht="12.75" customHeight="1" outlineLevel="2" x14ac:dyDescent="0.2">
      <c r="A1838" s="382">
        <v>39</v>
      </c>
      <c r="B1838" s="385" t="s">
        <v>78</v>
      </c>
      <c r="C1838" s="228">
        <v>101153719</v>
      </c>
      <c r="D1838" s="394" t="s">
        <v>6919</v>
      </c>
      <c r="E1838" s="394" t="s">
        <v>6920</v>
      </c>
      <c r="F1838" s="394" t="s">
        <v>6921</v>
      </c>
      <c r="G1838" s="386">
        <v>43658</v>
      </c>
      <c r="H1838" s="399" t="s">
        <v>3558</v>
      </c>
      <c r="I1838" s="434">
        <v>1</v>
      </c>
      <c r="J1838" s="421"/>
    </row>
    <row r="1839" spans="1:10" s="4" customFormat="1" ht="12.75" customHeight="1" outlineLevel="2" x14ac:dyDescent="0.2">
      <c r="A1839" s="382">
        <v>40</v>
      </c>
      <c r="B1839" s="385" t="s">
        <v>78</v>
      </c>
      <c r="C1839" s="228">
        <v>101142761</v>
      </c>
      <c r="D1839" s="394" t="s">
        <v>6922</v>
      </c>
      <c r="E1839" s="394" t="s">
        <v>6923</v>
      </c>
      <c r="F1839" s="394" t="s">
        <v>6924</v>
      </c>
      <c r="G1839" s="386">
        <v>43658</v>
      </c>
      <c r="H1839" s="399" t="s">
        <v>3558</v>
      </c>
      <c r="I1839" s="434">
        <v>1</v>
      </c>
      <c r="J1839" s="421"/>
    </row>
    <row r="1840" spans="1:10" s="4" customFormat="1" ht="12.75" customHeight="1" outlineLevel="2" x14ac:dyDescent="0.2">
      <c r="A1840" s="382">
        <v>41</v>
      </c>
      <c r="B1840" s="385" t="s">
        <v>78</v>
      </c>
      <c r="C1840" s="228">
        <v>101142752</v>
      </c>
      <c r="D1840" s="394" t="s">
        <v>6922</v>
      </c>
      <c r="E1840" s="394" t="s">
        <v>6923</v>
      </c>
      <c r="F1840" s="394" t="s">
        <v>6925</v>
      </c>
      <c r="G1840" s="386">
        <v>43659</v>
      </c>
      <c r="H1840" s="399" t="s">
        <v>3558</v>
      </c>
      <c r="I1840" s="434">
        <v>1</v>
      </c>
      <c r="J1840" s="421"/>
    </row>
    <row r="1841" spans="1:10" s="4" customFormat="1" ht="12.75" customHeight="1" outlineLevel="2" x14ac:dyDescent="0.2">
      <c r="A1841" s="382">
        <v>42</v>
      </c>
      <c r="B1841" s="385" t="s">
        <v>78</v>
      </c>
      <c r="C1841" s="228">
        <v>101197205</v>
      </c>
      <c r="D1841" s="394" t="s">
        <v>6926</v>
      </c>
      <c r="E1841" s="394" t="s">
        <v>6927</v>
      </c>
      <c r="F1841" s="394" t="s">
        <v>6928</v>
      </c>
      <c r="G1841" s="386">
        <v>43659</v>
      </c>
      <c r="H1841" s="399" t="s">
        <v>3558</v>
      </c>
      <c r="I1841" s="434">
        <v>1</v>
      </c>
      <c r="J1841" s="421"/>
    </row>
    <row r="1842" spans="1:10" s="4" customFormat="1" ht="12.75" customHeight="1" outlineLevel="2" x14ac:dyDescent="0.2">
      <c r="A1842" s="382">
        <v>43</v>
      </c>
      <c r="B1842" s="385" t="s">
        <v>78</v>
      </c>
      <c r="C1842" s="228">
        <v>101222293</v>
      </c>
      <c r="D1842" s="394" t="s">
        <v>6929</v>
      </c>
      <c r="E1842" s="394" t="s">
        <v>6930</v>
      </c>
      <c r="F1842" s="394" t="s">
        <v>6931</v>
      </c>
      <c r="G1842" s="386">
        <v>43659</v>
      </c>
      <c r="H1842" s="399" t="s">
        <v>3558</v>
      </c>
      <c r="I1842" s="434">
        <v>1</v>
      </c>
      <c r="J1842" s="421"/>
    </row>
    <row r="1843" spans="1:10" s="4" customFormat="1" ht="12.75" customHeight="1" outlineLevel="2" x14ac:dyDescent="0.2">
      <c r="A1843" s="382">
        <v>44</v>
      </c>
      <c r="B1843" s="385" t="s">
        <v>78</v>
      </c>
      <c r="C1843" s="228">
        <v>102122866</v>
      </c>
      <c r="D1843" s="394" t="s">
        <v>6932</v>
      </c>
      <c r="E1843" s="394" t="s">
        <v>6933</v>
      </c>
      <c r="F1843" s="394" t="s">
        <v>6934</v>
      </c>
      <c r="G1843" s="386">
        <v>43659</v>
      </c>
      <c r="H1843" s="399" t="s">
        <v>3558</v>
      </c>
      <c r="I1843" s="434">
        <v>1</v>
      </c>
      <c r="J1843" s="421"/>
    </row>
    <row r="1844" spans="1:10" s="4" customFormat="1" ht="12.75" customHeight="1" outlineLevel="2" x14ac:dyDescent="0.2">
      <c r="A1844" s="382">
        <v>45</v>
      </c>
      <c r="B1844" s="385" t="s">
        <v>78</v>
      </c>
      <c r="C1844" s="228">
        <v>101163242</v>
      </c>
      <c r="D1844" s="394" t="s">
        <v>215</v>
      </c>
      <c r="E1844" s="394" t="s">
        <v>3548</v>
      </c>
      <c r="F1844" s="394" t="s">
        <v>3755</v>
      </c>
      <c r="G1844" s="386">
        <v>43659</v>
      </c>
      <c r="H1844" s="399" t="s">
        <v>3558</v>
      </c>
      <c r="I1844" s="434">
        <v>1</v>
      </c>
      <c r="J1844" s="421"/>
    </row>
    <row r="1845" spans="1:10" s="4" customFormat="1" ht="12.75" customHeight="1" outlineLevel="2" x14ac:dyDescent="0.2">
      <c r="A1845" s="382">
        <v>46</v>
      </c>
      <c r="B1845" s="385" t="s">
        <v>78</v>
      </c>
      <c r="C1845" s="228">
        <v>101153742</v>
      </c>
      <c r="D1845" s="394" t="s">
        <v>6935</v>
      </c>
      <c r="E1845" s="394" t="s">
        <v>3996</v>
      </c>
      <c r="F1845" s="394" t="s">
        <v>6936</v>
      </c>
      <c r="G1845" s="386">
        <v>43662</v>
      </c>
      <c r="H1845" s="399" t="s">
        <v>3558</v>
      </c>
      <c r="I1845" s="434">
        <v>1</v>
      </c>
      <c r="J1845" s="421"/>
    </row>
    <row r="1846" spans="1:10" s="4" customFormat="1" ht="12.75" customHeight="1" outlineLevel="2" x14ac:dyDescent="0.2">
      <c r="A1846" s="382">
        <v>47</v>
      </c>
      <c r="B1846" s="385" t="s">
        <v>78</v>
      </c>
      <c r="C1846" s="228">
        <v>101187715</v>
      </c>
      <c r="D1846" s="394" t="s">
        <v>151</v>
      </c>
      <c r="E1846" s="394" t="s">
        <v>6917</v>
      </c>
      <c r="F1846" s="394" t="s">
        <v>6937</v>
      </c>
      <c r="G1846" s="386">
        <v>43662</v>
      </c>
      <c r="H1846" s="399" t="s">
        <v>3558</v>
      </c>
      <c r="I1846" s="434">
        <v>1</v>
      </c>
      <c r="J1846" s="421"/>
    </row>
    <row r="1847" spans="1:10" s="4" customFormat="1" ht="12.75" customHeight="1" outlineLevel="2" x14ac:dyDescent="0.2">
      <c r="A1847" s="382">
        <v>48</v>
      </c>
      <c r="B1847" s="385" t="s">
        <v>78</v>
      </c>
      <c r="C1847" s="228">
        <v>101187688</v>
      </c>
      <c r="D1847" s="394" t="s">
        <v>151</v>
      </c>
      <c r="E1847" s="394" t="s">
        <v>6917</v>
      </c>
      <c r="F1847" s="394" t="s">
        <v>6938</v>
      </c>
      <c r="G1847" s="386">
        <v>43662</v>
      </c>
      <c r="H1847" s="399" t="s">
        <v>3558</v>
      </c>
      <c r="I1847" s="434">
        <v>1</v>
      </c>
      <c r="J1847" s="421"/>
    </row>
    <row r="1848" spans="1:10" s="4" customFormat="1" ht="12.75" customHeight="1" outlineLevel="2" x14ac:dyDescent="0.2">
      <c r="A1848" s="382">
        <v>49</v>
      </c>
      <c r="B1848" s="385" t="s">
        <v>78</v>
      </c>
      <c r="C1848" s="228">
        <v>101192399</v>
      </c>
      <c r="D1848" s="394" t="s">
        <v>114</v>
      </c>
      <c r="E1848" s="394" t="s">
        <v>6939</v>
      </c>
      <c r="F1848" s="394" t="s">
        <v>6940</v>
      </c>
      <c r="G1848" s="386">
        <v>43662</v>
      </c>
      <c r="H1848" s="399" t="s">
        <v>3558</v>
      </c>
      <c r="I1848" s="434">
        <v>1</v>
      </c>
      <c r="J1848" s="421"/>
    </row>
    <row r="1849" spans="1:10" s="4" customFormat="1" ht="12.75" customHeight="1" outlineLevel="2" x14ac:dyDescent="0.2">
      <c r="A1849" s="382">
        <v>50</v>
      </c>
      <c r="B1849" s="385" t="s">
        <v>78</v>
      </c>
      <c r="C1849" s="228">
        <v>101192406</v>
      </c>
      <c r="D1849" s="394" t="s">
        <v>114</v>
      </c>
      <c r="E1849" s="394" t="s">
        <v>6939</v>
      </c>
      <c r="F1849" s="394" t="s">
        <v>6941</v>
      </c>
      <c r="G1849" s="386">
        <v>43662</v>
      </c>
      <c r="H1849" s="399" t="s">
        <v>3558</v>
      </c>
      <c r="I1849" s="434">
        <v>1</v>
      </c>
      <c r="J1849" s="421"/>
    </row>
    <row r="1850" spans="1:10" s="4" customFormat="1" ht="12.75" customHeight="1" outlineLevel="2" x14ac:dyDescent="0.2">
      <c r="A1850" s="382">
        <v>51</v>
      </c>
      <c r="B1850" s="385" t="s">
        <v>78</v>
      </c>
      <c r="C1850" s="228">
        <v>101187730</v>
      </c>
      <c r="D1850" s="394" t="s">
        <v>151</v>
      </c>
      <c r="E1850" s="394" t="s">
        <v>6917</v>
      </c>
      <c r="F1850" s="394" t="s">
        <v>6942</v>
      </c>
      <c r="G1850" s="386">
        <v>43663</v>
      </c>
      <c r="H1850" s="399" t="s">
        <v>3558</v>
      </c>
      <c r="I1850" s="434">
        <v>1</v>
      </c>
      <c r="J1850" s="421"/>
    </row>
    <row r="1851" spans="1:10" s="4" customFormat="1" ht="12.75" customHeight="1" outlineLevel="2" x14ac:dyDescent="0.2">
      <c r="A1851" s="382">
        <v>52</v>
      </c>
      <c r="B1851" s="385" t="s">
        <v>78</v>
      </c>
      <c r="C1851" s="228">
        <v>101187692</v>
      </c>
      <c r="D1851" s="394" t="s">
        <v>151</v>
      </c>
      <c r="E1851" s="394" t="s">
        <v>6917</v>
      </c>
      <c r="F1851" s="394" t="s">
        <v>6943</v>
      </c>
      <c r="G1851" s="386">
        <v>43663</v>
      </c>
      <c r="H1851" s="399" t="s">
        <v>3558</v>
      </c>
      <c r="I1851" s="434">
        <v>1</v>
      </c>
      <c r="J1851" s="421"/>
    </row>
    <row r="1852" spans="1:10" s="4" customFormat="1" ht="12.75" customHeight="1" outlineLevel="2" x14ac:dyDescent="0.2">
      <c r="A1852" s="382">
        <v>53</v>
      </c>
      <c r="B1852" s="385" t="s">
        <v>78</v>
      </c>
      <c r="C1852" s="228">
        <v>101187734</v>
      </c>
      <c r="D1852" s="394" t="s">
        <v>151</v>
      </c>
      <c r="E1852" s="394" t="s">
        <v>6917</v>
      </c>
      <c r="F1852" s="394" t="s">
        <v>6944</v>
      </c>
      <c r="G1852" s="386">
        <v>43663</v>
      </c>
      <c r="H1852" s="399" t="s">
        <v>3558</v>
      </c>
      <c r="I1852" s="434">
        <v>1</v>
      </c>
      <c r="J1852" s="421"/>
    </row>
    <row r="1853" spans="1:10" s="4" customFormat="1" ht="12.75" customHeight="1" outlineLevel="2" x14ac:dyDescent="0.2">
      <c r="A1853" s="382">
        <v>54</v>
      </c>
      <c r="B1853" s="385" t="s">
        <v>78</v>
      </c>
      <c r="C1853" s="228">
        <v>101188697</v>
      </c>
      <c r="D1853" s="394" t="s">
        <v>6945</v>
      </c>
      <c r="E1853" s="394" t="s">
        <v>6946</v>
      </c>
      <c r="F1853" s="394" t="s">
        <v>6947</v>
      </c>
      <c r="G1853" s="386">
        <v>43663</v>
      </c>
      <c r="H1853" s="399" t="s">
        <v>3558</v>
      </c>
      <c r="I1853" s="434">
        <v>1</v>
      </c>
      <c r="J1853" s="421"/>
    </row>
    <row r="1854" spans="1:10" s="4" customFormat="1" ht="12.75" customHeight="1" outlineLevel="2" x14ac:dyDescent="0.2">
      <c r="A1854" s="382">
        <v>55</v>
      </c>
      <c r="B1854" s="385" t="s">
        <v>78</v>
      </c>
      <c r="C1854" s="228">
        <v>101145378</v>
      </c>
      <c r="D1854" s="394" t="s">
        <v>6932</v>
      </c>
      <c r="E1854" s="394" t="s">
        <v>6933</v>
      </c>
      <c r="F1854" s="394" t="s">
        <v>6948</v>
      </c>
      <c r="G1854" s="386">
        <v>43663</v>
      </c>
      <c r="H1854" s="399" t="s">
        <v>3558</v>
      </c>
      <c r="I1854" s="434">
        <v>1</v>
      </c>
      <c r="J1854" s="421"/>
    </row>
    <row r="1855" spans="1:10" s="4" customFormat="1" ht="12.75" customHeight="1" outlineLevel="2" x14ac:dyDescent="0.2">
      <c r="A1855" s="382">
        <v>56</v>
      </c>
      <c r="B1855" s="385" t="s">
        <v>78</v>
      </c>
      <c r="C1855" s="228">
        <v>101145607</v>
      </c>
      <c r="D1855" s="394" t="s">
        <v>6932</v>
      </c>
      <c r="E1855" s="394" t="s">
        <v>6933</v>
      </c>
      <c r="F1855" s="394" t="s">
        <v>6949</v>
      </c>
      <c r="G1855" s="386">
        <v>43664</v>
      </c>
      <c r="H1855" s="399" t="s">
        <v>3558</v>
      </c>
      <c r="I1855" s="434">
        <v>1</v>
      </c>
      <c r="J1855" s="421"/>
    </row>
    <row r="1856" spans="1:10" s="4" customFormat="1" ht="12.75" customHeight="1" outlineLevel="2" x14ac:dyDescent="0.2">
      <c r="A1856" s="382">
        <v>57</v>
      </c>
      <c r="B1856" s="385" t="s">
        <v>78</v>
      </c>
      <c r="C1856" s="228">
        <v>101163982</v>
      </c>
      <c r="D1856" s="394" t="s">
        <v>215</v>
      </c>
      <c r="E1856" s="394" t="s">
        <v>3548</v>
      </c>
      <c r="F1856" s="394" t="s">
        <v>6950</v>
      </c>
      <c r="G1856" s="386">
        <v>43664</v>
      </c>
      <c r="H1856" s="399" t="s">
        <v>3558</v>
      </c>
      <c r="I1856" s="434">
        <v>1</v>
      </c>
      <c r="J1856" s="421"/>
    </row>
    <row r="1857" spans="1:10" s="4" customFormat="1" ht="12.75" customHeight="1" outlineLevel="2" x14ac:dyDescent="0.2">
      <c r="A1857" s="382">
        <v>58</v>
      </c>
      <c r="B1857" s="385" t="s">
        <v>78</v>
      </c>
      <c r="C1857" s="228">
        <v>101163513</v>
      </c>
      <c r="D1857" s="394" t="s">
        <v>215</v>
      </c>
      <c r="E1857" s="394" t="s">
        <v>3548</v>
      </c>
      <c r="F1857" s="394" t="s">
        <v>6951</v>
      </c>
      <c r="G1857" s="386">
        <v>43664</v>
      </c>
      <c r="H1857" s="399" t="s">
        <v>3558</v>
      </c>
      <c r="I1857" s="434">
        <v>1</v>
      </c>
      <c r="J1857" s="421"/>
    </row>
    <row r="1858" spans="1:10" s="4" customFormat="1" ht="12.75" customHeight="1" outlineLevel="2" x14ac:dyDescent="0.2">
      <c r="A1858" s="382">
        <v>59</v>
      </c>
      <c r="B1858" s="385" t="s">
        <v>78</v>
      </c>
      <c r="C1858" s="228">
        <v>101163847</v>
      </c>
      <c r="D1858" s="394" t="s">
        <v>215</v>
      </c>
      <c r="E1858" s="394" t="s">
        <v>3548</v>
      </c>
      <c r="F1858" s="394" t="s">
        <v>6952</v>
      </c>
      <c r="G1858" s="386">
        <v>43664</v>
      </c>
      <c r="H1858" s="399" t="s">
        <v>3558</v>
      </c>
      <c r="I1858" s="434">
        <v>1</v>
      </c>
      <c r="J1858" s="421"/>
    </row>
    <row r="1859" spans="1:10" s="4" customFormat="1" ht="12.75" customHeight="1" outlineLevel="2" x14ac:dyDescent="0.2">
      <c r="A1859" s="382">
        <v>60</v>
      </c>
      <c r="B1859" s="385" t="s">
        <v>78</v>
      </c>
      <c r="C1859" s="228">
        <v>101163394</v>
      </c>
      <c r="D1859" s="394" t="s">
        <v>215</v>
      </c>
      <c r="E1859" s="394" t="s">
        <v>3548</v>
      </c>
      <c r="F1859" s="394" t="s">
        <v>6953</v>
      </c>
      <c r="G1859" s="386">
        <v>43664</v>
      </c>
      <c r="H1859" s="399" t="s">
        <v>3558</v>
      </c>
      <c r="I1859" s="434">
        <v>1</v>
      </c>
      <c r="J1859" s="421"/>
    </row>
    <row r="1860" spans="1:10" s="4" customFormat="1" ht="12.75" customHeight="1" outlineLevel="2" x14ac:dyDescent="0.2">
      <c r="A1860" s="382">
        <v>61</v>
      </c>
      <c r="B1860" s="385" t="s">
        <v>78</v>
      </c>
      <c r="C1860" s="228">
        <v>101145420</v>
      </c>
      <c r="D1860" s="394" t="s">
        <v>6932</v>
      </c>
      <c r="E1860" s="394" t="s">
        <v>6933</v>
      </c>
      <c r="F1860" s="394" t="s">
        <v>6954</v>
      </c>
      <c r="G1860" s="386">
        <v>43665</v>
      </c>
      <c r="H1860" s="399" t="s">
        <v>3558</v>
      </c>
      <c r="I1860" s="434">
        <v>1</v>
      </c>
      <c r="J1860" s="421"/>
    </row>
    <row r="1861" spans="1:10" s="4" customFormat="1" ht="12.75" customHeight="1" outlineLevel="2" x14ac:dyDescent="0.2">
      <c r="A1861" s="382">
        <v>62</v>
      </c>
      <c r="B1861" s="385" t="s">
        <v>78</v>
      </c>
      <c r="C1861" s="228">
        <v>101145531</v>
      </c>
      <c r="D1861" s="394" t="s">
        <v>6932</v>
      </c>
      <c r="E1861" s="394" t="s">
        <v>6933</v>
      </c>
      <c r="F1861" s="394" t="s">
        <v>6955</v>
      </c>
      <c r="G1861" s="386">
        <v>43665</v>
      </c>
      <c r="H1861" s="399" t="s">
        <v>3558</v>
      </c>
      <c r="I1861" s="434">
        <v>1</v>
      </c>
      <c r="J1861" s="421"/>
    </row>
    <row r="1862" spans="1:10" s="4" customFormat="1" ht="12.75" customHeight="1" outlineLevel="2" x14ac:dyDescent="0.2">
      <c r="A1862" s="382">
        <v>63</v>
      </c>
      <c r="B1862" s="385" t="s">
        <v>78</v>
      </c>
      <c r="C1862" s="228">
        <v>101227802</v>
      </c>
      <c r="D1862" s="394" t="s">
        <v>6956</v>
      </c>
      <c r="E1862" s="394" t="s">
        <v>6957</v>
      </c>
      <c r="F1862" s="394" t="s">
        <v>6958</v>
      </c>
      <c r="G1862" s="386">
        <v>43665</v>
      </c>
      <c r="H1862" s="399" t="s">
        <v>3558</v>
      </c>
      <c r="I1862" s="434">
        <v>1</v>
      </c>
      <c r="J1862" s="421"/>
    </row>
    <row r="1863" spans="1:10" s="4" customFormat="1" ht="12.75" customHeight="1" outlineLevel="2" x14ac:dyDescent="0.2">
      <c r="A1863" s="382">
        <v>64</v>
      </c>
      <c r="B1863" s="385" t="s">
        <v>78</v>
      </c>
      <c r="C1863" s="228">
        <v>101163661</v>
      </c>
      <c r="D1863" s="394" t="s">
        <v>215</v>
      </c>
      <c r="E1863" s="394" t="s">
        <v>3548</v>
      </c>
      <c r="F1863" s="394" t="s">
        <v>6959</v>
      </c>
      <c r="G1863" s="386">
        <v>43665</v>
      </c>
      <c r="H1863" s="399" t="s">
        <v>3558</v>
      </c>
      <c r="I1863" s="434">
        <v>1</v>
      </c>
      <c r="J1863" s="421"/>
    </row>
    <row r="1864" spans="1:10" s="4" customFormat="1" ht="12.75" customHeight="1" outlineLevel="2" x14ac:dyDescent="0.2">
      <c r="A1864" s="382">
        <v>65</v>
      </c>
      <c r="B1864" s="385" t="s">
        <v>78</v>
      </c>
      <c r="C1864" s="228">
        <v>101194330</v>
      </c>
      <c r="D1864" s="394" t="s">
        <v>6960</v>
      </c>
      <c r="E1864" s="394" t="s">
        <v>6961</v>
      </c>
      <c r="F1864" s="394" t="s">
        <v>6962</v>
      </c>
      <c r="G1864" s="386">
        <v>43665</v>
      </c>
      <c r="H1864" s="399" t="s">
        <v>3558</v>
      </c>
      <c r="I1864" s="434">
        <v>1</v>
      </c>
      <c r="J1864" s="421"/>
    </row>
    <row r="1865" spans="1:10" s="4" customFormat="1" ht="12.75" customHeight="1" outlineLevel="2" x14ac:dyDescent="0.2">
      <c r="A1865" s="382">
        <v>66</v>
      </c>
      <c r="B1865" s="385" t="s">
        <v>78</v>
      </c>
      <c r="C1865" s="228">
        <v>101194326</v>
      </c>
      <c r="D1865" s="394" t="s">
        <v>6960</v>
      </c>
      <c r="E1865" s="394" t="s">
        <v>6961</v>
      </c>
      <c r="F1865" s="394" t="s">
        <v>6963</v>
      </c>
      <c r="G1865" s="386">
        <v>43666</v>
      </c>
      <c r="H1865" s="399" t="s">
        <v>3558</v>
      </c>
      <c r="I1865" s="434">
        <v>1</v>
      </c>
      <c r="J1865" s="421"/>
    </row>
    <row r="1866" spans="1:10" s="4" customFormat="1" ht="12.75" customHeight="1" outlineLevel="2" x14ac:dyDescent="0.2">
      <c r="A1866" s="382">
        <v>67</v>
      </c>
      <c r="B1866" s="385" t="s">
        <v>78</v>
      </c>
      <c r="C1866" s="228">
        <v>101187697</v>
      </c>
      <c r="D1866" s="394" t="s">
        <v>151</v>
      </c>
      <c r="E1866" s="394" t="s">
        <v>6917</v>
      </c>
      <c r="F1866" s="394" t="s">
        <v>6964</v>
      </c>
      <c r="G1866" s="386">
        <v>43666</v>
      </c>
      <c r="H1866" s="399" t="s">
        <v>3558</v>
      </c>
      <c r="I1866" s="434">
        <v>1</v>
      </c>
      <c r="J1866" s="421"/>
    </row>
    <row r="1867" spans="1:10" s="4" customFormat="1" ht="12.75" customHeight="1" outlineLevel="2" x14ac:dyDescent="0.2">
      <c r="A1867" s="382">
        <v>68</v>
      </c>
      <c r="B1867" s="385" t="s">
        <v>78</v>
      </c>
      <c r="C1867" s="228">
        <v>101168521</v>
      </c>
      <c r="D1867" s="394" t="s">
        <v>6965</v>
      </c>
      <c r="E1867" s="394" t="s">
        <v>3823</v>
      </c>
      <c r="F1867" s="394" t="s">
        <v>6966</v>
      </c>
      <c r="G1867" s="386">
        <v>43666</v>
      </c>
      <c r="H1867" s="399" t="s">
        <v>3558</v>
      </c>
      <c r="I1867" s="434">
        <v>1</v>
      </c>
      <c r="J1867" s="421"/>
    </row>
    <row r="1868" spans="1:10" s="4" customFormat="1" ht="12.75" customHeight="1" outlineLevel="2" x14ac:dyDescent="0.2">
      <c r="A1868" s="382">
        <v>69</v>
      </c>
      <c r="B1868" s="385" t="s">
        <v>78</v>
      </c>
      <c r="C1868" s="228">
        <v>101168525</v>
      </c>
      <c r="D1868" s="394" t="s">
        <v>6965</v>
      </c>
      <c r="E1868" s="394" t="s">
        <v>3823</v>
      </c>
      <c r="F1868" s="394" t="s">
        <v>6967</v>
      </c>
      <c r="G1868" s="386">
        <v>43666</v>
      </c>
      <c r="H1868" s="399" t="s">
        <v>3558</v>
      </c>
      <c r="I1868" s="434">
        <v>1</v>
      </c>
      <c r="J1868" s="421"/>
    </row>
    <row r="1869" spans="1:10" s="4" customFormat="1" ht="12.75" customHeight="1" outlineLevel="2" x14ac:dyDescent="0.2">
      <c r="A1869" s="382">
        <v>70</v>
      </c>
      <c r="B1869" s="385" t="s">
        <v>78</v>
      </c>
      <c r="C1869" s="228">
        <v>101203202</v>
      </c>
      <c r="D1869" s="394" t="s">
        <v>6968</v>
      </c>
      <c r="E1869" s="394" t="s">
        <v>6969</v>
      </c>
      <c r="F1869" s="394" t="s">
        <v>6970</v>
      </c>
      <c r="G1869" s="386">
        <v>43666</v>
      </c>
      <c r="H1869" s="399" t="s">
        <v>3558</v>
      </c>
      <c r="I1869" s="434">
        <v>1</v>
      </c>
      <c r="J1869" s="421"/>
    </row>
    <row r="1870" spans="1:10" s="4" customFormat="1" ht="12.75" customHeight="1" outlineLevel="2" x14ac:dyDescent="0.2">
      <c r="A1870" s="382">
        <v>71</v>
      </c>
      <c r="B1870" s="385" t="s">
        <v>78</v>
      </c>
      <c r="C1870" s="228">
        <v>101234871</v>
      </c>
      <c r="D1870" s="394">
        <v>3182</v>
      </c>
      <c r="E1870" s="394" t="s">
        <v>3742</v>
      </c>
      <c r="F1870" s="394" t="s">
        <v>6971</v>
      </c>
      <c r="G1870" s="386">
        <v>43648</v>
      </c>
      <c r="H1870" s="399" t="s">
        <v>3562</v>
      </c>
      <c r="I1870" s="434">
        <v>1</v>
      </c>
      <c r="J1870" s="421"/>
    </row>
    <row r="1871" spans="1:10" s="4" customFormat="1" ht="12.75" customHeight="1" outlineLevel="2" x14ac:dyDescent="0.2">
      <c r="A1871" s="382">
        <v>72</v>
      </c>
      <c r="B1871" s="385" t="s">
        <v>78</v>
      </c>
      <c r="C1871" s="228">
        <v>101234900</v>
      </c>
      <c r="D1871" s="394">
        <v>3182</v>
      </c>
      <c r="E1871" s="394" t="s">
        <v>3742</v>
      </c>
      <c r="F1871" s="394" t="s">
        <v>6972</v>
      </c>
      <c r="G1871" s="386">
        <v>43648</v>
      </c>
      <c r="H1871" s="399" t="s">
        <v>3562</v>
      </c>
      <c r="I1871" s="434">
        <v>1</v>
      </c>
      <c r="J1871" s="421"/>
    </row>
    <row r="1872" spans="1:10" s="4" customFormat="1" ht="12.75" customHeight="1" outlineLevel="2" x14ac:dyDescent="0.2">
      <c r="A1872" s="382">
        <v>73</v>
      </c>
      <c r="B1872" s="385" t="s">
        <v>78</v>
      </c>
      <c r="C1872" s="228">
        <v>101168665</v>
      </c>
      <c r="D1872" s="394">
        <v>4248</v>
      </c>
      <c r="E1872" s="394" t="s">
        <v>3725</v>
      </c>
      <c r="F1872" s="394" t="s">
        <v>6973</v>
      </c>
      <c r="G1872" s="386">
        <v>43648</v>
      </c>
      <c r="H1872" s="399" t="s">
        <v>3562</v>
      </c>
      <c r="I1872" s="434">
        <v>1</v>
      </c>
      <c r="J1872" s="421"/>
    </row>
    <row r="1873" spans="1:10" s="4" customFormat="1" ht="12.75" customHeight="1" outlineLevel="2" x14ac:dyDescent="0.2">
      <c r="A1873" s="382">
        <v>74</v>
      </c>
      <c r="B1873" s="385" t="s">
        <v>78</v>
      </c>
      <c r="C1873" s="228">
        <v>101168682</v>
      </c>
      <c r="D1873" s="394">
        <v>4248</v>
      </c>
      <c r="E1873" s="394" t="s">
        <v>3725</v>
      </c>
      <c r="F1873" s="394" t="s">
        <v>6974</v>
      </c>
      <c r="G1873" s="386">
        <v>43648</v>
      </c>
      <c r="H1873" s="399" t="s">
        <v>3562</v>
      </c>
      <c r="I1873" s="434">
        <v>1</v>
      </c>
      <c r="J1873" s="421"/>
    </row>
    <row r="1874" spans="1:10" s="4" customFormat="1" ht="12.75" customHeight="1" outlineLevel="2" x14ac:dyDescent="0.2">
      <c r="A1874" s="382">
        <v>75</v>
      </c>
      <c r="B1874" s="385" t="s">
        <v>78</v>
      </c>
      <c r="C1874" s="228">
        <v>101226540</v>
      </c>
      <c r="D1874" s="394">
        <v>205</v>
      </c>
      <c r="E1874" s="394" t="s">
        <v>3717</v>
      </c>
      <c r="F1874" s="394" t="s">
        <v>3718</v>
      </c>
      <c r="G1874" s="386">
        <v>43648</v>
      </c>
      <c r="H1874" s="399" t="s">
        <v>3562</v>
      </c>
      <c r="I1874" s="434">
        <v>1</v>
      </c>
      <c r="J1874" s="421"/>
    </row>
    <row r="1875" spans="1:10" s="4" customFormat="1" ht="12.75" customHeight="1" outlineLevel="2" x14ac:dyDescent="0.2">
      <c r="A1875" s="382">
        <v>76</v>
      </c>
      <c r="B1875" s="385" t="s">
        <v>78</v>
      </c>
      <c r="C1875" s="228">
        <v>101178315</v>
      </c>
      <c r="D1875" s="394">
        <v>1936</v>
      </c>
      <c r="E1875" s="394" t="s">
        <v>3809</v>
      </c>
      <c r="F1875" s="394" t="s">
        <v>6975</v>
      </c>
      <c r="G1875" s="386">
        <v>43649</v>
      </c>
      <c r="H1875" s="399" t="s">
        <v>3562</v>
      </c>
      <c r="I1875" s="434">
        <v>1</v>
      </c>
      <c r="J1875" s="421"/>
    </row>
    <row r="1876" spans="1:10" s="4" customFormat="1" ht="12.75" customHeight="1" outlineLevel="2" x14ac:dyDescent="0.2">
      <c r="A1876" s="382">
        <v>77</v>
      </c>
      <c r="B1876" s="385" t="s">
        <v>78</v>
      </c>
      <c r="C1876" s="228">
        <v>101220033</v>
      </c>
      <c r="D1876" s="394">
        <v>7203</v>
      </c>
      <c r="E1876" s="394" t="s">
        <v>3722</v>
      </c>
      <c r="F1876" s="394" t="s">
        <v>6976</v>
      </c>
      <c r="G1876" s="386">
        <v>43649</v>
      </c>
      <c r="H1876" s="399" t="s">
        <v>3562</v>
      </c>
      <c r="I1876" s="434">
        <v>1</v>
      </c>
      <c r="J1876" s="421"/>
    </row>
    <row r="1877" spans="1:10" s="4" customFormat="1" ht="12.75" customHeight="1" outlineLevel="2" x14ac:dyDescent="0.2">
      <c r="A1877" s="382">
        <v>78</v>
      </c>
      <c r="B1877" s="385" t="s">
        <v>78</v>
      </c>
      <c r="C1877" s="228">
        <v>101134009</v>
      </c>
      <c r="D1877" s="394">
        <v>588</v>
      </c>
      <c r="E1877" s="394" t="s">
        <v>3564</v>
      </c>
      <c r="F1877" s="394" t="s">
        <v>6977</v>
      </c>
      <c r="G1877" s="386">
        <v>43649</v>
      </c>
      <c r="H1877" s="399" t="s">
        <v>3562</v>
      </c>
      <c r="I1877" s="434">
        <v>1</v>
      </c>
      <c r="J1877" s="421"/>
    </row>
    <row r="1878" spans="1:10" s="4" customFormat="1" ht="12.75" customHeight="1" outlineLevel="2" x14ac:dyDescent="0.2">
      <c r="A1878" s="382">
        <v>79</v>
      </c>
      <c r="B1878" s="385" t="s">
        <v>78</v>
      </c>
      <c r="C1878" s="228">
        <v>101188539</v>
      </c>
      <c r="D1878" s="394">
        <v>4198</v>
      </c>
      <c r="E1878" s="394" t="s">
        <v>6978</v>
      </c>
      <c r="F1878" s="394" t="s">
        <v>6979</v>
      </c>
      <c r="G1878" s="386">
        <v>43649</v>
      </c>
      <c r="H1878" s="399" t="s">
        <v>3562</v>
      </c>
      <c r="I1878" s="434">
        <v>1</v>
      </c>
      <c r="J1878" s="421"/>
    </row>
    <row r="1879" spans="1:10" s="4" customFormat="1" ht="12.75" customHeight="1" outlineLevel="2" x14ac:dyDescent="0.2">
      <c r="A1879" s="382">
        <v>80</v>
      </c>
      <c r="B1879" s="385" t="s">
        <v>78</v>
      </c>
      <c r="C1879" s="228">
        <v>101203584</v>
      </c>
      <c r="D1879" s="394">
        <v>4482</v>
      </c>
      <c r="E1879" s="394" t="s">
        <v>3729</v>
      </c>
      <c r="F1879" s="394" t="s">
        <v>6980</v>
      </c>
      <c r="G1879" s="386">
        <v>43649</v>
      </c>
      <c r="H1879" s="399" t="s">
        <v>3562</v>
      </c>
      <c r="I1879" s="434">
        <v>1</v>
      </c>
      <c r="J1879" s="421"/>
    </row>
    <row r="1880" spans="1:10" s="4" customFormat="1" ht="12.75" customHeight="1" outlineLevel="2" x14ac:dyDescent="0.2">
      <c r="A1880" s="382">
        <v>81</v>
      </c>
      <c r="B1880" s="385" t="s">
        <v>78</v>
      </c>
      <c r="C1880" s="228">
        <v>101182053</v>
      </c>
      <c r="D1880" s="394">
        <v>6359</v>
      </c>
      <c r="E1880" s="394" t="s">
        <v>3478</v>
      </c>
      <c r="F1880" s="394" t="s">
        <v>3727</v>
      </c>
      <c r="G1880" s="386">
        <v>43650</v>
      </c>
      <c r="H1880" s="399" t="s">
        <v>3562</v>
      </c>
      <c r="I1880" s="434">
        <v>1</v>
      </c>
      <c r="J1880" s="421"/>
    </row>
    <row r="1881" spans="1:10" s="4" customFormat="1" ht="12.75" customHeight="1" outlineLevel="2" x14ac:dyDescent="0.2">
      <c r="A1881" s="382">
        <v>82</v>
      </c>
      <c r="B1881" s="385" t="s">
        <v>78</v>
      </c>
      <c r="C1881" s="228">
        <v>101182113</v>
      </c>
      <c r="D1881" s="394">
        <v>6359</v>
      </c>
      <c r="E1881" s="394" t="s">
        <v>3478</v>
      </c>
      <c r="F1881" s="394" t="s">
        <v>3728</v>
      </c>
      <c r="G1881" s="386">
        <v>43650</v>
      </c>
      <c r="H1881" s="399" t="s">
        <v>3562</v>
      </c>
      <c r="I1881" s="434">
        <v>1</v>
      </c>
      <c r="J1881" s="421"/>
    </row>
    <row r="1882" spans="1:10" s="4" customFormat="1" ht="12.75" customHeight="1" outlineLevel="2" x14ac:dyDescent="0.2">
      <c r="A1882" s="382">
        <v>83</v>
      </c>
      <c r="B1882" s="385" t="s">
        <v>78</v>
      </c>
      <c r="C1882" s="228">
        <v>101173737</v>
      </c>
      <c r="D1882" s="394">
        <v>816</v>
      </c>
      <c r="E1882" s="394" t="s">
        <v>3795</v>
      </c>
      <c r="F1882" s="394" t="s">
        <v>3796</v>
      </c>
      <c r="G1882" s="386">
        <v>43650</v>
      </c>
      <c r="H1882" s="399" t="s">
        <v>3562</v>
      </c>
      <c r="I1882" s="434">
        <v>1</v>
      </c>
      <c r="J1882" s="421"/>
    </row>
    <row r="1883" spans="1:10" s="4" customFormat="1" ht="12.75" customHeight="1" outlineLevel="2" x14ac:dyDescent="0.2">
      <c r="A1883" s="382">
        <v>84</v>
      </c>
      <c r="B1883" s="385" t="s">
        <v>78</v>
      </c>
      <c r="C1883" s="228">
        <v>101181236</v>
      </c>
      <c r="D1883" s="394">
        <v>4256</v>
      </c>
      <c r="E1883" s="394" t="s">
        <v>6981</v>
      </c>
      <c r="F1883" s="394" t="s">
        <v>6982</v>
      </c>
      <c r="G1883" s="386">
        <v>43650</v>
      </c>
      <c r="H1883" s="399" t="s">
        <v>3562</v>
      </c>
      <c r="I1883" s="434">
        <v>1</v>
      </c>
      <c r="J1883" s="421"/>
    </row>
    <row r="1884" spans="1:10" s="4" customFormat="1" ht="12.75" customHeight="1" outlineLevel="2" x14ac:dyDescent="0.2">
      <c r="A1884" s="382">
        <v>85</v>
      </c>
      <c r="B1884" s="385" t="s">
        <v>78</v>
      </c>
      <c r="C1884" s="228">
        <v>101237641</v>
      </c>
      <c r="D1884" s="394">
        <v>7223</v>
      </c>
      <c r="E1884" s="394" t="s">
        <v>3802</v>
      </c>
      <c r="F1884" s="394" t="s">
        <v>3803</v>
      </c>
      <c r="G1884" s="386">
        <v>43650</v>
      </c>
      <c r="H1884" s="399" t="s">
        <v>3562</v>
      </c>
      <c r="I1884" s="434">
        <v>1</v>
      </c>
      <c r="J1884" s="421"/>
    </row>
    <row r="1885" spans="1:10" s="4" customFormat="1" ht="12.75" customHeight="1" outlineLevel="2" x14ac:dyDescent="0.2">
      <c r="A1885" s="382">
        <v>86</v>
      </c>
      <c r="B1885" s="385" t="s">
        <v>78</v>
      </c>
      <c r="C1885" s="228">
        <v>101237633</v>
      </c>
      <c r="D1885" s="394">
        <v>7223</v>
      </c>
      <c r="E1885" s="394" t="s">
        <v>3802</v>
      </c>
      <c r="F1885" s="394" t="s">
        <v>3806</v>
      </c>
      <c r="G1885" s="386">
        <v>43651</v>
      </c>
      <c r="H1885" s="399" t="s">
        <v>3562</v>
      </c>
      <c r="I1885" s="434">
        <v>1</v>
      </c>
      <c r="J1885" s="421"/>
    </row>
    <row r="1886" spans="1:10" s="4" customFormat="1" ht="12.75" customHeight="1" outlineLevel="2" x14ac:dyDescent="0.2">
      <c r="A1886" s="382">
        <v>87</v>
      </c>
      <c r="B1886" s="385" t="s">
        <v>78</v>
      </c>
      <c r="C1886" s="228">
        <v>101196452</v>
      </c>
      <c r="D1886" s="394">
        <v>90030</v>
      </c>
      <c r="E1886" s="394" t="s">
        <v>3868</v>
      </c>
      <c r="F1886" s="394" t="s">
        <v>6983</v>
      </c>
      <c r="G1886" s="386">
        <v>43651</v>
      </c>
      <c r="H1886" s="399" t="s">
        <v>3562</v>
      </c>
      <c r="I1886" s="434">
        <v>1</v>
      </c>
      <c r="J1886" s="421"/>
    </row>
    <row r="1887" spans="1:10" s="4" customFormat="1" ht="12.75" customHeight="1" outlineLevel="2" x14ac:dyDescent="0.2">
      <c r="A1887" s="382">
        <v>88</v>
      </c>
      <c r="B1887" s="385" t="s">
        <v>78</v>
      </c>
      <c r="C1887" s="228">
        <v>101223306</v>
      </c>
      <c r="D1887" s="394">
        <v>3400</v>
      </c>
      <c r="E1887" s="394" t="s">
        <v>6984</v>
      </c>
      <c r="F1887" s="394" t="s">
        <v>6985</v>
      </c>
      <c r="G1887" s="386">
        <v>43651</v>
      </c>
      <c r="H1887" s="399" t="s">
        <v>3562</v>
      </c>
      <c r="I1887" s="434">
        <v>1</v>
      </c>
      <c r="J1887" s="421"/>
    </row>
    <row r="1888" spans="1:10" s="4" customFormat="1" ht="12.75" customHeight="1" outlineLevel="2" x14ac:dyDescent="0.2">
      <c r="A1888" s="382">
        <v>89</v>
      </c>
      <c r="B1888" s="385" t="s">
        <v>78</v>
      </c>
      <c r="C1888" s="228">
        <v>101234026</v>
      </c>
      <c r="D1888" s="394">
        <v>4249</v>
      </c>
      <c r="E1888" s="394" t="s">
        <v>6986</v>
      </c>
      <c r="F1888" s="394" t="s">
        <v>6987</v>
      </c>
      <c r="G1888" s="386">
        <v>43651</v>
      </c>
      <c r="H1888" s="399" t="s">
        <v>3562</v>
      </c>
      <c r="I1888" s="434">
        <v>1</v>
      </c>
      <c r="J1888" s="421"/>
    </row>
    <row r="1889" spans="1:10" s="4" customFormat="1" ht="12.75" customHeight="1" outlineLevel="2" x14ac:dyDescent="0.2">
      <c r="A1889" s="382">
        <v>90</v>
      </c>
      <c r="B1889" s="385" t="s">
        <v>78</v>
      </c>
      <c r="C1889" s="228">
        <v>101231087</v>
      </c>
      <c r="D1889" s="394">
        <v>3405</v>
      </c>
      <c r="E1889" s="394" t="s">
        <v>3720</v>
      </c>
      <c r="F1889" s="394" t="s">
        <v>3721</v>
      </c>
      <c r="G1889" s="386">
        <v>43651</v>
      </c>
      <c r="H1889" s="399" t="s">
        <v>3562</v>
      </c>
      <c r="I1889" s="434">
        <v>1</v>
      </c>
      <c r="J1889" s="421"/>
    </row>
    <row r="1890" spans="1:10" s="4" customFormat="1" ht="12.75" customHeight="1" outlineLevel="2" x14ac:dyDescent="0.2">
      <c r="A1890" s="382">
        <v>91</v>
      </c>
      <c r="B1890" s="385" t="s">
        <v>78</v>
      </c>
      <c r="C1890" s="228">
        <v>101196577</v>
      </c>
      <c r="D1890" s="394">
        <v>4228</v>
      </c>
      <c r="E1890" s="394" t="s">
        <v>3731</v>
      </c>
      <c r="F1890" s="394" t="s">
        <v>3732</v>
      </c>
      <c r="G1890" s="386">
        <v>43652</v>
      </c>
      <c r="H1890" s="399" t="s">
        <v>3562</v>
      </c>
      <c r="I1890" s="434">
        <v>1</v>
      </c>
      <c r="J1890" s="421"/>
    </row>
    <row r="1891" spans="1:10" s="4" customFormat="1" ht="12.75" customHeight="1" outlineLevel="2" x14ac:dyDescent="0.2">
      <c r="A1891" s="382">
        <v>92</v>
      </c>
      <c r="B1891" s="385" t="s">
        <v>78</v>
      </c>
      <c r="C1891" s="228">
        <v>101186480</v>
      </c>
      <c r="D1891" s="394">
        <v>4410</v>
      </c>
      <c r="E1891" s="394" t="s">
        <v>6988</v>
      </c>
      <c r="F1891" s="394" t="s">
        <v>6989</v>
      </c>
      <c r="G1891" s="386">
        <v>43652</v>
      </c>
      <c r="H1891" s="399" t="s">
        <v>3562</v>
      </c>
      <c r="I1891" s="434">
        <v>1</v>
      </c>
      <c r="J1891" s="421"/>
    </row>
    <row r="1892" spans="1:10" s="4" customFormat="1" ht="12.75" customHeight="1" outlineLevel="2" x14ac:dyDescent="0.2">
      <c r="A1892" s="382">
        <v>93</v>
      </c>
      <c r="B1892" s="385" t="s">
        <v>78</v>
      </c>
      <c r="C1892" s="228">
        <v>101227381</v>
      </c>
      <c r="D1892" s="394">
        <v>90098</v>
      </c>
      <c r="E1892" s="394" t="s">
        <v>5122</v>
      </c>
      <c r="F1892" s="394" t="s">
        <v>6990</v>
      </c>
      <c r="G1892" s="386">
        <v>43652</v>
      </c>
      <c r="H1892" s="399" t="s">
        <v>3562</v>
      </c>
      <c r="I1892" s="434">
        <v>1</v>
      </c>
      <c r="J1892" s="421"/>
    </row>
    <row r="1893" spans="1:10" s="4" customFormat="1" ht="12.75" customHeight="1" outlineLevel="2" x14ac:dyDescent="0.2">
      <c r="A1893" s="382">
        <v>94</v>
      </c>
      <c r="B1893" s="385" t="s">
        <v>78</v>
      </c>
      <c r="C1893" s="228">
        <v>101142226</v>
      </c>
      <c r="D1893" s="394">
        <v>1542</v>
      </c>
      <c r="E1893" s="394" t="s">
        <v>6991</v>
      </c>
      <c r="F1893" s="394" t="s">
        <v>6992</v>
      </c>
      <c r="G1893" s="386">
        <v>43652</v>
      </c>
      <c r="H1893" s="399" t="s">
        <v>3562</v>
      </c>
      <c r="I1893" s="434">
        <v>1</v>
      </c>
      <c r="J1893" s="421"/>
    </row>
    <row r="1894" spans="1:10" s="4" customFormat="1" ht="12.75" customHeight="1" outlineLevel="2" x14ac:dyDescent="0.2">
      <c r="A1894" s="382">
        <v>95</v>
      </c>
      <c r="B1894" s="385" t="s">
        <v>78</v>
      </c>
      <c r="C1894" s="228">
        <v>101152675</v>
      </c>
      <c r="D1894" s="394">
        <v>4160</v>
      </c>
      <c r="E1894" s="394" t="s">
        <v>3713</v>
      </c>
      <c r="F1894" s="394" t="s">
        <v>6993</v>
      </c>
      <c r="G1894" s="386">
        <v>43652</v>
      </c>
      <c r="H1894" s="399" t="s">
        <v>3562</v>
      </c>
      <c r="I1894" s="434">
        <v>1</v>
      </c>
      <c r="J1894" s="421"/>
    </row>
    <row r="1895" spans="1:10" s="4" customFormat="1" ht="12.75" customHeight="1" outlineLevel="2" x14ac:dyDescent="0.2">
      <c r="A1895" s="382">
        <v>96</v>
      </c>
      <c r="B1895" s="385" t="s">
        <v>78</v>
      </c>
      <c r="C1895" s="228">
        <v>101176316</v>
      </c>
      <c r="D1895" s="394">
        <v>268</v>
      </c>
      <c r="E1895" s="394" t="s">
        <v>3790</v>
      </c>
      <c r="F1895" s="394" t="s">
        <v>6994</v>
      </c>
      <c r="G1895" s="386">
        <v>43655</v>
      </c>
      <c r="H1895" s="399" t="s">
        <v>3562</v>
      </c>
      <c r="I1895" s="434">
        <v>1</v>
      </c>
      <c r="J1895" s="421"/>
    </row>
    <row r="1896" spans="1:10" s="4" customFormat="1" ht="12.75" customHeight="1" outlineLevel="2" x14ac:dyDescent="0.2">
      <c r="A1896" s="382">
        <v>97</v>
      </c>
      <c r="B1896" s="385" t="s">
        <v>78</v>
      </c>
      <c r="C1896" s="228">
        <v>101222540</v>
      </c>
      <c r="D1896" s="394">
        <v>921</v>
      </c>
      <c r="E1896" s="394" t="s">
        <v>3763</v>
      </c>
      <c r="F1896" s="394" t="s">
        <v>3805</v>
      </c>
      <c r="G1896" s="386">
        <v>43655</v>
      </c>
      <c r="H1896" s="399" t="s">
        <v>3562</v>
      </c>
      <c r="I1896" s="434">
        <v>1</v>
      </c>
      <c r="J1896" s="421"/>
    </row>
    <row r="1897" spans="1:10" s="4" customFormat="1" ht="12.75" customHeight="1" outlineLevel="2" x14ac:dyDescent="0.2">
      <c r="A1897" s="382">
        <v>98</v>
      </c>
      <c r="B1897" s="385" t="s">
        <v>78</v>
      </c>
      <c r="C1897" s="228">
        <v>101174249</v>
      </c>
      <c r="D1897" s="394">
        <v>1911</v>
      </c>
      <c r="E1897" s="394" t="s">
        <v>6995</v>
      </c>
      <c r="F1897" s="394" t="s">
        <v>6996</v>
      </c>
      <c r="G1897" s="386">
        <v>43655</v>
      </c>
      <c r="H1897" s="399" t="s">
        <v>3562</v>
      </c>
      <c r="I1897" s="434">
        <v>1</v>
      </c>
      <c r="J1897" s="421"/>
    </row>
    <row r="1898" spans="1:10" s="4" customFormat="1" ht="12.75" customHeight="1" outlineLevel="2" x14ac:dyDescent="0.2">
      <c r="A1898" s="382">
        <v>99</v>
      </c>
      <c r="B1898" s="385" t="s">
        <v>78</v>
      </c>
      <c r="C1898" s="228">
        <v>102081409</v>
      </c>
      <c r="D1898" s="394">
        <v>7373</v>
      </c>
      <c r="E1898" s="394" t="s">
        <v>6997</v>
      </c>
      <c r="F1898" s="394" t="s">
        <v>6998</v>
      </c>
      <c r="G1898" s="386">
        <v>43655</v>
      </c>
      <c r="H1898" s="399" t="s">
        <v>3562</v>
      </c>
      <c r="I1898" s="434">
        <v>1</v>
      </c>
      <c r="J1898" s="421"/>
    </row>
    <row r="1899" spans="1:10" s="4" customFormat="1" ht="12.75" customHeight="1" outlineLevel="2" x14ac:dyDescent="0.2">
      <c r="A1899" s="382">
        <v>100</v>
      </c>
      <c r="B1899" s="385" t="s">
        <v>78</v>
      </c>
      <c r="C1899" s="228">
        <v>102081414</v>
      </c>
      <c r="D1899" s="394">
        <v>7373</v>
      </c>
      <c r="E1899" s="394" t="s">
        <v>6997</v>
      </c>
      <c r="F1899" s="394" t="s">
        <v>6999</v>
      </c>
      <c r="G1899" s="386">
        <v>43655</v>
      </c>
      <c r="H1899" s="399" t="s">
        <v>3562</v>
      </c>
      <c r="I1899" s="434">
        <v>1</v>
      </c>
      <c r="J1899" s="421"/>
    </row>
    <row r="1900" spans="1:10" s="4" customFormat="1" ht="12.75" customHeight="1" outlineLevel="2" x14ac:dyDescent="0.2">
      <c r="A1900" s="382">
        <v>101</v>
      </c>
      <c r="B1900" s="385" t="s">
        <v>78</v>
      </c>
      <c r="C1900" s="228">
        <v>101155570</v>
      </c>
      <c r="D1900" s="394">
        <v>90103</v>
      </c>
      <c r="E1900" s="394" t="s">
        <v>3800</v>
      </c>
      <c r="F1900" s="394" t="s">
        <v>7000</v>
      </c>
      <c r="G1900" s="386">
        <v>43657</v>
      </c>
      <c r="H1900" s="399" t="s">
        <v>3562</v>
      </c>
      <c r="I1900" s="434">
        <v>1</v>
      </c>
      <c r="J1900" s="421"/>
    </row>
    <row r="1901" spans="1:10" s="4" customFormat="1" ht="12.75" customHeight="1" outlineLevel="2" x14ac:dyDescent="0.2">
      <c r="A1901" s="382">
        <v>102</v>
      </c>
      <c r="B1901" s="385" t="s">
        <v>78</v>
      </c>
      <c r="C1901" s="228">
        <v>101205521</v>
      </c>
      <c r="D1901" s="394">
        <v>1934</v>
      </c>
      <c r="E1901" s="394" t="s">
        <v>7001</v>
      </c>
      <c r="F1901" s="394" t="s">
        <v>7002</v>
      </c>
      <c r="G1901" s="386">
        <v>43657</v>
      </c>
      <c r="H1901" s="399" t="s">
        <v>3562</v>
      </c>
      <c r="I1901" s="434">
        <v>1</v>
      </c>
      <c r="J1901" s="421"/>
    </row>
    <row r="1902" spans="1:10" s="4" customFormat="1" ht="12.75" customHeight="1" outlineLevel="2" x14ac:dyDescent="0.2">
      <c r="A1902" s="382">
        <v>103</v>
      </c>
      <c r="B1902" s="385" t="s">
        <v>78</v>
      </c>
      <c r="C1902" s="228">
        <v>101237531</v>
      </c>
      <c r="D1902" s="394">
        <v>5314</v>
      </c>
      <c r="E1902" s="394" t="s">
        <v>3723</v>
      </c>
      <c r="F1902" s="394" t="s">
        <v>3724</v>
      </c>
      <c r="G1902" s="386">
        <v>43657</v>
      </c>
      <c r="H1902" s="399" t="s">
        <v>3562</v>
      </c>
      <c r="I1902" s="434">
        <v>1</v>
      </c>
      <c r="J1902" s="421"/>
    </row>
    <row r="1903" spans="1:10" s="4" customFormat="1" ht="12.75" customHeight="1" outlineLevel="2" x14ac:dyDescent="0.2">
      <c r="A1903" s="382">
        <v>104</v>
      </c>
      <c r="B1903" s="385" t="s">
        <v>78</v>
      </c>
      <c r="C1903" s="228">
        <v>101203946</v>
      </c>
      <c r="D1903" s="394">
        <v>482</v>
      </c>
      <c r="E1903" s="394" t="s">
        <v>7003</v>
      </c>
      <c r="F1903" s="394" t="s">
        <v>7004</v>
      </c>
      <c r="G1903" s="386">
        <v>43657</v>
      </c>
      <c r="H1903" s="399" t="s">
        <v>3562</v>
      </c>
      <c r="I1903" s="434">
        <v>1</v>
      </c>
      <c r="J1903" s="421"/>
    </row>
    <row r="1904" spans="1:10" s="4" customFormat="1" ht="12.75" customHeight="1" outlineLevel="2" x14ac:dyDescent="0.2">
      <c r="A1904" s="382">
        <v>105</v>
      </c>
      <c r="B1904" s="385" t="s">
        <v>78</v>
      </c>
      <c r="C1904" s="228">
        <v>101201121</v>
      </c>
      <c r="D1904" s="394">
        <v>243</v>
      </c>
      <c r="E1904" s="394" t="s">
        <v>7005</v>
      </c>
      <c r="F1904" s="394" t="s">
        <v>7006</v>
      </c>
      <c r="G1904" s="386">
        <v>43657</v>
      </c>
      <c r="H1904" s="399" t="s">
        <v>3562</v>
      </c>
      <c r="I1904" s="434">
        <v>1</v>
      </c>
      <c r="J1904" s="421"/>
    </row>
    <row r="1905" spans="1:10" s="4" customFormat="1" ht="12.75" customHeight="1" outlineLevel="2" x14ac:dyDescent="0.2">
      <c r="A1905" s="382">
        <v>106</v>
      </c>
      <c r="B1905" s="385" t="s">
        <v>78</v>
      </c>
      <c r="C1905" s="228">
        <v>101168784</v>
      </c>
      <c r="D1905" s="394" t="s">
        <v>7007</v>
      </c>
      <c r="E1905" s="394" t="s">
        <v>7008</v>
      </c>
      <c r="F1905" s="394" t="s">
        <v>7009</v>
      </c>
      <c r="G1905" s="386">
        <v>43658</v>
      </c>
      <c r="H1905" s="399" t="s">
        <v>3562</v>
      </c>
      <c r="I1905" s="434">
        <v>1</v>
      </c>
      <c r="J1905" s="421"/>
    </row>
    <row r="1906" spans="1:10" s="4" customFormat="1" ht="12.75" customHeight="1" outlineLevel="2" x14ac:dyDescent="0.2">
      <c r="A1906" s="382">
        <v>107</v>
      </c>
      <c r="B1906" s="385" t="s">
        <v>78</v>
      </c>
      <c r="C1906" s="228">
        <v>101180821</v>
      </c>
      <c r="D1906" s="394" t="s">
        <v>7010</v>
      </c>
      <c r="E1906" s="394" t="s">
        <v>7011</v>
      </c>
      <c r="F1906" s="394" t="s">
        <v>7012</v>
      </c>
      <c r="G1906" s="386">
        <v>43658</v>
      </c>
      <c r="H1906" s="399" t="s">
        <v>3562</v>
      </c>
      <c r="I1906" s="434">
        <v>1</v>
      </c>
      <c r="J1906" s="421"/>
    </row>
    <row r="1907" spans="1:10" s="4" customFormat="1" ht="12.75" customHeight="1" outlineLevel="2" x14ac:dyDescent="0.2">
      <c r="A1907" s="382">
        <v>108</v>
      </c>
      <c r="B1907" s="385" t="s">
        <v>78</v>
      </c>
      <c r="C1907" s="228">
        <v>101236523</v>
      </c>
      <c r="D1907" s="394" t="s">
        <v>7013</v>
      </c>
      <c r="E1907" s="394" t="s">
        <v>7014</v>
      </c>
      <c r="F1907" s="394" t="s">
        <v>7015</v>
      </c>
      <c r="G1907" s="386">
        <v>43658</v>
      </c>
      <c r="H1907" s="399" t="s">
        <v>3562</v>
      </c>
      <c r="I1907" s="434">
        <v>1</v>
      </c>
      <c r="J1907" s="421"/>
    </row>
    <row r="1908" spans="1:10" s="4" customFormat="1" ht="12.75" customHeight="1" outlineLevel="2" x14ac:dyDescent="0.2">
      <c r="A1908" s="382">
        <v>109</v>
      </c>
      <c r="B1908" s="385" t="s">
        <v>78</v>
      </c>
      <c r="C1908" s="228">
        <v>101194178</v>
      </c>
      <c r="D1908" s="394" t="s">
        <v>7016</v>
      </c>
      <c r="E1908" s="394" t="s">
        <v>7017</v>
      </c>
      <c r="F1908" s="394" t="s">
        <v>7018</v>
      </c>
      <c r="G1908" s="386">
        <v>43658</v>
      </c>
      <c r="H1908" s="399" t="s">
        <v>3562</v>
      </c>
      <c r="I1908" s="434">
        <v>1</v>
      </c>
      <c r="J1908" s="421"/>
    </row>
    <row r="1909" spans="1:10" s="4" customFormat="1" ht="12.75" customHeight="1" outlineLevel="2" x14ac:dyDescent="0.2">
      <c r="A1909" s="382">
        <v>110</v>
      </c>
      <c r="B1909" s="385" t="s">
        <v>78</v>
      </c>
      <c r="C1909" s="228">
        <v>101141957</v>
      </c>
      <c r="D1909" s="394" t="s">
        <v>3379</v>
      </c>
      <c r="E1909" s="394" t="s">
        <v>7019</v>
      </c>
      <c r="F1909" s="394" t="s">
        <v>7020</v>
      </c>
      <c r="G1909" s="386">
        <v>43658</v>
      </c>
      <c r="H1909" s="399" t="s">
        <v>3562</v>
      </c>
      <c r="I1909" s="434">
        <v>1</v>
      </c>
      <c r="J1909" s="421"/>
    </row>
    <row r="1910" spans="1:10" s="4" customFormat="1" ht="12.75" customHeight="1" outlineLevel="2" x14ac:dyDescent="0.2">
      <c r="A1910" s="382">
        <v>111</v>
      </c>
      <c r="B1910" s="385" t="s">
        <v>78</v>
      </c>
      <c r="C1910" s="228">
        <v>101182920</v>
      </c>
      <c r="D1910" s="394" t="s">
        <v>7021</v>
      </c>
      <c r="E1910" s="394" t="s">
        <v>7022</v>
      </c>
      <c r="F1910" s="394" t="s">
        <v>7015</v>
      </c>
      <c r="G1910" s="386">
        <v>43659</v>
      </c>
      <c r="H1910" s="399" t="s">
        <v>3562</v>
      </c>
      <c r="I1910" s="434">
        <v>1</v>
      </c>
      <c r="J1910" s="421"/>
    </row>
    <row r="1911" spans="1:10" s="4" customFormat="1" ht="12.75" customHeight="1" outlineLevel="2" x14ac:dyDescent="0.2">
      <c r="A1911" s="382">
        <v>112</v>
      </c>
      <c r="B1911" s="385" t="s">
        <v>78</v>
      </c>
      <c r="C1911" s="228">
        <v>101183801</v>
      </c>
      <c r="D1911" s="394" t="s">
        <v>7023</v>
      </c>
      <c r="E1911" s="394" t="s">
        <v>7024</v>
      </c>
      <c r="F1911" s="394" t="s">
        <v>7025</v>
      </c>
      <c r="G1911" s="386">
        <v>43659</v>
      </c>
      <c r="H1911" s="399" t="s">
        <v>3562</v>
      </c>
      <c r="I1911" s="434">
        <v>1</v>
      </c>
      <c r="J1911" s="421"/>
    </row>
    <row r="1912" spans="1:10" s="4" customFormat="1" ht="12.75" customHeight="1" outlineLevel="2" x14ac:dyDescent="0.2">
      <c r="A1912" s="382">
        <v>113</v>
      </c>
      <c r="B1912" s="385" t="s">
        <v>78</v>
      </c>
      <c r="C1912" s="228">
        <v>101220344</v>
      </c>
      <c r="D1912" s="394" t="s">
        <v>7026</v>
      </c>
      <c r="E1912" s="394" t="s">
        <v>3793</v>
      </c>
      <c r="F1912" s="394" t="s">
        <v>7027</v>
      </c>
      <c r="G1912" s="386">
        <v>43659</v>
      </c>
      <c r="H1912" s="399" t="s">
        <v>3562</v>
      </c>
      <c r="I1912" s="434">
        <v>1</v>
      </c>
      <c r="J1912" s="421"/>
    </row>
    <row r="1913" spans="1:10" s="4" customFormat="1" ht="12.75" customHeight="1" outlineLevel="2" x14ac:dyDescent="0.2">
      <c r="A1913" s="382">
        <v>114</v>
      </c>
      <c r="B1913" s="385" t="s">
        <v>78</v>
      </c>
      <c r="C1913" s="228">
        <v>101236217</v>
      </c>
      <c r="D1913" s="394" t="s">
        <v>7028</v>
      </c>
      <c r="E1913" s="394" t="s">
        <v>7029</v>
      </c>
      <c r="F1913" s="394" t="s">
        <v>7030</v>
      </c>
      <c r="G1913" s="386">
        <v>43659</v>
      </c>
      <c r="H1913" s="399" t="s">
        <v>3562</v>
      </c>
      <c r="I1913" s="434">
        <v>1</v>
      </c>
      <c r="J1913" s="421"/>
    </row>
    <row r="1914" spans="1:10" s="4" customFormat="1" ht="12.75" customHeight="1" outlineLevel="2" x14ac:dyDescent="0.2">
      <c r="A1914" s="382">
        <v>115</v>
      </c>
      <c r="B1914" s="385" t="s">
        <v>78</v>
      </c>
      <c r="C1914" s="228">
        <v>101642454</v>
      </c>
      <c r="D1914" s="394" t="s">
        <v>3843</v>
      </c>
      <c r="E1914" s="394" t="s">
        <v>7031</v>
      </c>
      <c r="F1914" s="394" t="s">
        <v>7032</v>
      </c>
      <c r="G1914" s="386">
        <v>43659</v>
      </c>
      <c r="H1914" s="399" t="s">
        <v>3562</v>
      </c>
      <c r="I1914" s="434">
        <v>1</v>
      </c>
      <c r="J1914" s="421"/>
    </row>
    <row r="1915" spans="1:10" s="4" customFormat="1" ht="12.75" customHeight="1" outlineLevel="2" x14ac:dyDescent="0.2">
      <c r="A1915" s="382">
        <v>116</v>
      </c>
      <c r="B1915" s="385" t="s">
        <v>78</v>
      </c>
      <c r="C1915" s="228">
        <v>101143762</v>
      </c>
      <c r="D1915" s="394" t="s">
        <v>3843</v>
      </c>
      <c r="E1915" s="394" t="s">
        <v>7033</v>
      </c>
      <c r="F1915" s="394" t="s">
        <v>7034</v>
      </c>
      <c r="G1915" s="386">
        <v>43662</v>
      </c>
      <c r="H1915" s="399" t="s">
        <v>3562</v>
      </c>
      <c r="I1915" s="434">
        <v>1</v>
      </c>
      <c r="J1915" s="421"/>
    </row>
    <row r="1916" spans="1:10" s="4" customFormat="1" ht="12.75" customHeight="1" outlineLevel="2" x14ac:dyDescent="0.2">
      <c r="A1916" s="382">
        <v>117</v>
      </c>
      <c r="B1916" s="385" t="s">
        <v>78</v>
      </c>
      <c r="C1916" s="228">
        <v>101188199</v>
      </c>
      <c r="D1916" s="394" t="s">
        <v>7035</v>
      </c>
      <c r="E1916" s="394" t="s">
        <v>7036</v>
      </c>
      <c r="F1916" s="394" t="s">
        <v>7037</v>
      </c>
      <c r="G1916" s="386">
        <v>43662</v>
      </c>
      <c r="H1916" s="399" t="s">
        <v>3562</v>
      </c>
      <c r="I1916" s="434">
        <v>1</v>
      </c>
      <c r="J1916" s="421"/>
    </row>
    <row r="1917" spans="1:10" s="4" customFormat="1" ht="12.75" customHeight="1" outlineLevel="2" x14ac:dyDescent="0.2">
      <c r="A1917" s="382">
        <v>118</v>
      </c>
      <c r="B1917" s="385" t="s">
        <v>78</v>
      </c>
      <c r="C1917" s="228">
        <v>101227580</v>
      </c>
      <c r="D1917" s="394" t="s">
        <v>7038</v>
      </c>
      <c r="E1917" s="394" t="s">
        <v>7039</v>
      </c>
      <c r="F1917" s="394" t="s">
        <v>7040</v>
      </c>
      <c r="G1917" s="386">
        <v>43662</v>
      </c>
      <c r="H1917" s="399" t="s">
        <v>3562</v>
      </c>
      <c r="I1917" s="434">
        <v>1</v>
      </c>
      <c r="J1917" s="421"/>
    </row>
    <row r="1918" spans="1:10" s="4" customFormat="1" ht="12.75" customHeight="1" outlineLevel="2" x14ac:dyDescent="0.2">
      <c r="A1918" s="382">
        <v>119</v>
      </c>
      <c r="B1918" s="385" t="s">
        <v>78</v>
      </c>
      <c r="C1918" s="228">
        <v>101237641</v>
      </c>
      <c r="D1918" s="394" t="s">
        <v>7041</v>
      </c>
      <c r="E1918" s="394" t="s">
        <v>3803</v>
      </c>
      <c r="F1918" s="394" t="s">
        <v>7042</v>
      </c>
      <c r="G1918" s="386">
        <v>43662</v>
      </c>
      <c r="H1918" s="399" t="s">
        <v>3562</v>
      </c>
      <c r="I1918" s="434">
        <v>1</v>
      </c>
      <c r="J1918" s="421"/>
    </row>
    <row r="1919" spans="1:10" s="4" customFormat="1" ht="12.75" customHeight="1" outlineLevel="2" x14ac:dyDescent="0.2">
      <c r="A1919" s="382">
        <v>120</v>
      </c>
      <c r="B1919" s="385" t="s">
        <v>78</v>
      </c>
      <c r="C1919" s="228">
        <v>101237633</v>
      </c>
      <c r="D1919" s="394" t="s">
        <v>7041</v>
      </c>
      <c r="E1919" s="394" t="s">
        <v>3806</v>
      </c>
      <c r="F1919" s="394" t="s">
        <v>7042</v>
      </c>
      <c r="G1919" s="386">
        <v>43662</v>
      </c>
      <c r="H1919" s="399" t="s">
        <v>3562</v>
      </c>
      <c r="I1919" s="434">
        <v>1</v>
      </c>
      <c r="J1919" s="421"/>
    </row>
    <row r="1920" spans="1:10" s="4" customFormat="1" ht="12.75" customHeight="1" outlineLevel="2" x14ac:dyDescent="0.2">
      <c r="A1920" s="382">
        <v>121</v>
      </c>
      <c r="B1920" s="385" t="s">
        <v>78</v>
      </c>
      <c r="C1920" s="228">
        <v>101188332</v>
      </c>
      <c r="D1920" s="394" t="s">
        <v>7035</v>
      </c>
      <c r="E1920" s="394" t="s">
        <v>7043</v>
      </c>
      <c r="F1920" s="394" t="s">
        <v>7037</v>
      </c>
      <c r="G1920" s="386">
        <v>43663</v>
      </c>
      <c r="H1920" s="399" t="s">
        <v>3562</v>
      </c>
      <c r="I1920" s="434">
        <v>1</v>
      </c>
      <c r="J1920" s="421"/>
    </row>
    <row r="1921" spans="1:10" s="4" customFormat="1" ht="12.75" customHeight="1" outlineLevel="2" x14ac:dyDescent="0.2">
      <c r="A1921" s="382">
        <v>122</v>
      </c>
      <c r="B1921" s="385" t="s">
        <v>78</v>
      </c>
      <c r="C1921" s="228">
        <v>101188185</v>
      </c>
      <c r="D1921" s="394" t="s">
        <v>7035</v>
      </c>
      <c r="E1921" s="394" t="s">
        <v>7044</v>
      </c>
      <c r="F1921" s="394" t="s">
        <v>7045</v>
      </c>
      <c r="G1921" s="386">
        <v>43663</v>
      </c>
      <c r="H1921" s="399" t="s">
        <v>3562</v>
      </c>
      <c r="I1921" s="434">
        <v>1</v>
      </c>
      <c r="J1921" s="421"/>
    </row>
    <row r="1922" spans="1:10" s="4" customFormat="1" ht="12.75" customHeight="1" outlineLevel="2" x14ac:dyDescent="0.2">
      <c r="A1922" s="382">
        <v>123</v>
      </c>
      <c r="B1922" s="385" t="s">
        <v>78</v>
      </c>
      <c r="C1922" s="228">
        <v>101143706</v>
      </c>
      <c r="D1922" s="394" t="s">
        <v>3843</v>
      </c>
      <c r="E1922" s="394" t="s">
        <v>7046</v>
      </c>
      <c r="F1922" s="394" t="s">
        <v>7032</v>
      </c>
      <c r="G1922" s="386">
        <v>43663</v>
      </c>
      <c r="H1922" s="399" t="s">
        <v>3562</v>
      </c>
      <c r="I1922" s="434">
        <v>1</v>
      </c>
      <c r="J1922" s="421"/>
    </row>
    <row r="1923" spans="1:10" s="4" customFormat="1" ht="12.75" customHeight="1" outlineLevel="2" x14ac:dyDescent="0.2">
      <c r="A1923" s="382">
        <v>124</v>
      </c>
      <c r="B1923" s="385" t="s">
        <v>78</v>
      </c>
      <c r="C1923" s="228">
        <v>101143853</v>
      </c>
      <c r="D1923" s="394" t="s">
        <v>3843</v>
      </c>
      <c r="E1923" s="394" t="s">
        <v>7047</v>
      </c>
      <c r="F1923" s="394" t="s">
        <v>7034</v>
      </c>
      <c r="G1923" s="386">
        <v>43663</v>
      </c>
      <c r="H1923" s="399" t="s">
        <v>3562</v>
      </c>
      <c r="I1923" s="434">
        <v>1</v>
      </c>
      <c r="J1923" s="421"/>
    </row>
    <row r="1924" spans="1:10" s="4" customFormat="1" ht="12.75" customHeight="1" outlineLevel="2" x14ac:dyDescent="0.2">
      <c r="A1924" s="382">
        <v>125</v>
      </c>
      <c r="B1924" s="385" t="s">
        <v>78</v>
      </c>
      <c r="C1924" s="228">
        <v>101196511</v>
      </c>
      <c r="D1924" s="394" t="s">
        <v>7048</v>
      </c>
      <c r="E1924" s="394" t="s">
        <v>3797</v>
      </c>
      <c r="F1924" s="394" t="s">
        <v>7018</v>
      </c>
      <c r="G1924" s="386">
        <v>43663</v>
      </c>
      <c r="H1924" s="399" t="s">
        <v>3562</v>
      </c>
      <c r="I1924" s="434">
        <v>1</v>
      </c>
      <c r="J1924" s="421"/>
    </row>
    <row r="1925" spans="1:10" s="4" customFormat="1" ht="12.75" customHeight="1" outlineLevel="2" x14ac:dyDescent="0.2">
      <c r="A1925" s="382">
        <v>126</v>
      </c>
      <c r="B1925" s="385" t="s">
        <v>78</v>
      </c>
      <c r="C1925" s="228">
        <v>101183992</v>
      </c>
      <c r="D1925" s="394" t="s">
        <v>7049</v>
      </c>
      <c r="E1925" s="394" t="s">
        <v>7050</v>
      </c>
      <c r="F1925" s="394" t="s">
        <v>7015</v>
      </c>
      <c r="G1925" s="386">
        <v>43664</v>
      </c>
      <c r="H1925" s="399" t="s">
        <v>3562</v>
      </c>
      <c r="I1925" s="434">
        <v>1</v>
      </c>
      <c r="J1925" s="421"/>
    </row>
    <row r="1926" spans="1:10" s="4" customFormat="1" ht="12.75" customHeight="1" outlineLevel="2" x14ac:dyDescent="0.2">
      <c r="A1926" s="382">
        <v>127</v>
      </c>
      <c r="B1926" s="385" t="s">
        <v>78</v>
      </c>
      <c r="C1926" s="228">
        <v>101226330</v>
      </c>
      <c r="D1926" s="394" t="s">
        <v>3340</v>
      </c>
      <c r="E1926" s="394" t="s">
        <v>3794</v>
      </c>
      <c r="F1926" s="394" t="s">
        <v>7027</v>
      </c>
      <c r="G1926" s="386">
        <v>43664</v>
      </c>
      <c r="H1926" s="399" t="s">
        <v>3562</v>
      </c>
      <c r="I1926" s="434">
        <v>1</v>
      </c>
      <c r="J1926" s="421"/>
    </row>
    <row r="1927" spans="1:10" s="4" customFormat="1" ht="12.75" customHeight="1" outlineLevel="2" x14ac:dyDescent="0.2">
      <c r="A1927" s="382">
        <v>128</v>
      </c>
      <c r="B1927" s="385" t="s">
        <v>78</v>
      </c>
      <c r="C1927" s="228">
        <v>102168408</v>
      </c>
      <c r="D1927" s="394" t="s">
        <v>7051</v>
      </c>
      <c r="E1927" s="394" t="s">
        <v>7052</v>
      </c>
      <c r="F1927" s="394" t="s">
        <v>7053</v>
      </c>
      <c r="G1927" s="386">
        <v>43664</v>
      </c>
      <c r="H1927" s="399" t="s">
        <v>3562</v>
      </c>
      <c r="I1927" s="434">
        <v>1</v>
      </c>
      <c r="J1927" s="421"/>
    </row>
    <row r="1928" spans="1:10" s="4" customFormat="1" ht="12.75" customHeight="1" outlineLevel="2" x14ac:dyDescent="0.2">
      <c r="A1928" s="382">
        <v>129</v>
      </c>
      <c r="B1928" s="385" t="s">
        <v>78</v>
      </c>
      <c r="C1928" s="228">
        <v>102168952</v>
      </c>
      <c r="D1928" s="394" t="s">
        <v>7054</v>
      </c>
      <c r="E1928" s="394" t="s">
        <v>3799</v>
      </c>
      <c r="F1928" s="394" t="s">
        <v>7053</v>
      </c>
      <c r="G1928" s="386">
        <v>43664</v>
      </c>
      <c r="H1928" s="399" t="s">
        <v>3562</v>
      </c>
      <c r="I1928" s="434">
        <v>1</v>
      </c>
      <c r="J1928" s="421"/>
    </row>
    <row r="1929" spans="1:10" s="4" customFormat="1" ht="12.75" customHeight="1" outlineLevel="2" x14ac:dyDescent="0.2">
      <c r="A1929" s="382">
        <v>130</v>
      </c>
      <c r="B1929" s="385" t="s">
        <v>78</v>
      </c>
      <c r="C1929" s="228">
        <v>102168966</v>
      </c>
      <c r="D1929" s="394" t="s">
        <v>7054</v>
      </c>
      <c r="E1929" s="394" t="s">
        <v>3804</v>
      </c>
      <c r="F1929" s="394" t="s">
        <v>7053</v>
      </c>
      <c r="G1929" s="386">
        <v>43664</v>
      </c>
      <c r="H1929" s="399" t="s">
        <v>3562</v>
      </c>
      <c r="I1929" s="434">
        <v>1</v>
      </c>
      <c r="J1929" s="421"/>
    </row>
    <row r="1930" spans="1:10" s="4" customFormat="1" ht="12.75" customHeight="1" outlineLevel="2" x14ac:dyDescent="0.2">
      <c r="A1930" s="382">
        <v>131</v>
      </c>
      <c r="B1930" s="385" t="s">
        <v>78</v>
      </c>
      <c r="C1930" s="228">
        <v>101192874</v>
      </c>
      <c r="D1930" s="394" t="s">
        <v>7055</v>
      </c>
      <c r="E1930" s="394" t="s">
        <v>3792</v>
      </c>
      <c r="F1930" s="394" t="s">
        <v>7056</v>
      </c>
      <c r="G1930" s="386">
        <v>43665</v>
      </c>
      <c r="H1930" s="399" t="s">
        <v>3562</v>
      </c>
      <c r="I1930" s="434">
        <v>1</v>
      </c>
      <c r="J1930" s="421"/>
    </row>
    <row r="1931" spans="1:10" s="4" customFormat="1" ht="12.75" customHeight="1" outlineLevel="2" x14ac:dyDescent="0.2">
      <c r="A1931" s="382">
        <v>132</v>
      </c>
      <c r="B1931" s="385" t="s">
        <v>78</v>
      </c>
      <c r="C1931" s="228">
        <v>101171584</v>
      </c>
      <c r="D1931" s="394" t="s">
        <v>7057</v>
      </c>
      <c r="E1931" s="394" t="s">
        <v>7058</v>
      </c>
      <c r="F1931" s="394" t="s">
        <v>7027</v>
      </c>
      <c r="G1931" s="386">
        <v>43665</v>
      </c>
      <c r="H1931" s="399" t="s">
        <v>3562</v>
      </c>
      <c r="I1931" s="434">
        <v>1</v>
      </c>
      <c r="J1931" s="421"/>
    </row>
    <row r="1932" spans="1:10" s="4" customFormat="1" ht="12.75" customHeight="1" outlineLevel="2" x14ac:dyDescent="0.2">
      <c r="A1932" s="382">
        <v>133</v>
      </c>
      <c r="B1932" s="385" t="s">
        <v>78</v>
      </c>
      <c r="C1932" s="228">
        <v>101178943</v>
      </c>
      <c r="D1932" s="394" t="s">
        <v>7059</v>
      </c>
      <c r="E1932" s="394" t="s">
        <v>7060</v>
      </c>
      <c r="F1932" s="394" t="s">
        <v>7061</v>
      </c>
      <c r="G1932" s="386">
        <v>43665</v>
      </c>
      <c r="H1932" s="399" t="s">
        <v>3562</v>
      </c>
      <c r="I1932" s="434">
        <v>1</v>
      </c>
      <c r="J1932" s="421"/>
    </row>
    <row r="1933" spans="1:10" s="4" customFormat="1" ht="12.75" customHeight="1" outlineLevel="2" x14ac:dyDescent="0.2">
      <c r="A1933" s="382">
        <v>134</v>
      </c>
      <c r="B1933" s="385" t="s">
        <v>78</v>
      </c>
      <c r="C1933" s="228">
        <v>101233842</v>
      </c>
      <c r="D1933" s="394" t="s">
        <v>7062</v>
      </c>
      <c r="E1933" s="394" t="s">
        <v>7063</v>
      </c>
      <c r="F1933" s="394" t="s">
        <v>7064</v>
      </c>
      <c r="G1933" s="386">
        <v>43665</v>
      </c>
      <c r="H1933" s="399" t="s">
        <v>3562</v>
      </c>
      <c r="I1933" s="434">
        <v>1</v>
      </c>
      <c r="J1933" s="421"/>
    </row>
    <row r="1934" spans="1:10" s="4" customFormat="1" ht="12.75" customHeight="1" outlineLevel="2" x14ac:dyDescent="0.2">
      <c r="A1934" s="382">
        <v>135</v>
      </c>
      <c r="B1934" s="385" t="s">
        <v>78</v>
      </c>
      <c r="C1934" s="228">
        <v>101143685</v>
      </c>
      <c r="D1934" s="394" t="s">
        <v>3843</v>
      </c>
      <c r="E1934" s="394" t="s">
        <v>7065</v>
      </c>
      <c r="F1934" s="394" t="s">
        <v>7034</v>
      </c>
      <c r="G1934" s="386">
        <v>43665</v>
      </c>
      <c r="H1934" s="399" t="s">
        <v>3562</v>
      </c>
      <c r="I1934" s="434">
        <v>1</v>
      </c>
      <c r="J1934" s="421"/>
    </row>
    <row r="1935" spans="1:10" s="4" customFormat="1" ht="12.75" customHeight="1" outlineLevel="2" x14ac:dyDescent="0.2">
      <c r="A1935" s="382">
        <v>136</v>
      </c>
      <c r="B1935" s="385" t="s">
        <v>78</v>
      </c>
      <c r="C1935" s="228">
        <v>102092964</v>
      </c>
      <c r="D1935" s="394" t="s">
        <v>3843</v>
      </c>
      <c r="E1935" s="394" t="s">
        <v>7066</v>
      </c>
      <c r="F1935" s="394" t="s">
        <v>7067</v>
      </c>
      <c r="G1935" s="386">
        <v>43666</v>
      </c>
      <c r="H1935" s="399" t="s">
        <v>3562</v>
      </c>
      <c r="I1935" s="434">
        <v>1</v>
      </c>
      <c r="J1935" s="421"/>
    </row>
    <row r="1936" spans="1:10" s="4" customFormat="1" ht="12.75" customHeight="1" outlineLevel="2" x14ac:dyDescent="0.2">
      <c r="A1936" s="382">
        <v>137</v>
      </c>
      <c r="B1936" s="385" t="s">
        <v>78</v>
      </c>
      <c r="C1936" s="228">
        <v>101188317</v>
      </c>
      <c r="D1936" s="394" t="s">
        <v>7035</v>
      </c>
      <c r="E1936" s="394" t="s">
        <v>7068</v>
      </c>
      <c r="F1936" s="394" t="s">
        <v>7037</v>
      </c>
      <c r="G1936" s="386">
        <v>43666</v>
      </c>
      <c r="H1936" s="399" t="s">
        <v>3562</v>
      </c>
      <c r="I1936" s="434">
        <v>1</v>
      </c>
      <c r="J1936" s="421"/>
    </row>
    <row r="1937" spans="1:10" s="4" customFormat="1" ht="12.75" customHeight="1" outlineLevel="2" x14ac:dyDescent="0.2">
      <c r="A1937" s="382">
        <v>138</v>
      </c>
      <c r="B1937" s="385" t="s">
        <v>78</v>
      </c>
      <c r="C1937" s="228">
        <v>101222065</v>
      </c>
      <c r="D1937" s="394" t="s">
        <v>3573</v>
      </c>
      <c r="E1937" s="394" t="s">
        <v>3801</v>
      </c>
      <c r="F1937" s="394" t="s">
        <v>7027</v>
      </c>
      <c r="G1937" s="386">
        <v>43666</v>
      </c>
      <c r="H1937" s="399" t="s">
        <v>3562</v>
      </c>
      <c r="I1937" s="434">
        <v>1</v>
      </c>
      <c r="J1937" s="421"/>
    </row>
    <row r="1938" spans="1:10" s="4" customFormat="1" ht="12.75" customHeight="1" outlineLevel="2" x14ac:dyDescent="0.2">
      <c r="A1938" s="382">
        <v>139</v>
      </c>
      <c r="B1938" s="385" t="s">
        <v>78</v>
      </c>
      <c r="C1938" s="228">
        <v>101220522</v>
      </c>
      <c r="D1938" s="394" t="s">
        <v>7069</v>
      </c>
      <c r="E1938" s="394" t="s">
        <v>3314</v>
      </c>
      <c r="F1938" s="394" t="s">
        <v>7070</v>
      </c>
      <c r="G1938" s="386">
        <v>43666</v>
      </c>
      <c r="H1938" s="399" t="s">
        <v>3562</v>
      </c>
      <c r="I1938" s="434">
        <v>1</v>
      </c>
      <c r="J1938" s="421"/>
    </row>
    <row r="1939" spans="1:10" s="4" customFormat="1" ht="12.75" customHeight="1" outlineLevel="2" x14ac:dyDescent="0.2">
      <c r="A1939" s="382">
        <v>140</v>
      </c>
      <c r="B1939" s="385" t="s">
        <v>78</v>
      </c>
      <c r="C1939" s="228">
        <v>101140756</v>
      </c>
      <c r="D1939" s="394" t="s">
        <v>4135</v>
      </c>
      <c r="E1939" s="394" t="s">
        <v>3314</v>
      </c>
      <c r="F1939" s="394" t="s">
        <v>7071</v>
      </c>
      <c r="G1939" s="386">
        <v>43666</v>
      </c>
      <c r="H1939" s="399" t="s">
        <v>3562</v>
      </c>
      <c r="I1939" s="434">
        <v>1</v>
      </c>
      <c r="J1939" s="421"/>
    </row>
    <row r="1940" spans="1:10" s="4" customFormat="1" ht="12.75" customHeight="1" outlineLevel="2" x14ac:dyDescent="0.2">
      <c r="A1940" s="382">
        <v>141</v>
      </c>
      <c r="B1940" s="385" t="s">
        <v>78</v>
      </c>
      <c r="C1940" s="228">
        <v>101133365</v>
      </c>
      <c r="D1940" s="394">
        <v>2627</v>
      </c>
      <c r="E1940" s="394" t="s">
        <v>7072</v>
      </c>
      <c r="F1940" s="394" t="s">
        <v>7073</v>
      </c>
      <c r="G1940" s="386">
        <v>43648</v>
      </c>
      <c r="H1940" s="399" t="s">
        <v>7074</v>
      </c>
      <c r="I1940" s="434">
        <v>1</v>
      </c>
      <c r="J1940" s="421"/>
    </row>
    <row r="1941" spans="1:10" s="4" customFormat="1" ht="12.75" customHeight="1" outlineLevel="2" x14ac:dyDescent="0.2">
      <c r="A1941" s="382">
        <v>142</v>
      </c>
      <c r="B1941" s="385" t="s">
        <v>78</v>
      </c>
      <c r="C1941" s="228">
        <v>101190618</v>
      </c>
      <c r="D1941" s="394">
        <v>3222</v>
      </c>
      <c r="E1941" s="394" t="s">
        <v>3762</v>
      </c>
      <c r="F1941" s="394" t="s">
        <v>7075</v>
      </c>
      <c r="G1941" s="386">
        <v>43648</v>
      </c>
      <c r="H1941" s="399" t="s">
        <v>7074</v>
      </c>
      <c r="I1941" s="434">
        <v>1</v>
      </c>
      <c r="J1941" s="421"/>
    </row>
    <row r="1942" spans="1:10" s="4" customFormat="1" ht="12.75" customHeight="1" outlineLevel="2" x14ac:dyDescent="0.2">
      <c r="A1942" s="382">
        <v>143</v>
      </c>
      <c r="B1942" s="385" t="s">
        <v>78</v>
      </c>
      <c r="C1942" s="228">
        <v>101188401</v>
      </c>
      <c r="D1942" s="394">
        <v>3226</v>
      </c>
      <c r="E1942" s="394" t="s">
        <v>7076</v>
      </c>
      <c r="F1942" s="394" t="s">
        <v>7077</v>
      </c>
      <c r="G1942" s="386">
        <v>43648</v>
      </c>
      <c r="H1942" s="399" t="s">
        <v>7074</v>
      </c>
      <c r="I1942" s="434">
        <v>1</v>
      </c>
      <c r="J1942" s="421"/>
    </row>
    <row r="1943" spans="1:10" s="4" customFormat="1" ht="12.75" customHeight="1" outlineLevel="2" x14ac:dyDescent="0.2">
      <c r="A1943" s="382">
        <v>144</v>
      </c>
      <c r="B1943" s="385" t="s">
        <v>78</v>
      </c>
      <c r="C1943" s="228">
        <v>101197465</v>
      </c>
      <c r="D1943" s="394">
        <v>3266</v>
      </c>
      <c r="E1943" s="394" t="s">
        <v>7078</v>
      </c>
      <c r="F1943" s="394" t="s">
        <v>7079</v>
      </c>
      <c r="G1943" s="386">
        <v>43648</v>
      </c>
      <c r="H1943" s="399" t="s">
        <v>7074</v>
      </c>
      <c r="I1943" s="434">
        <v>1</v>
      </c>
      <c r="J1943" s="421"/>
    </row>
    <row r="1944" spans="1:10" s="4" customFormat="1" ht="12.75" customHeight="1" outlineLevel="2" x14ac:dyDescent="0.2">
      <c r="A1944" s="382">
        <v>145</v>
      </c>
      <c r="B1944" s="385" t="s">
        <v>78</v>
      </c>
      <c r="C1944" s="228">
        <v>101198845</v>
      </c>
      <c r="D1944" s="394">
        <v>3404</v>
      </c>
      <c r="E1944" s="394" t="s">
        <v>3475</v>
      </c>
      <c r="F1944" s="394" t="s">
        <v>7080</v>
      </c>
      <c r="G1944" s="386">
        <v>43648</v>
      </c>
      <c r="H1944" s="399" t="s">
        <v>7074</v>
      </c>
      <c r="I1944" s="434">
        <v>1</v>
      </c>
      <c r="J1944" s="421"/>
    </row>
    <row r="1945" spans="1:10" s="4" customFormat="1" ht="12.75" customHeight="1" outlineLevel="2" x14ac:dyDescent="0.2">
      <c r="A1945" s="382">
        <v>146</v>
      </c>
      <c r="B1945" s="385" t="s">
        <v>78</v>
      </c>
      <c r="C1945" s="228">
        <v>101152996</v>
      </c>
      <c r="D1945" s="394">
        <v>7354</v>
      </c>
      <c r="E1945" s="394" t="s">
        <v>7081</v>
      </c>
      <c r="F1945" s="394" t="s">
        <v>7082</v>
      </c>
      <c r="G1945" s="386">
        <v>43649</v>
      </c>
      <c r="H1945" s="399" t="s">
        <v>7074</v>
      </c>
      <c r="I1945" s="434">
        <v>1</v>
      </c>
      <c r="J1945" s="421"/>
    </row>
    <row r="1946" spans="1:10" s="4" customFormat="1" ht="12.75" customHeight="1" outlineLevel="2" x14ac:dyDescent="0.2">
      <c r="A1946" s="382">
        <v>147</v>
      </c>
      <c r="B1946" s="385" t="s">
        <v>78</v>
      </c>
      <c r="C1946" s="228">
        <v>101152987</v>
      </c>
      <c r="D1946" s="394">
        <v>7354</v>
      </c>
      <c r="E1946" s="394" t="s">
        <v>7081</v>
      </c>
      <c r="F1946" s="394" t="s">
        <v>7083</v>
      </c>
      <c r="G1946" s="386">
        <v>43649</v>
      </c>
      <c r="H1946" s="399" t="s">
        <v>7074</v>
      </c>
      <c r="I1946" s="434">
        <v>1</v>
      </c>
      <c r="J1946" s="421"/>
    </row>
    <row r="1947" spans="1:10" s="4" customFormat="1" ht="12.75" customHeight="1" outlineLevel="2" x14ac:dyDescent="0.2">
      <c r="A1947" s="382">
        <v>148</v>
      </c>
      <c r="B1947" s="385" t="s">
        <v>78</v>
      </c>
      <c r="C1947" s="228">
        <v>101174400</v>
      </c>
      <c r="D1947" s="394">
        <v>1540</v>
      </c>
      <c r="E1947" s="394" t="s">
        <v>7084</v>
      </c>
      <c r="F1947" s="394" t="s">
        <v>7085</v>
      </c>
      <c r="G1947" s="386">
        <v>43649</v>
      </c>
      <c r="H1947" s="399" t="s">
        <v>7074</v>
      </c>
      <c r="I1947" s="434">
        <v>1</v>
      </c>
      <c r="J1947" s="421"/>
    </row>
    <row r="1948" spans="1:10" s="4" customFormat="1" ht="12.75" customHeight="1" outlineLevel="2" x14ac:dyDescent="0.2">
      <c r="A1948" s="382">
        <v>149</v>
      </c>
      <c r="B1948" s="385" t="s">
        <v>78</v>
      </c>
      <c r="C1948" s="228">
        <v>101198960</v>
      </c>
      <c r="D1948" s="394">
        <v>3404</v>
      </c>
      <c r="E1948" s="394" t="s">
        <v>3475</v>
      </c>
      <c r="F1948" s="394" t="s">
        <v>7086</v>
      </c>
      <c r="G1948" s="386">
        <v>43649</v>
      </c>
      <c r="H1948" s="399" t="s">
        <v>7074</v>
      </c>
      <c r="I1948" s="434">
        <v>1</v>
      </c>
      <c r="J1948" s="421"/>
    </row>
    <row r="1949" spans="1:10" s="4" customFormat="1" ht="12.75" customHeight="1" outlineLevel="2" x14ac:dyDescent="0.2">
      <c r="A1949" s="382">
        <v>150</v>
      </c>
      <c r="B1949" s="385" t="s">
        <v>78</v>
      </c>
      <c r="C1949" s="228">
        <v>101198843</v>
      </c>
      <c r="D1949" s="394">
        <v>3404</v>
      </c>
      <c r="E1949" s="394" t="s">
        <v>3475</v>
      </c>
      <c r="F1949" s="394" t="s">
        <v>7087</v>
      </c>
      <c r="G1949" s="386">
        <v>43649</v>
      </c>
      <c r="H1949" s="399" t="s">
        <v>7074</v>
      </c>
      <c r="I1949" s="434">
        <v>1</v>
      </c>
      <c r="J1949" s="421"/>
    </row>
    <row r="1950" spans="1:10" s="4" customFormat="1" ht="12.75" customHeight="1" outlineLevel="2" x14ac:dyDescent="0.2">
      <c r="A1950" s="382">
        <v>151</v>
      </c>
      <c r="B1950" s="385" t="s">
        <v>78</v>
      </c>
      <c r="C1950" s="228">
        <v>101160570</v>
      </c>
      <c r="D1950" s="394">
        <v>3496</v>
      </c>
      <c r="E1950" s="394" t="s">
        <v>3458</v>
      </c>
      <c r="F1950" s="394" t="s">
        <v>7088</v>
      </c>
      <c r="G1950" s="386">
        <v>43650</v>
      </c>
      <c r="H1950" s="399" t="s">
        <v>7074</v>
      </c>
      <c r="I1950" s="434">
        <v>1</v>
      </c>
      <c r="J1950" s="421"/>
    </row>
    <row r="1951" spans="1:10" s="4" customFormat="1" ht="12.75" customHeight="1" outlineLevel="2" x14ac:dyDescent="0.2">
      <c r="A1951" s="382">
        <v>152</v>
      </c>
      <c r="B1951" s="385" t="s">
        <v>78</v>
      </c>
      <c r="C1951" s="228">
        <v>101160551</v>
      </c>
      <c r="D1951" s="394">
        <v>3496</v>
      </c>
      <c r="E1951" s="394" t="s">
        <v>3458</v>
      </c>
      <c r="F1951" s="394" t="s">
        <v>7088</v>
      </c>
      <c r="G1951" s="386">
        <v>43650</v>
      </c>
      <c r="H1951" s="399" t="s">
        <v>7074</v>
      </c>
      <c r="I1951" s="434">
        <v>1</v>
      </c>
      <c r="J1951" s="421"/>
    </row>
    <row r="1952" spans="1:10" s="4" customFormat="1" ht="12.75" customHeight="1" outlineLevel="2" x14ac:dyDescent="0.2">
      <c r="A1952" s="382">
        <v>153</v>
      </c>
      <c r="B1952" s="385" t="s">
        <v>78</v>
      </c>
      <c r="C1952" s="228">
        <v>101234862</v>
      </c>
      <c r="D1952" s="394">
        <v>3182</v>
      </c>
      <c r="E1952" s="394" t="s">
        <v>3742</v>
      </c>
      <c r="F1952" s="394" t="s">
        <v>7089</v>
      </c>
      <c r="G1952" s="386">
        <v>43650</v>
      </c>
      <c r="H1952" s="399" t="s">
        <v>7074</v>
      </c>
      <c r="I1952" s="434">
        <v>1</v>
      </c>
      <c r="J1952" s="421"/>
    </row>
    <row r="1953" spans="1:10" s="4" customFormat="1" ht="12.75" customHeight="1" outlineLevel="2" x14ac:dyDescent="0.2">
      <c r="A1953" s="382">
        <v>154</v>
      </c>
      <c r="B1953" s="385" t="s">
        <v>78</v>
      </c>
      <c r="C1953" s="228">
        <v>101202013</v>
      </c>
      <c r="D1953" s="394">
        <v>3213</v>
      </c>
      <c r="E1953" s="394" t="s">
        <v>7090</v>
      </c>
      <c r="F1953" s="394" t="s">
        <v>7091</v>
      </c>
      <c r="G1953" s="386">
        <v>43650</v>
      </c>
      <c r="H1953" s="399" t="s">
        <v>7074</v>
      </c>
      <c r="I1953" s="434">
        <v>1</v>
      </c>
      <c r="J1953" s="421"/>
    </row>
    <row r="1954" spans="1:10" s="4" customFormat="1" ht="12.75" customHeight="1" outlineLevel="2" x14ac:dyDescent="0.2">
      <c r="A1954" s="382">
        <v>155</v>
      </c>
      <c r="B1954" s="385" t="s">
        <v>78</v>
      </c>
      <c r="C1954" s="228">
        <v>101202011</v>
      </c>
      <c r="D1954" s="394">
        <v>3213</v>
      </c>
      <c r="E1954" s="394" t="s">
        <v>7090</v>
      </c>
      <c r="F1954" s="394" t="s">
        <v>7092</v>
      </c>
      <c r="G1954" s="386">
        <v>43650</v>
      </c>
      <c r="H1954" s="399" t="s">
        <v>7074</v>
      </c>
      <c r="I1954" s="434">
        <v>1</v>
      </c>
      <c r="J1954" s="421"/>
    </row>
    <row r="1955" spans="1:10" s="4" customFormat="1" ht="12.75" customHeight="1" outlineLevel="2" x14ac:dyDescent="0.2">
      <c r="A1955" s="382">
        <v>156</v>
      </c>
      <c r="B1955" s="385" t="s">
        <v>78</v>
      </c>
      <c r="C1955" s="228">
        <v>101229670</v>
      </c>
      <c r="D1955" s="394">
        <v>3290</v>
      </c>
      <c r="E1955" s="394" t="s">
        <v>3479</v>
      </c>
      <c r="F1955" s="394" t="s">
        <v>7093</v>
      </c>
      <c r="G1955" s="386">
        <v>43651</v>
      </c>
      <c r="H1955" s="399" t="s">
        <v>7074</v>
      </c>
      <c r="I1955" s="434">
        <v>1</v>
      </c>
      <c r="J1955" s="421"/>
    </row>
    <row r="1956" spans="1:10" s="4" customFormat="1" ht="12.75" customHeight="1" outlineLevel="2" x14ac:dyDescent="0.2">
      <c r="A1956" s="382">
        <v>157</v>
      </c>
      <c r="B1956" s="385" t="s">
        <v>78</v>
      </c>
      <c r="C1956" s="228">
        <v>101133224</v>
      </c>
      <c r="D1956" s="394">
        <v>5087</v>
      </c>
      <c r="E1956" s="394" t="s">
        <v>7094</v>
      </c>
      <c r="F1956" s="394" t="s">
        <v>7095</v>
      </c>
      <c r="G1956" s="386">
        <v>43651</v>
      </c>
      <c r="H1956" s="399" t="s">
        <v>7074</v>
      </c>
      <c r="I1956" s="434">
        <v>1</v>
      </c>
      <c r="J1956" s="421"/>
    </row>
    <row r="1957" spans="1:10" s="4" customFormat="1" ht="12.75" customHeight="1" outlineLevel="2" x14ac:dyDescent="0.2">
      <c r="A1957" s="382">
        <v>158</v>
      </c>
      <c r="B1957" s="385" t="s">
        <v>78</v>
      </c>
      <c r="C1957" s="228">
        <v>101231499</v>
      </c>
      <c r="D1957" s="394">
        <v>5231</v>
      </c>
      <c r="E1957" s="394" t="s">
        <v>7096</v>
      </c>
      <c r="F1957" s="394" t="s">
        <v>7097</v>
      </c>
      <c r="G1957" s="386">
        <v>43651</v>
      </c>
      <c r="H1957" s="399" t="s">
        <v>7074</v>
      </c>
      <c r="I1957" s="434">
        <v>1</v>
      </c>
      <c r="J1957" s="421"/>
    </row>
    <row r="1958" spans="1:10" s="4" customFormat="1" ht="12.75" customHeight="1" outlineLevel="2" x14ac:dyDescent="0.2">
      <c r="A1958" s="382">
        <v>159</v>
      </c>
      <c r="B1958" s="385" t="s">
        <v>78</v>
      </c>
      <c r="C1958" s="228">
        <v>101231231</v>
      </c>
      <c r="D1958" s="394">
        <v>3306</v>
      </c>
      <c r="E1958" s="394" t="s">
        <v>7098</v>
      </c>
      <c r="F1958" s="394" t="s">
        <v>7099</v>
      </c>
      <c r="G1958" s="386">
        <v>43651</v>
      </c>
      <c r="H1958" s="399" t="s">
        <v>7074</v>
      </c>
      <c r="I1958" s="434">
        <v>1</v>
      </c>
      <c r="J1958" s="421"/>
    </row>
    <row r="1959" spans="1:10" s="4" customFormat="1" ht="12.75" customHeight="1" outlineLevel="2" x14ac:dyDescent="0.2">
      <c r="A1959" s="382">
        <v>160</v>
      </c>
      <c r="B1959" s="385" t="s">
        <v>78</v>
      </c>
      <c r="C1959" s="228">
        <v>101231229</v>
      </c>
      <c r="D1959" s="394">
        <v>3306</v>
      </c>
      <c r="E1959" s="394" t="s">
        <v>7098</v>
      </c>
      <c r="F1959" s="394" t="s">
        <v>7100</v>
      </c>
      <c r="G1959" s="386">
        <v>43651</v>
      </c>
      <c r="H1959" s="399" t="s">
        <v>7074</v>
      </c>
      <c r="I1959" s="434">
        <v>1</v>
      </c>
      <c r="J1959" s="421"/>
    </row>
    <row r="1960" spans="1:10" s="4" customFormat="1" ht="12.75" customHeight="1" outlineLevel="2" x14ac:dyDescent="0.2">
      <c r="A1960" s="382">
        <v>161</v>
      </c>
      <c r="B1960" s="385" t="s">
        <v>78</v>
      </c>
      <c r="C1960" s="228">
        <v>101232320</v>
      </c>
      <c r="D1960" s="394">
        <v>3329</v>
      </c>
      <c r="E1960" s="394" t="s">
        <v>7101</v>
      </c>
      <c r="F1960" s="394" t="s">
        <v>7102</v>
      </c>
      <c r="G1960" s="386">
        <v>43652</v>
      </c>
      <c r="H1960" s="399" t="s">
        <v>7074</v>
      </c>
      <c r="I1960" s="434">
        <v>1</v>
      </c>
      <c r="J1960" s="421"/>
    </row>
    <row r="1961" spans="1:10" s="4" customFormat="1" ht="12.75" customHeight="1" outlineLevel="2" x14ac:dyDescent="0.2">
      <c r="A1961" s="382">
        <v>162</v>
      </c>
      <c r="B1961" s="385" t="s">
        <v>78</v>
      </c>
      <c r="C1961" s="228">
        <v>101237103</v>
      </c>
      <c r="D1961" s="394">
        <v>3170</v>
      </c>
      <c r="E1961" s="394" t="s">
        <v>7103</v>
      </c>
      <c r="F1961" s="394" t="s">
        <v>7104</v>
      </c>
      <c r="G1961" s="386">
        <v>43652</v>
      </c>
      <c r="H1961" s="399" t="s">
        <v>7074</v>
      </c>
      <c r="I1961" s="434">
        <v>1</v>
      </c>
      <c r="J1961" s="421"/>
    </row>
    <row r="1962" spans="1:10" s="4" customFormat="1" ht="12.75" customHeight="1" outlineLevel="2" x14ac:dyDescent="0.2">
      <c r="A1962" s="382">
        <v>163</v>
      </c>
      <c r="B1962" s="385" t="s">
        <v>78</v>
      </c>
      <c r="C1962" s="228">
        <v>101237234</v>
      </c>
      <c r="D1962" s="394">
        <v>3170</v>
      </c>
      <c r="E1962" s="394" t="s">
        <v>7103</v>
      </c>
      <c r="F1962" s="394" t="s">
        <v>7105</v>
      </c>
      <c r="G1962" s="386">
        <v>43652</v>
      </c>
      <c r="H1962" s="399" t="s">
        <v>7074</v>
      </c>
      <c r="I1962" s="434">
        <v>1</v>
      </c>
      <c r="J1962" s="421"/>
    </row>
    <row r="1963" spans="1:10" s="4" customFormat="1" ht="12.75" customHeight="1" outlineLevel="2" x14ac:dyDescent="0.2">
      <c r="A1963" s="382">
        <v>164</v>
      </c>
      <c r="B1963" s="385" t="s">
        <v>78</v>
      </c>
      <c r="C1963" s="228">
        <v>101181505</v>
      </c>
      <c r="D1963" s="394">
        <v>3171</v>
      </c>
      <c r="E1963" s="394" t="s">
        <v>7106</v>
      </c>
      <c r="F1963" s="394" t="s">
        <v>7107</v>
      </c>
      <c r="G1963" s="386">
        <v>43652</v>
      </c>
      <c r="H1963" s="399" t="s">
        <v>7074</v>
      </c>
      <c r="I1963" s="434">
        <v>1</v>
      </c>
      <c r="J1963" s="421"/>
    </row>
    <row r="1964" spans="1:10" s="4" customFormat="1" ht="12.75" customHeight="1" outlineLevel="2" x14ac:dyDescent="0.2">
      <c r="A1964" s="382">
        <v>165</v>
      </c>
      <c r="B1964" s="385" t="s">
        <v>78</v>
      </c>
      <c r="C1964" s="228">
        <v>101232417</v>
      </c>
      <c r="D1964" s="394">
        <v>3534</v>
      </c>
      <c r="E1964" s="394" t="s">
        <v>7108</v>
      </c>
      <c r="F1964" s="394" t="s">
        <v>7109</v>
      </c>
      <c r="G1964" s="386">
        <v>43652</v>
      </c>
      <c r="H1964" s="399" t="s">
        <v>7074</v>
      </c>
      <c r="I1964" s="434">
        <v>1</v>
      </c>
      <c r="J1964" s="421"/>
    </row>
    <row r="1965" spans="1:10" s="4" customFormat="1" ht="12.75" customHeight="1" outlineLevel="2" x14ac:dyDescent="0.2">
      <c r="A1965" s="382">
        <v>166</v>
      </c>
      <c r="B1965" s="385" t="s">
        <v>78</v>
      </c>
      <c r="C1965" s="228">
        <v>101232414</v>
      </c>
      <c r="D1965" s="394">
        <v>3534</v>
      </c>
      <c r="E1965" s="394" t="s">
        <v>7108</v>
      </c>
      <c r="F1965" s="394" t="s">
        <v>7110</v>
      </c>
      <c r="G1965" s="386">
        <v>43655</v>
      </c>
      <c r="H1965" s="399" t="s">
        <v>7074</v>
      </c>
      <c r="I1965" s="434">
        <v>1</v>
      </c>
      <c r="J1965" s="421"/>
    </row>
    <row r="1966" spans="1:10" s="4" customFormat="1" ht="12.75" customHeight="1" outlineLevel="2" x14ac:dyDescent="0.2">
      <c r="A1966" s="382">
        <v>167</v>
      </c>
      <c r="B1966" s="385" t="s">
        <v>78</v>
      </c>
      <c r="C1966" s="228">
        <v>101164932</v>
      </c>
      <c r="D1966" s="394">
        <v>6620</v>
      </c>
      <c r="E1966" s="394" t="s">
        <v>7111</v>
      </c>
      <c r="F1966" s="394" t="s">
        <v>7112</v>
      </c>
      <c r="G1966" s="386">
        <v>43655</v>
      </c>
      <c r="H1966" s="399" t="s">
        <v>7074</v>
      </c>
      <c r="I1966" s="434">
        <v>1</v>
      </c>
      <c r="J1966" s="421"/>
    </row>
    <row r="1967" spans="1:10" s="4" customFormat="1" ht="12.75" customHeight="1" outlineLevel="2" x14ac:dyDescent="0.2">
      <c r="A1967" s="382">
        <v>168</v>
      </c>
      <c r="B1967" s="385" t="s">
        <v>78</v>
      </c>
      <c r="C1967" s="228">
        <v>101197134</v>
      </c>
      <c r="D1967" s="394">
        <v>226</v>
      </c>
      <c r="E1967" s="394" t="s">
        <v>3436</v>
      </c>
      <c r="F1967" s="394" t="s">
        <v>7113</v>
      </c>
      <c r="G1967" s="386">
        <v>43655</v>
      </c>
      <c r="H1967" s="399" t="s">
        <v>7074</v>
      </c>
      <c r="I1967" s="434">
        <v>1</v>
      </c>
      <c r="J1967" s="421"/>
    </row>
    <row r="1968" spans="1:10" s="4" customFormat="1" ht="12.75" customHeight="1" outlineLevel="2" x14ac:dyDescent="0.2">
      <c r="A1968" s="382">
        <v>169</v>
      </c>
      <c r="B1968" s="385" t="s">
        <v>78</v>
      </c>
      <c r="C1968" s="228">
        <v>101197108</v>
      </c>
      <c r="D1968" s="394">
        <v>226</v>
      </c>
      <c r="E1968" s="394" t="s">
        <v>3436</v>
      </c>
      <c r="F1968" s="394" t="s">
        <v>7114</v>
      </c>
      <c r="G1968" s="386">
        <v>43655</v>
      </c>
      <c r="H1968" s="399" t="s">
        <v>7074</v>
      </c>
      <c r="I1968" s="434">
        <v>1</v>
      </c>
      <c r="J1968" s="421"/>
    </row>
    <row r="1969" spans="1:10" s="4" customFormat="1" ht="12.75" customHeight="1" outlineLevel="2" x14ac:dyDescent="0.2">
      <c r="A1969" s="382">
        <v>170</v>
      </c>
      <c r="B1969" s="385" t="s">
        <v>78</v>
      </c>
      <c r="C1969" s="228">
        <v>101237265</v>
      </c>
      <c r="D1969" s="394">
        <v>2059</v>
      </c>
      <c r="E1969" s="394" t="s">
        <v>7115</v>
      </c>
      <c r="F1969" s="394" t="s">
        <v>7116</v>
      </c>
      <c r="G1969" s="386">
        <v>43655</v>
      </c>
      <c r="H1969" s="399" t="s">
        <v>7074</v>
      </c>
      <c r="I1969" s="434">
        <v>1</v>
      </c>
      <c r="J1969" s="421"/>
    </row>
    <row r="1970" spans="1:10" s="4" customFormat="1" ht="12.75" customHeight="1" outlineLevel="2" x14ac:dyDescent="0.2">
      <c r="A1970" s="382">
        <v>171</v>
      </c>
      <c r="B1970" s="385" t="s">
        <v>78</v>
      </c>
      <c r="C1970" s="228">
        <v>101193714</v>
      </c>
      <c r="D1970" s="394">
        <v>2601</v>
      </c>
      <c r="E1970" s="394" t="s">
        <v>7117</v>
      </c>
      <c r="F1970" s="394" t="s">
        <v>7118</v>
      </c>
      <c r="G1970" s="386">
        <v>43657</v>
      </c>
      <c r="H1970" s="399" t="s">
        <v>7074</v>
      </c>
      <c r="I1970" s="434">
        <v>1</v>
      </c>
      <c r="J1970" s="421"/>
    </row>
    <row r="1971" spans="1:10" s="4" customFormat="1" ht="12.75" customHeight="1" outlineLevel="2" x14ac:dyDescent="0.2">
      <c r="A1971" s="382">
        <v>172</v>
      </c>
      <c r="B1971" s="385" t="s">
        <v>78</v>
      </c>
      <c r="C1971" s="228">
        <v>101199994</v>
      </c>
      <c r="D1971" s="394">
        <v>6209</v>
      </c>
      <c r="E1971" s="394" t="s">
        <v>7119</v>
      </c>
      <c r="F1971" s="394" t="s">
        <v>7120</v>
      </c>
      <c r="G1971" s="386">
        <v>43657</v>
      </c>
      <c r="H1971" s="399" t="s">
        <v>7074</v>
      </c>
      <c r="I1971" s="434">
        <v>1</v>
      </c>
      <c r="J1971" s="421"/>
    </row>
    <row r="1972" spans="1:10" s="4" customFormat="1" ht="12.75" customHeight="1" outlineLevel="2" x14ac:dyDescent="0.2">
      <c r="A1972" s="382">
        <v>173</v>
      </c>
      <c r="B1972" s="385" t="s">
        <v>78</v>
      </c>
      <c r="C1972" s="228">
        <v>101231556</v>
      </c>
      <c r="D1972" s="394">
        <v>7212</v>
      </c>
      <c r="E1972" s="394" t="s">
        <v>7121</v>
      </c>
      <c r="F1972" s="394" t="s">
        <v>7122</v>
      </c>
      <c r="G1972" s="386">
        <v>43657</v>
      </c>
      <c r="H1972" s="399" t="s">
        <v>7074</v>
      </c>
      <c r="I1972" s="434">
        <v>1</v>
      </c>
      <c r="J1972" s="421"/>
    </row>
    <row r="1973" spans="1:10" s="4" customFormat="1" ht="12.75" customHeight="1" outlineLevel="2" x14ac:dyDescent="0.2">
      <c r="A1973" s="382">
        <v>174</v>
      </c>
      <c r="B1973" s="385" t="s">
        <v>78</v>
      </c>
      <c r="C1973" s="228">
        <v>101203884</v>
      </c>
      <c r="D1973" s="394">
        <v>2514</v>
      </c>
      <c r="E1973" s="394" t="s">
        <v>7123</v>
      </c>
      <c r="F1973" s="394" t="s">
        <v>7124</v>
      </c>
      <c r="G1973" s="386">
        <v>43657</v>
      </c>
      <c r="H1973" s="399" t="s">
        <v>7074</v>
      </c>
      <c r="I1973" s="434">
        <v>1</v>
      </c>
      <c r="J1973" s="421"/>
    </row>
    <row r="1974" spans="1:10" s="4" customFormat="1" ht="12.75" customHeight="1" outlineLevel="2" x14ac:dyDescent="0.2">
      <c r="A1974" s="382">
        <v>175</v>
      </c>
      <c r="B1974" s="385" t="s">
        <v>78</v>
      </c>
      <c r="C1974" s="228">
        <v>101189797</v>
      </c>
      <c r="D1974" s="394">
        <v>3341</v>
      </c>
      <c r="E1974" s="394" t="s">
        <v>7125</v>
      </c>
      <c r="F1974" s="394" t="s">
        <v>7126</v>
      </c>
      <c r="G1974" s="386">
        <v>43657</v>
      </c>
      <c r="H1974" s="399" t="s">
        <v>7074</v>
      </c>
      <c r="I1974" s="434">
        <v>1</v>
      </c>
      <c r="J1974" s="421"/>
    </row>
    <row r="1975" spans="1:10" s="4" customFormat="1" ht="12.75" customHeight="1" outlineLevel="2" x14ac:dyDescent="0.2">
      <c r="A1975" s="382">
        <v>176</v>
      </c>
      <c r="B1975" s="385" t="s">
        <v>78</v>
      </c>
      <c r="C1975" s="228">
        <v>101220076</v>
      </c>
      <c r="D1975" s="394">
        <v>3310</v>
      </c>
      <c r="E1975" s="394" t="s">
        <v>7127</v>
      </c>
      <c r="F1975" s="394" t="s">
        <v>7128</v>
      </c>
      <c r="G1975" s="386">
        <v>43658</v>
      </c>
      <c r="H1975" s="399" t="s">
        <v>7074</v>
      </c>
      <c r="I1975" s="434">
        <v>1</v>
      </c>
      <c r="J1975" s="421"/>
    </row>
    <row r="1976" spans="1:10" s="4" customFormat="1" ht="12.75" customHeight="1" outlineLevel="2" x14ac:dyDescent="0.2">
      <c r="A1976" s="382">
        <v>177</v>
      </c>
      <c r="B1976" s="385" t="s">
        <v>78</v>
      </c>
      <c r="C1976" s="228">
        <v>101199944</v>
      </c>
      <c r="D1976" s="394">
        <v>515</v>
      </c>
      <c r="E1976" s="394" t="s">
        <v>7129</v>
      </c>
      <c r="F1976" s="394" t="s">
        <v>7130</v>
      </c>
      <c r="G1976" s="386">
        <v>43658</v>
      </c>
      <c r="H1976" s="399" t="s">
        <v>7074</v>
      </c>
      <c r="I1976" s="434">
        <v>1</v>
      </c>
      <c r="J1976" s="421"/>
    </row>
    <row r="1977" spans="1:10" s="4" customFormat="1" ht="12.75" customHeight="1" outlineLevel="2" x14ac:dyDescent="0.2">
      <c r="A1977" s="382">
        <v>178</v>
      </c>
      <c r="B1977" s="385" t="s">
        <v>78</v>
      </c>
      <c r="C1977" s="228">
        <v>101168521</v>
      </c>
      <c r="D1977" s="394">
        <v>1024</v>
      </c>
      <c r="E1977" s="394" t="s">
        <v>3823</v>
      </c>
      <c r="F1977" s="394" t="s">
        <v>6966</v>
      </c>
      <c r="G1977" s="386">
        <v>43658</v>
      </c>
      <c r="H1977" s="399" t="s">
        <v>7074</v>
      </c>
      <c r="I1977" s="434">
        <v>1</v>
      </c>
      <c r="J1977" s="421"/>
    </row>
    <row r="1978" spans="1:10" s="4" customFormat="1" ht="12.75" customHeight="1" outlineLevel="2" x14ac:dyDescent="0.2">
      <c r="A1978" s="382">
        <v>179</v>
      </c>
      <c r="B1978" s="385" t="s">
        <v>78</v>
      </c>
      <c r="C1978" s="228">
        <v>101190548</v>
      </c>
      <c r="D1978" s="394">
        <v>3222</v>
      </c>
      <c r="E1978" s="394" t="s">
        <v>3762</v>
      </c>
      <c r="F1978" s="394" t="s">
        <v>7131</v>
      </c>
      <c r="G1978" s="386">
        <v>43658</v>
      </c>
      <c r="H1978" s="399" t="s">
        <v>7074</v>
      </c>
      <c r="I1978" s="434">
        <v>1</v>
      </c>
      <c r="J1978" s="421"/>
    </row>
    <row r="1979" spans="1:10" s="4" customFormat="1" ht="12.75" customHeight="1" outlineLevel="2" x14ac:dyDescent="0.2">
      <c r="A1979" s="382">
        <v>180</v>
      </c>
      <c r="B1979" s="385" t="s">
        <v>78</v>
      </c>
      <c r="C1979" s="228">
        <v>101190529</v>
      </c>
      <c r="D1979" s="394">
        <v>3222</v>
      </c>
      <c r="E1979" s="394" t="s">
        <v>3762</v>
      </c>
      <c r="F1979" s="394" t="s">
        <v>7132</v>
      </c>
      <c r="G1979" s="386">
        <v>43658</v>
      </c>
      <c r="H1979" s="399" t="s">
        <v>7074</v>
      </c>
      <c r="I1979" s="434">
        <v>1</v>
      </c>
      <c r="J1979" s="421"/>
    </row>
    <row r="1980" spans="1:10" s="4" customFormat="1" ht="12.75" customHeight="1" outlineLevel="2" x14ac:dyDescent="0.2">
      <c r="A1980" s="382">
        <v>181</v>
      </c>
      <c r="B1980" s="385" t="s">
        <v>78</v>
      </c>
      <c r="C1980" s="228">
        <v>101160236</v>
      </c>
      <c r="D1980" s="394">
        <v>3499</v>
      </c>
      <c r="E1980" s="394" t="s">
        <v>7133</v>
      </c>
      <c r="F1980" s="394" t="s">
        <v>7134</v>
      </c>
      <c r="G1980" s="386">
        <v>43659</v>
      </c>
      <c r="H1980" s="399" t="s">
        <v>7074</v>
      </c>
      <c r="I1980" s="434">
        <v>1</v>
      </c>
      <c r="J1980" s="421"/>
    </row>
    <row r="1981" spans="1:10" s="4" customFormat="1" ht="12.75" customHeight="1" outlineLevel="2" x14ac:dyDescent="0.2">
      <c r="A1981" s="382">
        <v>182</v>
      </c>
      <c r="B1981" s="385" t="s">
        <v>78</v>
      </c>
      <c r="C1981" s="228">
        <v>101198817</v>
      </c>
      <c r="D1981" s="394" t="s">
        <v>7135</v>
      </c>
      <c r="E1981" s="394" t="s">
        <v>7136</v>
      </c>
      <c r="F1981" s="394" t="s">
        <v>3475</v>
      </c>
      <c r="G1981" s="386">
        <v>43659</v>
      </c>
      <c r="H1981" s="399" t="s">
        <v>7074</v>
      </c>
      <c r="I1981" s="434">
        <v>1</v>
      </c>
      <c r="J1981" s="421"/>
    </row>
    <row r="1982" spans="1:10" s="4" customFormat="1" ht="12.75" customHeight="1" outlineLevel="2" x14ac:dyDescent="0.2">
      <c r="A1982" s="382">
        <v>183</v>
      </c>
      <c r="B1982" s="385" t="s">
        <v>78</v>
      </c>
      <c r="C1982" s="228">
        <v>101198883</v>
      </c>
      <c r="D1982" s="394" t="s">
        <v>7135</v>
      </c>
      <c r="E1982" s="394" t="s">
        <v>7137</v>
      </c>
      <c r="F1982" s="394" t="s">
        <v>3475</v>
      </c>
      <c r="G1982" s="386">
        <v>43659</v>
      </c>
      <c r="H1982" s="399" t="s">
        <v>7074</v>
      </c>
      <c r="I1982" s="434">
        <v>1</v>
      </c>
      <c r="J1982" s="421"/>
    </row>
    <row r="1983" spans="1:10" s="4" customFormat="1" ht="12.75" customHeight="1" outlineLevel="2" x14ac:dyDescent="0.2">
      <c r="A1983" s="382">
        <v>184</v>
      </c>
      <c r="B1983" s="385" t="s">
        <v>78</v>
      </c>
      <c r="C1983" s="228">
        <v>102177218</v>
      </c>
      <c r="D1983" s="394" t="s">
        <v>7138</v>
      </c>
      <c r="E1983" s="394" t="s">
        <v>7139</v>
      </c>
      <c r="F1983" s="394" t="s">
        <v>7140</v>
      </c>
      <c r="G1983" s="386">
        <v>43659</v>
      </c>
      <c r="H1983" s="399" t="s">
        <v>7074</v>
      </c>
      <c r="I1983" s="434">
        <v>1</v>
      </c>
      <c r="J1983" s="421"/>
    </row>
    <row r="1984" spans="1:10" s="4" customFormat="1" ht="12.75" customHeight="1" outlineLevel="2" x14ac:dyDescent="0.2">
      <c r="A1984" s="382">
        <v>185</v>
      </c>
      <c r="B1984" s="385" t="s">
        <v>78</v>
      </c>
      <c r="C1984" s="228">
        <v>101181099</v>
      </c>
      <c r="D1984" s="394" t="s">
        <v>7010</v>
      </c>
      <c r="E1984" s="394" t="s">
        <v>7141</v>
      </c>
      <c r="F1984" s="394" t="s">
        <v>3822</v>
      </c>
      <c r="G1984" s="386">
        <v>43659</v>
      </c>
      <c r="H1984" s="399" t="s">
        <v>7074</v>
      </c>
      <c r="I1984" s="434">
        <v>1</v>
      </c>
      <c r="J1984" s="421"/>
    </row>
    <row r="1985" spans="1:10" s="4" customFormat="1" ht="12.75" customHeight="1" outlineLevel="2" x14ac:dyDescent="0.2">
      <c r="A1985" s="382">
        <v>186</v>
      </c>
      <c r="B1985" s="385" t="s">
        <v>78</v>
      </c>
      <c r="C1985" s="228">
        <v>101204249</v>
      </c>
      <c r="D1985" s="394" t="s">
        <v>7142</v>
      </c>
      <c r="E1985" s="394" t="s">
        <v>7143</v>
      </c>
      <c r="F1985" s="394" t="s">
        <v>7144</v>
      </c>
      <c r="G1985" s="386">
        <v>43662</v>
      </c>
      <c r="H1985" s="399" t="s">
        <v>7074</v>
      </c>
      <c r="I1985" s="434">
        <v>1</v>
      </c>
      <c r="J1985" s="421"/>
    </row>
    <row r="1986" spans="1:10" s="4" customFormat="1" ht="12.75" customHeight="1" outlineLevel="2" x14ac:dyDescent="0.2">
      <c r="A1986" s="382">
        <v>187</v>
      </c>
      <c r="B1986" s="385" t="s">
        <v>78</v>
      </c>
      <c r="C1986" s="228">
        <v>101181351</v>
      </c>
      <c r="D1986" s="394" t="s">
        <v>7145</v>
      </c>
      <c r="E1986" s="394" t="s">
        <v>7146</v>
      </c>
      <c r="F1986" s="394" t="s">
        <v>7147</v>
      </c>
      <c r="G1986" s="386">
        <v>43662</v>
      </c>
      <c r="H1986" s="399" t="s">
        <v>7074</v>
      </c>
      <c r="I1986" s="434">
        <v>1</v>
      </c>
      <c r="J1986" s="421"/>
    </row>
    <row r="1987" spans="1:10" s="4" customFormat="1" ht="12.75" customHeight="1" outlineLevel="2" x14ac:dyDescent="0.2">
      <c r="A1987" s="382">
        <v>188</v>
      </c>
      <c r="B1987" s="385" t="s">
        <v>78</v>
      </c>
      <c r="C1987" s="228">
        <v>101181357</v>
      </c>
      <c r="D1987" s="394" t="s">
        <v>7145</v>
      </c>
      <c r="E1987" s="394" t="s">
        <v>7148</v>
      </c>
      <c r="F1987" s="394" t="s">
        <v>7147</v>
      </c>
      <c r="G1987" s="386">
        <v>43662</v>
      </c>
      <c r="H1987" s="399" t="s">
        <v>7074</v>
      </c>
      <c r="I1987" s="434">
        <v>1</v>
      </c>
      <c r="J1987" s="421"/>
    </row>
    <row r="1988" spans="1:10" s="4" customFormat="1" ht="12.75" customHeight="1" outlineLevel="2" x14ac:dyDescent="0.2">
      <c r="A1988" s="382">
        <v>189</v>
      </c>
      <c r="B1988" s="385" t="s">
        <v>78</v>
      </c>
      <c r="C1988" s="228">
        <v>101191499</v>
      </c>
      <c r="D1988" s="394" t="s">
        <v>7149</v>
      </c>
      <c r="E1988" s="394" t="s">
        <v>7150</v>
      </c>
      <c r="F1988" s="394" t="s">
        <v>7151</v>
      </c>
      <c r="G1988" s="386">
        <v>43662</v>
      </c>
      <c r="H1988" s="399" t="s">
        <v>7074</v>
      </c>
      <c r="I1988" s="434">
        <v>1</v>
      </c>
      <c r="J1988" s="421"/>
    </row>
    <row r="1989" spans="1:10" s="4" customFormat="1" ht="12.75" customHeight="1" outlineLevel="2" x14ac:dyDescent="0.2">
      <c r="A1989" s="382">
        <v>190</v>
      </c>
      <c r="B1989" s="385" t="s">
        <v>78</v>
      </c>
      <c r="C1989" s="228">
        <v>101229769</v>
      </c>
      <c r="D1989" s="394" t="s">
        <v>7152</v>
      </c>
      <c r="E1989" s="394" t="s">
        <v>7153</v>
      </c>
      <c r="F1989" s="394" t="s">
        <v>7154</v>
      </c>
      <c r="G1989" s="386">
        <v>43662</v>
      </c>
      <c r="H1989" s="399" t="s">
        <v>7074</v>
      </c>
      <c r="I1989" s="434">
        <v>1</v>
      </c>
      <c r="J1989" s="421"/>
    </row>
    <row r="1990" spans="1:10" s="4" customFormat="1" ht="12.75" customHeight="1" outlineLevel="2" x14ac:dyDescent="0.2">
      <c r="A1990" s="382">
        <v>191</v>
      </c>
      <c r="B1990" s="385" t="s">
        <v>78</v>
      </c>
      <c r="C1990" s="228">
        <v>101198845</v>
      </c>
      <c r="D1990" s="394" t="s">
        <v>7135</v>
      </c>
      <c r="E1990" s="394" t="s">
        <v>7080</v>
      </c>
      <c r="F1990" s="394" t="s">
        <v>3475</v>
      </c>
      <c r="G1990" s="386">
        <v>43663</v>
      </c>
      <c r="H1990" s="399" t="s">
        <v>7074</v>
      </c>
      <c r="I1990" s="434">
        <v>1</v>
      </c>
      <c r="J1990" s="421"/>
    </row>
    <row r="1991" spans="1:10" s="4" customFormat="1" ht="12.75" customHeight="1" outlineLevel="2" x14ac:dyDescent="0.2">
      <c r="A1991" s="382">
        <v>192</v>
      </c>
      <c r="B1991" s="385" t="s">
        <v>78</v>
      </c>
      <c r="C1991" s="228">
        <v>101155970</v>
      </c>
      <c r="D1991" s="394" t="s">
        <v>7155</v>
      </c>
      <c r="E1991" s="394" t="s">
        <v>7156</v>
      </c>
      <c r="F1991" s="394" t="s">
        <v>3476</v>
      </c>
      <c r="G1991" s="386">
        <v>43663</v>
      </c>
      <c r="H1991" s="399" t="s">
        <v>7074</v>
      </c>
      <c r="I1991" s="434">
        <v>1</v>
      </c>
      <c r="J1991" s="421"/>
    </row>
    <row r="1992" spans="1:10" s="4" customFormat="1" ht="12.75" customHeight="1" outlineLevel="2" x14ac:dyDescent="0.2">
      <c r="A1992" s="382">
        <v>193</v>
      </c>
      <c r="B1992" s="385" t="s">
        <v>78</v>
      </c>
      <c r="C1992" s="228">
        <v>101198803</v>
      </c>
      <c r="D1992" s="394" t="s">
        <v>7135</v>
      </c>
      <c r="E1992" s="394" t="s">
        <v>7157</v>
      </c>
      <c r="F1992" s="394" t="s">
        <v>3475</v>
      </c>
      <c r="G1992" s="386">
        <v>43663</v>
      </c>
      <c r="H1992" s="399" t="s">
        <v>7074</v>
      </c>
      <c r="I1992" s="434">
        <v>1</v>
      </c>
      <c r="J1992" s="421"/>
    </row>
    <row r="1993" spans="1:10" s="4" customFormat="1" ht="12.75" customHeight="1" outlineLevel="2" x14ac:dyDescent="0.2">
      <c r="A1993" s="382">
        <v>194</v>
      </c>
      <c r="B1993" s="385" t="s">
        <v>78</v>
      </c>
      <c r="C1993" s="228">
        <v>101155988</v>
      </c>
      <c r="D1993" s="394" t="s">
        <v>7155</v>
      </c>
      <c r="E1993" s="394" t="s">
        <v>7158</v>
      </c>
      <c r="F1993" s="394" t="s">
        <v>3476</v>
      </c>
      <c r="G1993" s="386">
        <v>43663</v>
      </c>
      <c r="H1993" s="399" t="s">
        <v>7074</v>
      </c>
      <c r="I1993" s="434">
        <v>1</v>
      </c>
      <c r="J1993" s="421"/>
    </row>
    <row r="1994" spans="1:10" s="4" customFormat="1" ht="12.75" customHeight="1" outlineLevel="2" x14ac:dyDescent="0.2">
      <c r="A1994" s="382">
        <v>195</v>
      </c>
      <c r="B1994" s="385" t="s">
        <v>78</v>
      </c>
      <c r="C1994" s="228">
        <v>101198834</v>
      </c>
      <c r="D1994" s="394" t="s">
        <v>7135</v>
      </c>
      <c r="E1994" s="394" t="s">
        <v>7159</v>
      </c>
      <c r="F1994" s="394" t="s">
        <v>3475</v>
      </c>
      <c r="G1994" s="386">
        <v>43663</v>
      </c>
      <c r="H1994" s="399" t="s">
        <v>7074</v>
      </c>
      <c r="I1994" s="434">
        <v>1</v>
      </c>
      <c r="J1994" s="421"/>
    </row>
    <row r="1995" spans="1:10" s="4" customFormat="1" ht="12.75" customHeight="1" outlineLevel="2" x14ac:dyDescent="0.2">
      <c r="A1995" s="382">
        <v>196</v>
      </c>
      <c r="B1995" s="385" t="s">
        <v>78</v>
      </c>
      <c r="C1995" s="228">
        <v>101198839</v>
      </c>
      <c r="D1995" s="394" t="s">
        <v>7135</v>
      </c>
      <c r="E1995" s="394" t="s">
        <v>7160</v>
      </c>
      <c r="F1995" s="394" t="s">
        <v>3475</v>
      </c>
      <c r="G1995" s="386">
        <v>43664</v>
      </c>
      <c r="H1995" s="399" t="s">
        <v>7074</v>
      </c>
      <c r="I1995" s="434">
        <v>1</v>
      </c>
      <c r="J1995" s="421"/>
    </row>
    <row r="1996" spans="1:10" s="4" customFormat="1" ht="12.75" customHeight="1" outlineLevel="2" x14ac:dyDescent="0.2">
      <c r="A1996" s="382">
        <v>197</v>
      </c>
      <c r="B1996" s="385" t="s">
        <v>78</v>
      </c>
      <c r="C1996" s="228">
        <v>101155975</v>
      </c>
      <c r="D1996" s="394" t="s">
        <v>7155</v>
      </c>
      <c r="E1996" s="394" t="s">
        <v>7161</v>
      </c>
      <c r="F1996" s="394" t="s">
        <v>3476</v>
      </c>
      <c r="G1996" s="386">
        <v>43664</v>
      </c>
      <c r="H1996" s="399" t="s">
        <v>7074</v>
      </c>
      <c r="I1996" s="434">
        <v>1</v>
      </c>
      <c r="J1996" s="421"/>
    </row>
    <row r="1997" spans="1:10" s="4" customFormat="1" ht="12.75" customHeight="1" outlineLevel="2" x14ac:dyDescent="0.2">
      <c r="A1997" s="382">
        <v>198</v>
      </c>
      <c r="B1997" s="385" t="s">
        <v>78</v>
      </c>
      <c r="C1997" s="228">
        <v>101198923</v>
      </c>
      <c r="D1997" s="394" t="s">
        <v>7135</v>
      </c>
      <c r="E1997" s="394" t="s">
        <v>7162</v>
      </c>
      <c r="F1997" s="394" t="s">
        <v>3475</v>
      </c>
      <c r="G1997" s="386">
        <v>43664</v>
      </c>
      <c r="H1997" s="399" t="s">
        <v>7074</v>
      </c>
      <c r="I1997" s="434">
        <v>1</v>
      </c>
      <c r="J1997" s="421"/>
    </row>
    <row r="1998" spans="1:10" s="4" customFormat="1" ht="12.75" customHeight="1" outlineLevel="2" x14ac:dyDescent="0.2">
      <c r="A1998" s="382">
        <v>199</v>
      </c>
      <c r="B1998" s="385" t="s">
        <v>78</v>
      </c>
      <c r="C1998" s="228">
        <v>101198824</v>
      </c>
      <c r="D1998" s="394" t="s">
        <v>7135</v>
      </c>
      <c r="E1998" s="394" t="s">
        <v>7163</v>
      </c>
      <c r="F1998" s="394" t="s">
        <v>3475</v>
      </c>
      <c r="G1998" s="386">
        <v>43664</v>
      </c>
      <c r="H1998" s="399" t="s">
        <v>7074</v>
      </c>
      <c r="I1998" s="434">
        <v>1</v>
      </c>
      <c r="J1998" s="421"/>
    </row>
    <row r="1999" spans="1:10" s="4" customFormat="1" ht="12.75" customHeight="1" outlineLevel="2" x14ac:dyDescent="0.2">
      <c r="A1999" s="382">
        <v>200</v>
      </c>
      <c r="B1999" s="385" t="s">
        <v>78</v>
      </c>
      <c r="C1999" s="228">
        <v>101174206</v>
      </c>
      <c r="D1999" s="394" t="s">
        <v>7164</v>
      </c>
      <c r="E1999" s="394" t="s">
        <v>7165</v>
      </c>
      <c r="F1999" s="394" t="s">
        <v>7166</v>
      </c>
      <c r="G1999" s="386">
        <v>43664</v>
      </c>
      <c r="H1999" s="399" t="s">
        <v>7074</v>
      </c>
      <c r="I1999" s="434">
        <v>1</v>
      </c>
      <c r="J1999" s="421"/>
    </row>
    <row r="2000" spans="1:10" s="4" customFormat="1" ht="12.75" customHeight="1" outlineLevel="2" x14ac:dyDescent="0.2">
      <c r="A2000" s="382">
        <v>201</v>
      </c>
      <c r="B2000" s="385" t="s">
        <v>78</v>
      </c>
      <c r="C2000" s="228">
        <v>101190647</v>
      </c>
      <c r="D2000" s="394" t="s">
        <v>7167</v>
      </c>
      <c r="E2000" s="394" t="s">
        <v>7168</v>
      </c>
      <c r="F2000" s="394" t="s">
        <v>7169</v>
      </c>
      <c r="G2000" s="386">
        <v>43665</v>
      </c>
      <c r="H2000" s="399" t="s">
        <v>7074</v>
      </c>
      <c r="I2000" s="434">
        <v>1</v>
      </c>
      <c r="J2000" s="421"/>
    </row>
    <row r="2001" spans="1:10" s="4" customFormat="1" ht="12.75" customHeight="1" outlineLevel="2" x14ac:dyDescent="0.2">
      <c r="A2001" s="382">
        <v>202</v>
      </c>
      <c r="B2001" s="385" t="s">
        <v>78</v>
      </c>
      <c r="C2001" s="228">
        <v>101202421</v>
      </c>
      <c r="D2001" s="394" t="s">
        <v>7170</v>
      </c>
      <c r="E2001" s="394" t="s">
        <v>7171</v>
      </c>
      <c r="F2001" s="394" t="s">
        <v>7172</v>
      </c>
      <c r="G2001" s="386">
        <v>43665</v>
      </c>
      <c r="H2001" s="399" t="s">
        <v>7074</v>
      </c>
      <c r="I2001" s="434">
        <v>1</v>
      </c>
      <c r="J2001" s="421"/>
    </row>
    <row r="2002" spans="1:10" s="4" customFormat="1" ht="12.75" customHeight="1" outlineLevel="2" x14ac:dyDescent="0.2">
      <c r="A2002" s="382">
        <v>203</v>
      </c>
      <c r="B2002" s="385" t="s">
        <v>78</v>
      </c>
      <c r="C2002" s="228">
        <v>101221231</v>
      </c>
      <c r="D2002" s="394" t="s">
        <v>6270</v>
      </c>
      <c r="E2002" s="394" t="s">
        <v>7173</v>
      </c>
      <c r="F2002" s="394" t="s">
        <v>7174</v>
      </c>
      <c r="G2002" s="386">
        <v>43665</v>
      </c>
      <c r="H2002" s="399" t="s">
        <v>7074</v>
      </c>
      <c r="I2002" s="434">
        <v>1</v>
      </c>
      <c r="J2002" s="421"/>
    </row>
    <row r="2003" spans="1:10" s="4" customFormat="1" ht="12.75" customHeight="1" outlineLevel="2" x14ac:dyDescent="0.2">
      <c r="A2003" s="382">
        <v>204</v>
      </c>
      <c r="B2003" s="385" t="s">
        <v>78</v>
      </c>
      <c r="C2003" s="228">
        <v>101237541</v>
      </c>
      <c r="D2003" s="394" t="s">
        <v>7175</v>
      </c>
      <c r="E2003" s="394" t="s">
        <v>7176</v>
      </c>
      <c r="F2003" s="394" t="s">
        <v>7177</v>
      </c>
      <c r="G2003" s="386">
        <v>43665</v>
      </c>
      <c r="H2003" s="399" t="s">
        <v>7074</v>
      </c>
      <c r="I2003" s="434">
        <v>1</v>
      </c>
      <c r="J2003" s="421"/>
    </row>
    <row r="2004" spans="1:10" s="4" customFormat="1" ht="12.75" customHeight="1" outlineLevel="2" x14ac:dyDescent="0.2">
      <c r="A2004" s="382">
        <v>205</v>
      </c>
      <c r="B2004" s="385" t="s">
        <v>78</v>
      </c>
      <c r="C2004" s="228">
        <v>101196510</v>
      </c>
      <c r="D2004" s="394" t="s">
        <v>7048</v>
      </c>
      <c r="E2004" s="394" t="s">
        <v>7178</v>
      </c>
      <c r="F2004" s="394" t="s">
        <v>3563</v>
      </c>
      <c r="G2004" s="386">
        <v>43665</v>
      </c>
      <c r="H2004" s="399" t="s">
        <v>7074</v>
      </c>
      <c r="I2004" s="434">
        <v>1</v>
      </c>
      <c r="J2004" s="421"/>
    </row>
    <row r="2005" spans="1:10" s="4" customFormat="1" ht="12.75" customHeight="1" outlineLevel="2" x14ac:dyDescent="0.2">
      <c r="A2005" s="382">
        <v>206</v>
      </c>
      <c r="B2005" s="385" t="s">
        <v>78</v>
      </c>
      <c r="C2005" s="228">
        <v>101144001</v>
      </c>
      <c r="D2005" s="394" t="s">
        <v>3843</v>
      </c>
      <c r="E2005" s="394" t="s">
        <v>7179</v>
      </c>
      <c r="F2005" s="394" t="s">
        <v>3314</v>
      </c>
      <c r="G2005" s="386">
        <v>43666</v>
      </c>
      <c r="H2005" s="399" t="s">
        <v>7074</v>
      </c>
      <c r="I2005" s="434">
        <v>1</v>
      </c>
      <c r="J2005" s="421"/>
    </row>
    <row r="2006" spans="1:10" s="4" customFormat="1" ht="12.75" customHeight="1" outlineLevel="2" x14ac:dyDescent="0.2">
      <c r="A2006" s="382">
        <v>207</v>
      </c>
      <c r="B2006" s="385" t="s">
        <v>78</v>
      </c>
      <c r="C2006" s="228">
        <v>101484224</v>
      </c>
      <c r="D2006" s="394" t="s">
        <v>3843</v>
      </c>
      <c r="E2006" s="394" t="s">
        <v>7180</v>
      </c>
      <c r="F2006" s="394" t="s">
        <v>3314</v>
      </c>
      <c r="G2006" s="386">
        <v>43666</v>
      </c>
      <c r="H2006" s="399" t="s">
        <v>7074</v>
      </c>
      <c r="I2006" s="434">
        <v>1</v>
      </c>
      <c r="J2006" s="421"/>
    </row>
    <row r="2007" spans="1:10" s="4" customFormat="1" ht="12.75" customHeight="1" outlineLevel="2" x14ac:dyDescent="0.2">
      <c r="A2007" s="382">
        <v>208</v>
      </c>
      <c r="B2007" s="385" t="s">
        <v>78</v>
      </c>
      <c r="C2007" s="228">
        <v>101156406</v>
      </c>
      <c r="D2007" s="394" t="s">
        <v>7181</v>
      </c>
      <c r="E2007" s="394" t="s">
        <v>7182</v>
      </c>
      <c r="F2007" s="394" t="s">
        <v>7183</v>
      </c>
      <c r="G2007" s="386">
        <v>43666</v>
      </c>
      <c r="H2007" s="399" t="s">
        <v>7074</v>
      </c>
      <c r="I2007" s="434">
        <v>1</v>
      </c>
      <c r="J2007" s="421"/>
    </row>
    <row r="2008" spans="1:10" s="4" customFormat="1" ht="12.75" customHeight="1" outlineLevel="2" x14ac:dyDescent="0.2">
      <c r="A2008" s="382">
        <v>209</v>
      </c>
      <c r="B2008" s="385" t="s">
        <v>78</v>
      </c>
      <c r="C2008" s="228">
        <v>101174075</v>
      </c>
      <c r="D2008" s="394" t="s">
        <v>7184</v>
      </c>
      <c r="E2008" s="394" t="s">
        <v>7185</v>
      </c>
      <c r="F2008" s="394" t="s">
        <v>7186</v>
      </c>
      <c r="G2008" s="386">
        <v>43666</v>
      </c>
      <c r="H2008" s="399" t="s">
        <v>7074</v>
      </c>
      <c r="I2008" s="434">
        <v>1</v>
      </c>
      <c r="J2008" s="421"/>
    </row>
    <row r="2009" spans="1:10" s="4" customFormat="1" ht="12.75" customHeight="1" outlineLevel="2" x14ac:dyDescent="0.2">
      <c r="A2009" s="382">
        <v>210</v>
      </c>
      <c r="B2009" s="385" t="s">
        <v>78</v>
      </c>
      <c r="C2009" s="228">
        <v>101204887</v>
      </c>
      <c r="D2009" s="394" t="s">
        <v>7187</v>
      </c>
      <c r="E2009" s="394" t="s">
        <v>7188</v>
      </c>
      <c r="F2009" s="394" t="s">
        <v>3413</v>
      </c>
      <c r="G2009" s="386">
        <v>43666</v>
      </c>
      <c r="H2009" s="399" t="s">
        <v>7074</v>
      </c>
      <c r="I2009" s="434">
        <v>1</v>
      </c>
      <c r="J2009" s="421"/>
    </row>
    <row r="2010" spans="1:10" s="4" customFormat="1" ht="12.75" customHeight="1" outlineLevel="2" x14ac:dyDescent="0.2">
      <c r="A2010" s="382">
        <v>211</v>
      </c>
      <c r="B2010" s="385" t="s">
        <v>78</v>
      </c>
      <c r="C2010" s="228">
        <v>101145378</v>
      </c>
      <c r="D2010" s="394">
        <v>90001</v>
      </c>
      <c r="E2010" s="394" t="s">
        <v>6933</v>
      </c>
      <c r="F2010" s="394" t="s">
        <v>6948</v>
      </c>
      <c r="G2010" s="386">
        <v>43648</v>
      </c>
      <c r="H2010" s="399" t="s">
        <v>3565</v>
      </c>
      <c r="I2010" s="434">
        <v>1</v>
      </c>
      <c r="J2010" s="421"/>
    </row>
    <row r="2011" spans="1:10" s="4" customFormat="1" ht="12.75" customHeight="1" outlineLevel="2" x14ac:dyDescent="0.2">
      <c r="A2011" s="382">
        <v>212</v>
      </c>
      <c r="B2011" s="385" t="s">
        <v>78</v>
      </c>
      <c r="C2011" s="228">
        <v>101145607</v>
      </c>
      <c r="D2011" s="394">
        <v>90001</v>
      </c>
      <c r="E2011" s="394" t="s">
        <v>6933</v>
      </c>
      <c r="F2011" s="394" t="s">
        <v>6949</v>
      </c>
      <c r="G2011" s="386">
        <v>43648</v>
      </c>
      <c r="H2011" s="399" t="s">
        <v>3565</v>
      </c>
      <c r="I2011" s="434">
        <v>1</v>
      </c>
      <c r="J2011" s="421"/>
    </row>
    <row r="2012" spans="1:10" s="4" customFormat="1" ht="12.75" customHeight="1" outlineLevel="2" x14ac:dyDescent="0.2">
      <c r="A2012" s="382">
        <v>213</v>
      </c>
      <c r="B2012" s="385" t="s">
        <v>78</v>
      </c>
      <c r="C2012" s="228">
        <v>102122866</v>
      </c>
      <c r="D2012" s="394">
        <v>90001</v>
      </c>
      <c r="E2012" s="394" t="s">
        <v>6933</v>
      </c>
      <c r="F2012" s="394" t="s">
        <v>6934</v>
      </c>
      <c r="G2012" s="386">
        <v>43648</v>
      </c>
      <c r="H2012" s="399" t="s">
        <v>3565</v>
      </c>
      <c r="I2012" s="434">
        <v>1</v>
      </c>
      <c r="J2012" s="421"/>
    </row>
    <row r="2013" spans="1:10" s="4" customFormat="1" ht="12.75" customHeight="1" outlineLevel="2" x14ac:dyDescent="0.2">
      <c r="A2013" s="382">
        <v>214</v>
      </c>
      <c r="B2013" s="385" t="s">
        <v>78</v>
      </c>
      <c r="C2013" s="228">
        <v>101145426</v>
      </c>
      <c r="D2013" s="394">
        <v>90001</v>
      </c>
      <c r="E2013" s="394" t="s">
        <v>6933</v>
      </c>
      <c r="F2013" s="394" t="s">
        <v>7189</v>
      </c>
      <c r="G2013" s="386">
        <v>43648</v>
      </c>
      <c r="H2013" s="399" t="s">
        <v>3565</v>
      </c>
      <c r="I2013" s="434">
        <v>1</v>
      </c>
      <c r="J2013" s="421"/>
    </row>
    <row r="2014" spans="1:10" s="4" customFormat="1" ht="12.75" customHeight="1" outlineLevel="2" x14ac:dyDescent="0.2">
      <c r="A2014" s="382">
        <v>215</v>
      </c>
      <c r="B2014" s="385" t="s">
        <v>78</v>
      </c>
      <c r="C2014" s="228">
        <v>101175079</v>
      </c>
      <c r="D2014" s="394">
        <v>567</v>
      </c>
      <c r="E2014" s="394" t="s">
        <v>3769</v>
      </c>
      <c r="F2014" s="394" t="s">
        <v>7190</v>
      </c>
      <c r="G2014" s="386">
        <v>43648</v>
      </c>
      <c r="H2014" s="399" t="s">
        <v>3565</v>
      </c>
      <c r="I2014" s="434">
        <v>1</v>
      </c>
      <c r="J2014" s="421"/>
    </row>
    <row r="2015" spans="1:10" s="4" customFormat="1" ht="12.75" customHeight="1" outlineLevel="2" x14ac:dyDescent="0.2">
      <c r="A2015" s="382">
        <v>216</v>
      </c>
      <c r="B2015" s="385" t="s">
        <v>78</v>
      </c>
      <c r="C2015" s="228">
        <v>101175084</v>
      </c>
      <c r="D2015" s="394">
        <v>567</v>
      </c>
      <c r="E2015" s="394" t="s">
        <v>3769</v>
      </c>
      <c r="F2015" s="394" t="s">
        <v>7191</v>
      </c>
      <c r="G2015" s="386">
        <v>43649</v>
      </c>
      <c r="H2015" s="399" t="s">
        <v>3565</v>
      </c>
      <c r="I2015" s="434">
        <v>1</v>
      </c>
      <c r="J2015" s="421"/>
    </row>
    <row r="2016" spans="1:10" s="4" customFormat="1" ht="12.75" customHeight="1" outlineLevel="2" x14ac:dyDescent="0.2">
      <c r="A2016" s="382">
        <v>217</v>
      </c>
      <c r="B2016" s="385" t="s">
        <v>78</v>
      </c>
      <c r="C2016" s="228">
        <v>101175002</v>
      </c>
      <c r="D2016" s="394">
        <v>567</v>
      </c>
      <c r="E2016" s="394" t="s">
        <v>3769</v>
      </c>
      <c r="F2016" s="394" t="s">
        <v>7192</v>
      </c>
      <c r="G2016" s="386">
        <v>43649</v>
      </c>
      <c r="H2016" s="399" t="s">
        <v>3565</v>
      </c>
      <c r="I2016" s="434">
        <v>1</v>
      </c>
      <c r="J2016" s="421"/>
    </row>
    <row r="2017" spans="1:10" s="4" customFormat="1" ht="12.75" customHeight="1" outlineLevel="2" x14ac:dyDescent="0.2">
      <c r="A2017" s="382">
        <v>218</v>
      </c>
      <c r="B2017" s="385" t="s">
        <v>78</v>
      </c>
      <c r="C2017" s="228">
        <v>101174947</v>
      </c>
      <c r="D2017" s="394">
        <v>567</v>
      </c>
      <c r="E2017" s="394" t="s">
        <v>3769</v>
      </c>
      <c r="F2017" s="394" t="s">
        <v>7193</v>
      </c>
      <c r="G2017" s="386">
        <v>43649</v>
      </c>
      <c r="H2017" s="399" t="s">
        <v>3565</v>
      </c>
      <c r="I2017" s="434">
        <v>1</v>
      </c>
      <c r="J2017" s="421"/>
    </row>
    <row r="2018" spans="1:10" s="4" customFormat="1" ht="12.75" customHeight="1" outlineLevel="2" x14ac:dyDescent="0.2">
      <c r="A2018" s="382">
        <v>219</v>
      </c>
      <c r="B2018" s="385" t="s">
        <v>78</v>
      </c>
      <c r="C2018" s="228">
        <v>101175096</v>
      </c>
      <c r="D2018" s="394">
        <v>567</v>
      </c>
      <c r="E2018" s="394" t="s">
        <v>3769</v>
      </c>
      <c r="F2018" s="394" t="s">
        <v>7194</v>
      </c>
      <c r="G2018" s="386">
        <v>43649</v>
      </c>
      <c r="H2018" s="399" t="s">
        <v>3565</v>
      </c>
      <c r="I2018" s="434">
        <v>1</v>
      </c>
      <c r="J2018" s="421"/>
    </row>
    <row r="2019" spans="1:10" s="4" customFormat="1" ht="12.75" customHeight="1" outlineLevel="2" x14ac:dyDescent="0.2">
      <c r="A2019" s="382">
        <v>220</v>
      </c>
      <c r="B2019" s="385" t="s">
        <v>78</v>
      </c>
      <c r="C2019" s="228">
        <v>101175103</v>
      </c>
      <c r="D2019" s="394">
        <v>567</v>
      </c>
      <c r="E2019" s="394" t="s">
        <v>3769</v>
      </c>
      <c r="F2019" s="394" t="s">
        <v>7194</v>
      </c>
      <c r="G2019" s="386">
        <v>43649</v>
      </c>
      <c r="H2019" s="399" t="s">
        <v>3565</v>
      </c>
      <c r="I2019" s="434">
        <v>1</v>
      </c>
      <c r="J2019" s="421"/>
    </row>
    <row r="2020" spans="1:10" s="4" customFormat="1" ht="12.75" customHeight="1" outlineLevel="2" x14ac:dyDescent="0.2">
      <c r="A2020" s="382">
        <v>221</v>
      </c>
      <c r="B2020" s="385" t="s">
        <v>78</v>
      </c>
      <c r="C2020" s="228">
        <v>101145420</v>
      </c>
      <c r="D2020" s="394">
        <v>90001</v>
      </c>
      <c r="E2020" s="394" t="s">
        <v>6933</v>
      </c>
      <c r="F2020" s="394" t="s">
        <v>6954</v>
      </c>
      <c r="G2020" s="386">
        <v>43650</v>
      </c>
      <c r="H2020" s="399" t="s">
        <v>3565</v>
      </c>
      <c r="I2020" s="434">
        <v>1</v>
      </c>
      <c r="J2020" s="421"/>
    </row>
    <row r="2021" spans="1:10" s="4" customFormat="1" ht="12.75" customHeight="1" outlineLevel="2" x14ac:dyDescent="0.2">
      <c r="A2021" s="382">
        <v>222</v>
      </c>
      <c r="B2021" s="385" t="s">
        <v>78</v>
      </c>
      <c r="C2021" s="228">
        <v>101145531</v>
      </c>
      <c r="D2021" s="394">
        <v>90001</v>
      </c>
      <c r="E2021" s="394" t="s">
        <v>6933</v>
      </c>
      <c r="F2021" s="394" t="s">
        <v>6955</v>
      </c>
      <c r="G2021" s="386">
        <v>43650</v>
      </c>
      <c r="H2021" s="399" t="s">
        <v>3565</v>
      </c>
      <c r="I2021" s="434">
        <v>1</v>
      </c>
      <c r="J2021" s="421"/>
    </row>
    <row r="2022" spans="1:10" s="4" customFormat="1" ht="12.75" customHeight="1" outlineLevel="2" x14ac:dyDescent="0.2">
      <c r="A2022" s="382">
        <v>223</v>
      </c>
      <c r="B2022" s="385" t="s">
        <v>78</v>
      </c>
      <c r="C2022" s="228">
        <v>101175033</v>
      </c>
      <c r="D2022" s="394">
        <v>567</v>
      </c>
      <c r="E2022" s="394" t="s">
        <v>3769</v>
      </c>
      <c r="F2022" s="394" t="s">
        <v>7195</v>
      </c>
      <c r="G2022" s="386">
        <v>43650</v>
      </c>
      <c r="H2022" s="399" t="s">
        <v>3565</v>
      </c>
      <c r="I2022" s="434">
        <v>1</v>
      </c>
      <c r="J2022" s="421"/>
    </row>
    <row r="2023" spans="1:10" s="4" customFormat="1" ht="12.75" customHeight="1" outlineLevel="2" x14ac:dyDescent="0.2">
      <c r="A2023" s="382">
        <v>224</v>
      </c>
      <c r="B2023" s="385" t="s">
        <v>78</v>
      </c>
      <c r="C2023" s="228">
        <v>101205076</v>
      </c>
      <c r="D2023" s="394">
        <v>149</v>
      </c>
      <c r="E2023" s="394" t="s">
        <v>7196</v>
      </c>
      <c r="F2023" s="394" t="s">
        <v>7197</v>
      </c>
      <c r="G2023" s="386">
        <v>43650</v>
      </c>
      <c r="H2023" s="399" t="s">
        <v>3565</v>
      </c>
      <c r="I2023" s="434">
        <v>1</v>
      </c>
      <c r="J2023" s="421"/>
    </row>
    <row r="2024" spans="1:10" s="4" customFormat="1" ht="12.75" customHeight="1" outlineLevel="2" x14ac:dyDescent="0.2">
      <c r="A2024" s="382">
        <v>225</v>
      </c>
      <c r="B2024" s="385" t="s">
        <v>78</v>
      </c>
      <c r="C2024" s="228">
        <v>101191077</v>
      </c>
      <c r="D2024" s="394">
        <v>6345</v>
      </c>
      <c r="E2024" s="394" t="s">
        <v>7198</v>
      </c>
      <c r="F2024" s="394" t="s">
        <v>7199</v>
      </c>
      <c r="G2024" s="386">
        <v>43650</v>
      </c>
      <c r="H2024" s="399" t="s">
        <v>3565</v>
      </c>
      <c r="I2024" s="434">
        <v>1</v>
      </c>
      <c r="J2024" s="421"/>
    </row>
    <row r="2025" spans="1:10" s="4" customFormat="1" ht="12.75" customHeight="1" outlineLevel="2" x14ac:dyDescent="0.2">
      <c r="A2025" s="382">
        <v>226</v>
      </c>
      <c r="B2025" s="385" t="s">
        <v>78</v>
      </c>
      <c r="C2025" s="228">
        <v>101221401</v>
      </c>
      <c r="D2025" s="394">
        <v>1876</v>
      </c>
      <c r="E2025" s="394" t="s">
        <v>7200</v>
      </c>
      <c r="F2025" s="394" t="s">
        <v>7201</v>
      </c>
      <c r="G2025" s="386">
        <v>43651</v>
      </c>
      <c r="H2025" s="399" t="s">
        <v>3565</v>
      </c>
      <c r="I2025" s="434">
        <v>1</v>
      </c>
      <c r="J2025" s="421"/>
    </row>
    <row r="2026" spans="1:10" s="4" customFormat="1" ht="12.75" customHeight="1" outlineLevel="2" x14ac:dyDescent="0.2">
      <c r="A2026" s="382">
        <v>227</v>
      </c>
      <c r="B2026" s="385" t="s">
        <v>78</v>
      </c>
      <c r="C2026" s="228">
        <v>101237552</v>
      </c>
      <c r="D2026" s="394" t="s">
        <v>7202</v>
      </c>
      <c r="E2026" s="394" t="s">
        <v>7203</v>
      </c>
      <c r="F2026" s="394" t="s">
        <v>7204</v>
      </c>
      <c r="G2026" s="386">
        <v>43651</v>
      </c>
      <c r="H2026" s="399" t="s">
        <v>3565</v>
      </c>
      <c r="I2026" s="434">
        <v>1</v>
      </c>
      <c r="J2026" s="421"/>
    </row>
    <row r="2027" spans="1:10" s="4" customFormat="1" ht="12.75" customHeight="1" outlineLevel="2" x14ac:dyDescent="0.2">
      <c r="A2027" s="382">
        <v>228</v>
      </c>
      <c r="B2027" s="385" t="s">
        <v>78</v>
      </c>
      <c r="C2027" s="228">
        <v>101234646</v>
      </c>
      <c r="D2027" s="394" t="s">
        <v>7205</v>
      </c>
      <c r="E2027" s="394" t="s">
        <v>3765</v>
      </c>
      <c r="F2027" s="394" t="s">
        <v>3764</v>
      </c>
      <c r="G2027" s="386">
        <v>43651</v>
      </c>
      <c r="H2027" s="399" t="s">
        <v>3565</v>
      </c>
      <c r="I2027" s="434">
        <v>1</v>
      </c>
      <c r="J2027" s="421"/>
    </row>
    <row r="2028" spans="1:10" s="4" customFormat="1" ht="12.75" customHeight="1" outlineLevel="2" x14ac:dyDescent="0.2">
      <c r="A2028" s="382">
        <v>229</v>
      </c>
      <c r="B2028" s="385" t="s">
        <v>78</v>
      </c>
      <c r="C2028" s="228">
        <v>101157092</v>
      </c>
      <c r="D2028" s="394" t="s">
        <v>7206</v>
      </c>
      <c r="E2028" s="394" t="s">
        <v>7207</v>
      </c>
      <c r="F2028" s="394" t="s">
        <v>4132</v>
      </c>
      <c r="G2028" s="386">
        <v>43651</v>
      </c>
      <c r="H2028" s="399" t="s">
        <v>3565</v>
      </c>
      <c r="I2028" s="434">
        <v>1</v>
      </c>
      <c r="J2028" s="421"/>
    </row>
    <row r="2029" spans="1:10" s="4" customFormat="1" ht="12.75" customHeight="1" outlineLevel="2" x14ac:dyDescent="0.2">
      <c r="A2029" s="382">
        <v>230</v>
      </c>
      <c r="B2029" s="385" t="s">
        <v>78</v>
      </c>
      <c r="C2029" s="228">
        <v>101177382</v>
      </c>
      <c r="D2029" s="394" t="s">
        <v>7208</v>
      </c>
      <c r="E2029" s="394" t="s">
        <v>7209</v>
      </c>
      <c r="F2029" s="394" t="s">
        <v>7210</v>
      </c>
      <c r="G2029" s="386">
        <v>43651</v>
      </c>
      <c r="H2029" s="399" t="s">
        <v>3565</v>
      </c>
      <c r="I2029" s="434">
        <v>1</v>
      </c>
      <c r="J2029" s="421"/>
    </row>
    <row r="2030" spans="1:10" s="4" customFormat="1" ht="12.75" customHeight="1" outlineLevel="2" x14ac:dyDescent="0.2">
      <c r="A2030" s="382">
        <v>231</v>
      </c>
      <c r="B2030" s="385" t="s">
        <v>78</v>
      </c>
      <c r="C2030" s="228">
        <v>101167037</v>
      </c>
      <c r="D2030" s="394" t="s">
        <v>145</v>
      </c>
      <c r="E2030" s="394" t="s">
        <v>7211</v>
      </c>
      <c r="F2030" s="394" t="s">
        <v>3320</v>
      </c>
      <c r="G2030" s="386">
        <v>43652</v>
      </c>
      <c r="H2030" s="399" t="s">
        <v>3565</v>
      </c>
      <c r="I2030" s="434">
        <v>1</v>
      </c>
      <c r="J2030" s="421"/>
    </row>
    <row r="2031" spans="1:10" s="4" customFormat="1" ht="12.75" customHeight="1" outlineLevel="2" x14ac:dyDescent="0.2">
      <c r="A2031" s="382">
        <v>232</v>
      </c>
      <c r="B2031" s="385" t="s">
        <v>78</v>
      </c>
      <c r="C2031" s="228">
        <v>101226164</v>
      </c>
      <c r="D2031" s="394" t="s">
        <v>7212</v>
      </c>
      <c r="E2031" s="394" t="s">
        <v>7213</v>
      </c>
      <c r="F2031" s="394" t="s">
        <v>7214</v>
      </c>
      <c r="G2031" s="386">
        <v>43652</v>
      </c>
      <c r="H2031" s="399" t="s">
        <v>3565</v>
      </c>
      <c r="I2031" s="434">
        <v>1</v>
      </c>
      <c r="J2031" s="421"/>
    </row>
    <row r="2032" spans="1:10" s="4" customFormat="1" ht="12.75" customHeight="1" outlineLevel="2" x14ac:dyDescent="0.2">
      <c r="A2032" s="382">
        <v>233</v>
      </c>
      <c r="B2032" s="385" t="s">
        <v>78</v>
      </c>
      <c r="C2032" s="228">
        <v>101226168</v>
      </c>
      <c r="D2032" s="394" t="s">
        <v>7212</v>
      </c>
      <c r="E2032" s="394" t="s">
        <v>7215</v>
      </c>
      <c r="F2032" s="394" t="s">
        <v>7214</v>
      </c>
      <c r="G2032" s="386">
        <v>43652</v>
      </c>
      <c r="H2032" s="399" t="s">
        <v>3565</v>
      </c>
      <c r="I2032" s="434">
        <v>1</v>
      </c>
      <c r="J2032" s="421"/>
    </row>
    <row r="2033" spans="1:10" s="4" customFormat="1" ht="12.75" customHeight="1" outlineLevel="2" x14ac:dyDescent="0.2">
      <c r="A2033" s="382">
        <v>234</v>
      </c>
      <c r="B2033" s="385" t="s">
        <v>78</v>
      </c>
      <c r="C2033" s="228">
        <v>102125442</v>
      </c>
      <c r="D2033" s="394" t="s">
        <v>7216</v>
      </c>
      <c r="E2033" s="394" t="s">
        <v>7217</v>
      </c>
      <c r="F2033" s="394" t="s">
        <v>7218</v>
      </c>
      <c r="G2033" s="386">
        <v>43652</v>
      </c>
      <c r="H2033" s="399" t="s">
        <v>3565</v>
      </c>
      <c r="I2033" s="434">
        <v>1</v>
      </c>
      <c r="J2033" s="421"/>
    </row>
    <row r="2034" spans="1:10" s="4" customFormat="1" ht="12.75" customHeight="1" outlineLevel="2" x14ac:dyDescent="0.2">
      <c r="A2034" s="382">
        <v>235</v>
      </c>
      <c r="B2034" s="385" t="s">
        <v>78</v>
      </c>
      <c r="C2034" s="228">
        <v>101153386</v>
      </c>
      <c r="D2034" s="394" t="s">
        <v>7219</v>
      </c>
      <c r="E2034" s="394" t="s">
        <v>7220</v>
      </c>
      <c r="F2034" s="394" t="s">
        <v>7221</v>
      </c>
      <c r="G2034" s="386">
        <v>43652</v>
      </c>
      <c r="H2034" s="399" t="s">
        <v>3565</v>
      </c>
      <c r="I2034" s="434">
        <v>1</v>
      </c>
      <c r="J2034" s="421"/>
    </row>
    <row r="2035" spans="1:10" s="4" customFormat="1" ht="12.75" customHeight="1" outlineLevel="2" x14ac:dyDescent="0.2">
      <c r="A2035" s="382">
        <v>236</v>
      </c>
      <c r="B2035" s="385" t="s">
        <v>78</v>
      </c>
      <c r="C2035" s="228">
        <v>101157167</v>
      </c>
      <c r="D2035" s="394" t="s">
        <v>7206</v>
      </c>
      <c r="E2035" s="394" t="s">
        <v>7222</v>
      </c>
      <c r="F2035" s="394" t="s">
        <v>4132</v>
      </c>
      <c r="G2035" s="386">
        <v>43655</v>
      </c>
      <c r="H2035" s="399" t="s">
        <v>3565</v>
      </c>
      <c r="I2035" s="434">
        <v>1</v>
      </c>
      <c r="J2035" s="421"/>
    </row>
    <row r="2036" spans="1:10" s="4" customFormat="1" ht="12.75" customHeight="1" outlineLevel="2" x14ac:dyDescent="0.2">
      <c r="A2036" s="382">
        <v>237</v>
      </c>
      <c r="B2036" s="385" t="s">
        <v>78</v>
      </c>
      <c r="C2036" s="228">
        <v>101145443</v>
      </c>
      <c r="D2036" s="394" t="s">
        <v>6932</v>
      </c>
      <c r="E2036" s="394" t="s">
        <v>7223</v>
      </c>
      <c r="F2036" s="394" t="s">
        <v>6933</v>
      </c>
      <c r="G2036" s="386">
        <v>43655</v>
      </c>
      <c r="H2036" s="399" t="s">
        <v>3565</v>
      </c>
      <c r="I2036" s="434">
        <v>1</v>
      </c>
      <c r="J2036" s="421"/>
    </row>
    <row r="2037" spans="1:10" s="4" customFormat="1" ht="12.75" customHeight="1" outlineLevel="2" x14ac:dyDescent="0.2">
      <c r="A2037" s="382">
        <v>238</v>
      </c>
      <c r="B2037" s="385" t="s">
        <v>78</v>
      </c>
      <c r="C2037" s="228">
        <v>101157241</v>
      </c>
      <c r="D2037" s="394" t="s">
        <v>7206</v>
      </c>
      <c r="E2037" s="394" t="s">
        <v>7224</v>
      </c>
      <c r="F2037" s="394" t="s">
        <v>4132</v>
      </c>
      <c r="G2037" s="386">
        <v>43655</v>
      </c>
      <c r="H2037" s="399" t="s">
        <v>3565</v>
      </c>
      <c r="I2037" s="434">
        <v>1</v>
      </c>
      <c r="J2037" s="421"/>
    </row>
    <row r="2038" spans="1:10" s="4" customFormat="1" ht="12.75" customHeight="1" outlineLevel="2" x14ac:dyDescent="0.2">
      <c r="A2038" s="382">
        <v>239</v>
      </c>
      <c r="B2038" s="385" t="s">
        <v>78</v>
      </c>
      <c r="C2038" s="228">
        <v>101175107</v>
      </c>
      <c r="D2038" s="394" t="s">
        <v>5824</v>
      </c>
      <c r="E2038" s="394" t="s">
        <v>7225</v>
      </c>
      <c r="F2038" s="394" t="s">
        <v>3769</v>
      </c>
      <c r="G2038" s="386">
        <v>43655</v>
      </c>
      <c r="H2038" s="399" t="s">
        <v>3565</v>
      </c>
      <c r="I2038" s="434">
        <v>1</v>
      </c>
      <c r="J2038" s="421"/>
    </row>
    <row r="2039" spans="1:10" s="4" customFormat="1" ht="12.75" customHeight="1" outlineLevel="2" x14ac:dyDescent="0.2">
      <c r="A2039" s="382">
        <v>240</v>
      </c>
      <c r="B2039" s="385" t="s">
        <v>78</v>
      </c>
      <c r="C2039" s="228">
        <v>101183395</v>
      </c>
      <c r="D2039" s="394" t="s">
        <v>7226</v>
      </c>
      <c r="E2039" s="394" t="s">
        <v>7227</v>
      </c>
      <c r="F2039" s="394" t="s">
        <v>7228</v>
      </c>
      <c r="G2039" s="386">
        <v>43655</v>
      </c>
      <c r="H2039" s="399" t="s">
        <v>3565</v>
      </c>
      <c r="I2039" s="434">
        <v>1</v>
      </c>
      <c r="J2039" s="421"/>
    </row>
    <row r="2040" spans="1:10" s="4" customFormat="1" ht="12.75" customHeight="1" outlineLevel="2" x14ac:dyDescent="0.2">
      <c r="A2040" s="382">
        <v>241</v>
      </c>
      <c r="B2040" s="385" t="s">
        <v>78</v>
      </c>
      <c r="C2040" s="228">
        <v>102199638</v>
      </c>
      <c r="D2040" s="394" t="s">
        <v>7229</v>
      </c>
      <c r="E2040" s="394" t="s">
        <v>7230</v>
      </c>
      <c r="F2040" s="394" t="s">
        <v>7231</v>
      </c>
      <c r="G2040" s="386">
        <v>43657</v>
      </c>
      <c r="H2040" s="399" t="s">
        <v>3565</v>
      </c>
      <c r="I2040" s="434">
        <v>1</v>
      </c>
      <c r="J2040" s="421"/>
    </row>
    <row r="2041" spans="1:10" s="4" customFormat="1" ht="12.75" customHeight="1" outlineLevel="2" x14ac:dyDescent="0.2">
      <c r="A2041" s="382">
        <v>242</v>
      </c>
      <c r="B2041" s="385" t="s">
        <v>78</v>
      </c>
      <c r="C2041" s="228">
        <v>101193614</v>
      </c>
      <c r="D2041" s="394" t="s">
        <v>3316</v>
      </c>
      <c r="E2041" s="394" t="s">
        <v>7232</v>
      </c>
      <c r="F2041" s="394" t="s">
        <v>3325</v>
      </c>
      <c r="G2041" s="386">
        <v>43657</v>
      </c>
      <c r="H2041" s="399" t="s">
        <v>3565</v>
      </c>
      <c r="I2041" s="434">
        <v>1</v>
      </c>
      <c r="J2041" s="421"/>
    </row>
    <row r="2042" spans="1:10" s="4" customFormat="1" ht="12.75" customHeight="1" outlineLevel="2" x14ac:dyDescent="0.2">
      <c r="A2042" s="382">
        <v>243</v>
      </c>
      <c r="B2042" s="385" t="s">
        <v>78</v>
      </c>
      <c r="C2042" s="228">
        <v>101145616</v>
      </c>
      <c r="D2042" s="394" t="s">
        <v>6932</v>
      </c>
      <c r="E2042" s="394" t="s">
        <v>7233</v>
      </c>
      <c r="F2042" s="394" t="s">
        <v>6933</v>
      </c>
      <c r="G2042" s="386">
        <v>43657</v>
      </c>
      <c r="H2042" s="399" t="s">
        <v>3565</v>
      </c>
      <c r="I2042" s="434">
        <v>1</v>
      </c>
      <c r="J2042" s="421"/>
    </row>
    <row r="2043" spans="1:10" s="4" customFormat="1" ht="12.75" customHeight="1" outlineLevel="2" x14ac:dyDescent="0.2">
      <c r="A2043" s="382">
        <v>244</v>
      </c>
      <c r="B2043" s="385" t="s">
        <v>78</v>
      </c>
      <c r="C2043" s="228">
        <v>101144116</v>
      </c>
      <c r="D2043" s="394" t="s">
        <v>3843</v>
      </c>
      <c r="E2043" s="394" t="s">
        <v>7234</v>
      </c>
      <c r="F2043" s="394" t="s">
        <v>3314</v>
      </c>
      <c r="G2043" s="386">
        <v>43657</v>
      </c>
      <c r="H2043" s="399" t="s">
        <v>3565</v>
      </c>
      <c r="I2043" s="434">
        <v>1</v>
      </c>
      <c r="J2043" s="421"/>
    </row>
    <row r="2044" spans="1:10" s="4" customFormat="1" ht="12.75" customHeight="1" outlineLevel="2" x14ac:dyDescent="0.2">
      <c r="A2044" s="382">
        <v>245</v>
      </c>
      <c r="B2044" s="385" t="s">
        <v>78</v>
      </c>
      <c r="C2044" s="228">
        <v>101175008</v>
      </c>
      <c r="D2044" s="394" t="s">
        <v>5824</v>
      </c>
      <c r="E2044" s="394" t="s">
        <v>7235</v>
      </c>
      <c r="F2044" s="394" t="s">
        <v>3769</v>
      </c>
      <c r="G2044" s="386">
        <v>43657</v>
      </c>
      <c r="H2044" s="399" t="s">
        <v>3565</v>
      </c>
      <c r="I2044" s="434">
        <v>1</v>
      </c>
      <c r="J2044" s="421"/>
    </row>
    <row r="2045" spans="1:10" s="4" customFormat="1" ht="12.75" customHeight="1" outlineLevel="2" x14ac:dyDescent="0.2">
      <c r="A2045" s="382">
        <v>246</v>
      </c>
      <c r="B2045" s="385" t="s">
        <v>78</v>
      </c>
      <c r="C2045" s="228">
        <v>101157025</v>
      </c>
      <c r="D2045" s="394" t="s">
        <v>7206</v>
      </c>
      <c r="E2045" s="394" t="s">
        <v>7236</v>
      </c>
      <c r="F2045" s="394" t="s">
        <v>4132</v>
      </c>
      <c r="G2045" s="386">
        <v>43658</v>
      </c>
      <c r="H2045" s="399" t="s">
        <v>3565</v>
      </c>
      <c r="I2045" s="434">
        <v>1</v>
      </c>
      <c r="J2045" s="421"/>
    </row>
    <row r="2046" spans="1:10" s="4" customFormat="1" ht="12.75" customHeight="1" outlineLevel="2" x14ac:dyDescent="0.2">
      <c r="A2046" s="382">
        <v>247</v>
      </c>
      <c r="B2046" s="385" t="s">
        <v>78</v>
      </c>
      <c r="C2046" s="228">
        <v>101484265</v>
      </c>
      <c r="D2046" s="394" t="s">
        <v>7237</v>
      </c>
      <c r="E2046" s="394" t="s">
        <v>7238</v>
      </c>
      <c r="F2046" s="394" t="s">
        <v>7239</v>
      </c>
      <c r="G2046" s="386">
        <v>43658</v>
      </c>
      <c r="H2046" s="399" t="s">
        <v>3565</v>
      </c>
      <c r="I2046" s="434">
        <v>1</v>
      </c>
      <c r="J2046" s="421"/>
    </row>
    <row r="2047" spans="1:10" s="4" customFormat="1" ht="12.75" customHeight="1" outlineLevel="2" x14ac:dyDescent="0.2">
      <c r="A2047" s="382">
        <v>248</v>
      </c>
      <c r="B2047" s="385" t="s">
        <v>78</v>
      </c>
      <c r="C2047" s="228">
        <v>101144073</v>
      </c>
      <c r="D2047" s="394" t="s">
        <v>3843</v>
      </c>
      <c r="E2047" s="394" t="s">
        <v>7240</v>
      </c>
      <c r="F2047" s="394" t="s">
        <v>3314</v>
      </c>
      <c r="G2047" s="386">
        <v>43658</v>
      </c>
      <c r="H2047" s="399" t="s">
        <v>3565</v>
      </c>
      <c r="I2047" s="434">
        <v>1</v>
      </c>
      <c r="J2047" s="421"/>
    </row>
    <row r="2048" spans="1:10" s="4" customFormat="1" ht="12.75" customHeight="1" outlineLevel="2" x14ac:dyDescent="0.2">
      <c r="A2048" s="382">
        <v>249</v>
      </c>
      <c r="B2048" s="385" t="s">
        <v>78</v>
      </c>
      <c r="C2048" s="228">
        <v>101143990</v>
      </c>
      <c r="D2048" s="394" t="s">
        <v>3843</v>
      </c>
      <c r="E2048" s="394" t="s">
        <v>7241</v>
      </c>
      <c r="F2048" s="394" t="s">
        <v>3314</v>
      </c>
      <c r="G2048" s="386">
        <v>43658</v>
      </c>
      <c r="H2048" s="399" t="s">
        <v>3565</v>
      </c>
      <c r="I2048" s="434">
        <v>1</v>
      </c>
      <c r="J2048" s="421"/>
    </row>
    <row r="2049" spans="1:10" s="4" customFormat="1" ht="12.75" customHeight="1" outlineLevel="2" x14ac:dyDescent="0.2">
      <c r="A2049" s="382">
        <v>250</v>
      </c>
      <c r="B2049" s="385" t="s">
        <v>78</v>
      </c>
      <c r="C2049" s="228">
        <v>101196552</v>
      </c>
      <c r="D2049" s="394" t="s">
        <v>7242</v>
      </c>
      <c r="E2049" s="394" t="s">
        <v>7243</v>
      </c>
      <c r="F2049" s="394" t="s">
        <v>7244</v>
      </c>
      <c r="G2049" s="386">
        <v>43658</v>
      </c>
      <c r="H2049" s="399" t="s">
        <v>3565</v>
      </c>
      <c r="I2049" s="434">
        <v>1</v>
      </c>
      <c r="J2049" s="421"/>
    </row>
    <row r="2050" spans="1:10" s="4" customFormat="1" ht="12.75" customHeight="1" outlineLevel="2" x14ac:dyDescent="0.2">
      <c r="A2050" s="382">
        <v>251</v>
      </c>
      <c r="B2050" s="385" t="s">
        <v>78</v>
      </c>
      <c r="C2050" s="228">
        <v>101780940</v>
      </c>
      <c r="D2050" s="394" t="s">
        <v>5824</v>
      </c>
      <c r="E2050" s="394" t="s">
        <v>7245</v>
      </c>
      <c r="F2050" s="394" t="s">
        <v>3769</v>
      </c>
      <c r="G2050" s="386">
        <v>43659</v>
      </c>
      <c r="H2050" s="399" t="s">
        <v>3565</v>
      </c>
      <c r="I2050" s="434">
        <v>1</v>
      </c>
      <c r="J2050" s="421"/>
    </row>
    <row r="2051" spans="1:10" s="4" customFormat="1" ht="12.75" customHeight="1" outlineLevel="2" x14ac:dyDescent="0.2">
      <c r="A2051" s="382">
        <v>252</v>
      </c>
      <c r="B2051" s="385" t="s">
        <v>78</v>
      </c>
      <c r="C2051" s="228">
        <v>101133168</v>
      </c>
      <c r="D2051" s="394" t="s">
        <v>7246</v>
      </c>
      <c r="E2051" s="394" t="s">
        <v>7247</v>
      </c>
      <c r="F2051" s="394" t="s">
        <v>7248</v>
      </c>
      <c r="G2051" s="386">
        <v>43659</v>
      </c>
      <c r="H2051" s="399" t="s">
        <v>3565</v>
      </c>
      <c r="I2051" s="434">
        <v>1</v>
      </c>
      <c r="J2051" s="421"/>
    </row>
    <row r="2052" spans="1:10" s="4" customFormat="1" ht="12.75" customHeight="1" outlineLevel="2" x14ac:dyDescent="0.2">
      <c r="A2052" s="382">
        <v>253</v>
      </c>
      <c r="B2052" s="385" t="s">
        <v>78</v>
      </c>
      <c r="C2052" s="228">
        <v>101233106</v>
      </c>
      <c r="D2052" s="394" t="s">
        <v>7249</v>
      </c>
      <c r="E2052" s="394" t="s">
        <v>7250</v>
      </c>
      <c r="F2052" s="394" t="s">
        <v>7251</v>
      </c>
      <c r="G2052" s="386">
        <v>43659</v>
      </c>
      <c r="H2052" s="399" t="s">
        <v>3565</v>
      </c>
      <c r="I2052" s="434">
        <v>1</v>
      </c>
      <c r="J2052" s="421"/>
    </row>
    <row r="2053" spans="1:10" s="4" customFormat="1" ht="12.75" customHeight="1" outlineLevel="2" x14ac:dyDescent="0.2">
      <c r="A2053" s="382">
        <v>254</v>
      </c>
      <c r="B2053" s="385" t="s">
        <v>78</v>
      </c>
      <c r="C2053" s="228">
        <v>101142365</v>
      </c>
      <c r="D2053" s="394" t="s">
        <v>7252</v>
      </c>
      <c r="E2053" s="394" t="s">
        <v>7253</v>
      </c>
      <c r="F2053" s="394" t="s">
        <v>7254</v>
      </c>
      <c r="G2053" s="386">
        <v>43659</v>
      </c>
      <c r="H2053" s="399" t="s">
        <v>3565</v>
      </c>
      <c r="I2053" s="434">
        <v>1</v>
      </c>
      <c r="J2053" s="421"/>
    </row>
    <row r="2054" spans="1:10" s="4" customFormat="1" ht="12.75" customHeight="1" outlineLevel="2" x14ac:dyDescent="0.2">
      <c r="A2054" s="382">
        <v>255</v>
      </c>
      <c r="B2054" s="385" t="s">
        <v>78</v>
      </c>
      <c r="C2054" s="228">
        <v>101235785</v>
      </c>
      <c r="D2054" s="394" t="s">
        <v>7255</v>
      </c>
      <c r="E2054" s="394" t="s">
        <v>3767</v>
      </c>
      <c r="F2054" s="394" t="s">
        <v>3766</v>
      </c>
      <c r="G2054" s="386">
        <v>43659</v>
      </c>
      <c r="H2054" s="399" t="s">
        <v>3565</v>
      </c>
      <c r="I2054" s="434">
        <v>1</v>
      </c>
      <c r="J2054" s="421"/>
    </row>
    <row r="2055" spans="1:10" s="4" customFormat="1" ht="12.75" customHeight="1" outlineLevel="2" x14ac:dyDescent="0.2">
      <c r="A2055" s="382">
        <v>256</v>
      </c>
      <c r="B2055" s="385" t="s">
        <v>78</v>
      </c>
      <c r="C2055" s="228">
        <v>101220970</v>
      </c>
      <c r="D2055" s="394" t="s">
        <v>7256</v>
      </c>
      <c r="E2055" s="394" t="s">
        <v>7257</v>
      </c>
      <c r="F2055" s="394" t="s">
        <v>7258</v>
      </c>
      <c r="G2055" s="386">
        <v>43662</v>
      </c>
      <c r="H2055" s="399" t="s">
        <v>3565</v>
      </c>
      <c r="I2055" s="434">
        <v>1</v>
      </c>
      <c r="J2055" s="421"/>
    </row>
    <row r="2056" spans="1:10" s="4" customFormat="1" ht="11.25" customHeight="1" outlineLevel="2" x14ac:dyDescent="0.2">
      <c r="A2056" s="382">
        <v>257</v>
      </c>
      <c r="B2056" s="385" t="s">
        <v>78</v>
      </c>
      <c r="C2056" s="228">
        <v>101222693</v>
      </c>
      <c r="D2056" s="394" t="s">
        <v>7259</v>
      </c>
      <c r="E2056" s="394" t="s">
        <v>7260</v>
      </c>
      <c r="F2056" s="394" t="s">
        <v>7261</v>
      </c>
      <c r="G2056" s="386">
        <v>43662</v>
      </c>
      <c r="H2056" s="399" t="s">
        <v>3565</v>
      </c>
      <c r="I2056" s="434">
        <v>1</v>
      </c>
      <c r="J2056" s="421"/>
    </row>
    <row r="2057" spans="1:10" s="4" customFormat="1" ht="11.25" customHeight="1" outlineLevel="2" x14ac:dyDescent="0.2">
      <c r="A2057" s="382">
        <v>258</v>
      </c>
      <c r="B2057" s="385" t="s">
        <v>78</v>
      </c>
      <c r="C2057" s="228">
        <v>101283035</v>
      </c>
      <c r="D2057" s="394" t="s">
        <v>3331</v>
      </c>
      <c r="E2057" s="394" t="s">
        <v>7262</v>
      </c>
      <c r="F2057" s="394" t="s">
        <v>7263</v>
      </c>
      <c r="G2057" s="386">
        <v>43662</v>
      </c>
      <c r="H2057" s="399" t="s">
        <v>3565</v>
      </c>
      <c r="I2057" s="434">
        <v>1</v>
      </c>
      <c r="J2057" s="421"/>
    </row>
    <row r="2058" spans="1:10" s="4" customFormat="1" ht="11.25" customHeight="1" outlineLevel="2" x14ac:dyDescent="0.2">
      <c r="A2058" s="382">
        <v>259</v>
      </c>
      <c r="B2058" s="385" t="s">
        <v>78</v>
      </c>
      <c r="C2058" s="228">
        <v>101193894</v>
      </c>
      <c r="D2058" s="394" t="s">
        <v>7264</v>
      </c>
      <c r="E2058" s="394" t="s">
        <v>3768</v>
      </c>
      <c r="F2058" s="394" t="s">
        <v>3474</v>
      </c>
      <c r="G2058" s="386">
        <v>43662</v>
      </c>
      <c r="H2058" s="399" t="s">
        <v>3565</v>
      </c>
      <c r="I2058" s="434">
        <v>1</v>
      </c>
      <c r="J2058" s="421"/>
    </row>
    <row r="2059" spans="1:10" s="4" customFormat="1" ht="11.25" customHeight="1" outlineLevel="2" x14ac:dyDescent="0.2">
      <c r="A2059" s="382">
        <v>260</v>
      </c>
      <c r="B2059" s="385" t="s">
        <v>78</v>
      </c>
      <c r="C2059" s="228">
        <v>101157155</v>
      </c>
      <c r="D2059" s="394" t="s">
        <v>7206</v>
      </c>
      <c r="E2059" s="394" t="s">
        <v>7265</v>
      </c>
      <c r="F2059" s="394" t="s">
        <v>4132</v>
      </c>
      <c r="G2059" s="386">
        <v>43662</v>
      </c>
      <c r="H2059" s="399" t="s">
        <v>3565</v>
      </c>
      <c r="I2059" s="434">
        <v>1</v>
      </c>
      <c r="J2059" s="421"/>
    </row>
    <row r="2060" spans="1:10" s="4" customFormat="1" ht="11.25" customHeight="1" outlineLevel="2" x14ac:dyDescent="0.2">
      <c r="A2060" s="382">
        <v>261</v>
      </c>
      <c r="B2060" s="385" t="s">
        <v>78</v>
      </c>
      <c r="C2060" s="228">
        <v>101188455</v>
      </c>
      <c r="D2060" s="394" t="s">
        <v>7266</v>
      </c>
      <c r="E2060" s="394" t="s">
        <v>7267</v>
      </c>
      <c r="F2060" s="394" t="s">
        <v>7268</v>
      </c>
      <c r="G2060" s="386">
        <v>43663</v>
      </c>
      <c r="H2060" s="399" t="s">
        <v>3565</v>
      </c>
      <c r="I2060" s="434">
        <v>1</v>
      </c>
      <c r="J2060" s="421"/>
    </row>
    <row r="2061" spans="1:10" s="4" customFormat="1" ht="11.25" customHeight="1" outlineLevel="2" x14ac:dyDescent="0.2">
      <c r="A2061" s="382">
        <v>262</v>
      </c>
      <c r="B2061" s="385" t="s">
        <v>78</v>
      </c>
      <c r="C2061" s="228">
        <v>101197259</v>
      </c>
      <c r="D2061" s="394" t="s">
        <v>7269</v>
      </c>
      <c r="E2061" s="394" t="s">
        <v>7270</v>
      </c>
      <c r="F2061" s="394" t="s">
        <v>7271</v>
      </c>
      <c r="G2061" s="386">
        <v>43663</v>
      </c>
      <c r="H2061" s="399" t="s">
        <v>3565</v>
      </c>
      <c r="I2061" s="434">
        <v>1</v>
      </c>
      <c r="J2061" s="421"/>
    </row>
    <row r="2062" spans="1:10" s="4" customFormat="1" ht="11.25" customHeight="1" outlineLevel="2" x14ac:dyDescent="0.2">
      <c r="A2062" s="382">
        <v>263</v>
      </c>
      <c r="B2062" s="385" t="s">
        <v>78</v>
      </c>
      <c r="C2062" s="228">
        <v>101177323</v>
      </c>
      <c r="D2062" s="394" t="s">
        <v>7208</v>
      </c>
      <c r="E2062" s="394" t="s">
        <v>7272</v>
      </c>
      <c r="F2062" s="394" t="s">
        <v>7210</v>
      </c>
      <c r="G2062" s="386">
        <v>43663</v>
      </c>
      <c r="H2062" s="399" t="s">
        <v>3565</v>
      </c>
      <c r="I2062" s="434">
        <v>1</v>
      </c>
      <c r="J2062" s="421"/>
    </row>
    <row r="2063" spans="1:10" s="4" customFormat="1" ht="11.25" customHeight="1" outlineLevel="2" x14ac:dyDescent="0.2">
      <c r="A2063" s="382">
        <v>264</v>
      </c>
      <c r="B2063" s="385" t="s">
        <v>78</v>
      </c>
      <c r="C2063" s="228">
        <v>101486433</v>
      </c>
      <c r="D2063" s="394" t="s">
        <v>3843</v>
      </c>
      <c r="E2063" s="394" t="s">
        <v>7273</v>
      </c>
      <c r="F2063" s="394" t="s">
        <v>3314</v>
      </c>
      <c r="G2063" s="386">
        <v>43663</v>
      </c>
      <c r="H2063" s="399" t="s">
        <v>3565</v>
      </c>
      <c r="I2063" s="434">
        <v>1</v>
      </c>
      <c r="J2063" s="421"/>
    </row>
    <row r="2064" spans="1:10" s="4" customFormat="1" ht="11.25" customHeight="1" outlineLevel="2" x14ac:dyDescent="0.2">
      <c r="A2064" s="382">
        <v>265</v>
      </c>
      <c r="B2064" s="385" t="s">
        <v>78</v>
      </c>
      <c r="C2064" s="228">
        <v>102122866</v>
      </c>
      <c r="D2064" s="394" t="s">
        <v>6932</v>
      </c>
      <c r="E2064" s="394" t="s">
        <v>6934</v>
      </c>
      <c r="F2064" s="394" t="s">
        <v>6933</v>
      </c>
      <c r="G2064" s="386">
        <v>43663</v>
      </c>
      <c r="H2064" s="399" t="s">
        <v>3565</v>
      </c>
      <c r="I2064" s="434">
        <v>1</v>
      </c>
      <c r="J2064" s="421"/>
    </row>
    <row r="2065" spans="1:10" s="4" customFormat="1" ht="11.25" customHeight="1" outlineLevel="2" x14ac:dyDescent="0.2">
      <c r="A2065" s="382">
        <v>266</v>
      </c>
      <c r="B2065" s="385" t="s">
        <v>78</v>
      </c>
      <c r="C2065" s="228">
        <v>101156538</v>
      </c>
      <c r="D2065" s="394" t="s">
        <v>3349</v>
      </c>
      <c r="E2065" s="394" t="s">
        <v>3770</v>
      </c>
      <c r="F2065" s="394" t="s">
        <v>3363</v>
      </c>
      <c r="G2065" s="386">
        <v>43664</v>
      </c>
      <c r="H2065" s="399" t="s">
        <v>3565</v>
      </c>
      <c r="I2065" s="434">
        <v>1</v>
      </c>
      <c r="J2065" s="421"/>
    </row>
    <row r="2066" spans="1:10" s="4" customFormat="1" ht="11.25" customHeight="1" outlineLevel="2" x14ac:dyDescent="0.2">
      <c r="A2066" s="382">
        <v>267</v>
      </c>
      <c r="B2066" s="385" t="s">
        <v>78</v>
      </c>
      <c r="C2066" s="228">
        <v>101157174</v>
      </c>
      <c r="D2066" s="394" t="s">
        <v>7206</v>
      </c>
      <c r="E2066" s="394" t="s">
        <v>7274</v>
      </c>
      <c r="F2066" s="394" t="s">
        <v>4132</v>
      </c>
      <c r="G2066" s="386">
        <v>43664</v>
      </c>
      <c r="H2066" s="399" t="s">
        <v>3565</v>
      </c>
      <c r="I2066" s="434">
        <v>1</v>
      </c>
      <c r="J2066" s="421"/>
    </row>
    <row r="2067" spans="1:10" s="4" customFormat="1" ht="11.25" customHeight="1" outlineLevel="2" x14ac:dyDescent="0.2">
      <c r="A2067" s="382">
        <v>268</v>
      </c>
      <c r="B2067" s="385" t="s">
        <v>78</v>
      </c>
      <c r="C2067" s="228">
        <v>101157001</v>
      </c>
      <c r="D2067" s="394" t="s">
        <v>7206</v>
      </c>
      <c r="E2067" s="394" t="s">
        <v>7275</v>
      </c>
      <c r="F2067" s="394" t="s">
        <v>4132</v>
      </c>
      <c r="G2067" s="386">
        <v>43664</v>
      </c>
      <c r="H2067" s="399" t="s">
        <v>3565</v>
      </c>
      <c r="I2067" s="434">
        <v>1</v>
      </c>
      <c r="J2067" s="421"/>
    </row>
    <row r="2068" spans="1:10" s="4" customFormat="1" ht="11.25" customHeight="1" outlineLevel="2" x14ac:dyDescent="0.2">
      <c r="A2068" s="382">
        <v>269</v>
      </c>
      <c r="B2068" s="385" t="s">
        <v>78</v>
      </c>
      <c r="C2068" s="228">
        <v>101190863</v>
      </c>
      <c r="D2068" s="394" t="s">
        <v>7276</v>
      </c>
      <c r="E2068" s="394" t="s">
        <v>7277</v>
      </c>
      <c r="F2068" s="394" t="s">
        <v>7278</v>
      </c>
      <c r="G2068" s="386">
        <v>43664</v>
      </c>
      <c r="H2068" s="399" t="s">
        <v>3565</v>
      </c>
      <c r="I2068" s="434">
        <v>1</v>
      </c>
      <c r="J2068" s="421"/>
    </row>
    <row r="2069" spans="1:10" s="4" customFormat="1" ht="11.25" customHeight="1" outlineLevel="2" x14ac:dyDescent="0.2">
      <c r="A2069" s="382">
        <v>270</v>
      </c>
      <c r="B2069" s="385" t="s">
        <v>78</v>
      </c>
      <c r="C2069" s="228">
        <v>101190856</v>
      </c>
      <c r="D2069" s="394" t="s">
        <v>7276</v>
      </c>
      <c r="E2069" s="394" t="s">
        <v>7279</v>
      </c>
      <c r="F2069" s="394" t="s">
        <v>7278</v>
      </c>
      <c r="G2069" s="386">
        <v>43664</v>
      </c>
      <c r="H2069" s="399" t="s">
        <v>3565</v>
      </c>
      <c r="I2069" s="434">
        <v>1</v>
      </c>
      <c r="J2069" s="421"/>
    </row>
    <row r="2070" spans="1:10" s="4" customFormat="1" ht="11.25" customHeight="1" outlineLevel="2" x14ac:dyDescent="0.2">
      <c r="A2070" s="382">
        <v>271</v>
      </c>
      <c r="B2070" s="385" t="s">
        <v>78</v>
      </c>
      <c r="C2070" s="228">
        <v>101196464</v>
      </c>
      <c r="D2070" s="394" t="s">
        <v>7280</v>
      </c>
      <c r="E2070" s="394" t="s">
        <v>7281</v>
      </c>
      <c r="F2070" s="394" t="s">
        <v>3868</v>
      </c>
      <c r="G2070" s="386">
        <v>43665</v>
      </c>
      <c r="H2070" s="399" t="s">
        <v>3565</v>
      </c>
      <c r="I2070" s="434">
        <v>1</v>
      </c>
      <c r="J2070" s="421"/>
    </row>
    <row r="2071" spans="1:10" s="4" customFormat="1" ht="11.25" customHeight="1" outlineLevel="2" x14ac:dyDescent="0.2">
      <c r="A2071" s="382">
        <v>272</v>
      </c>
      <c r="B2071" s="385" t="s">
        <v>78</v>
      </c>
      <c r="C2071" s="228">
        <v>102222689</v>
      </c>
      <c r="D2071" s="394" t="s">
        <v>3316</v>
      </c>
      <c r="E2071" s="394" t="s">
        <v>7282</v>
      </c>
      <c r="F2071" s="394" t="s">
        <v>3325</v>
      </c>
      <c r="G2071" s="386">
        <v>43665</v>
      </c>
      <c r="H2071" s="399" t="s">
        <v>3565</v>
      </c>
      <c r="I2071" s="434">
        <v>1</v>
      </c>
      <c r="J2071" s="421"/>
    </row>
    <row r="2072" spans="1:10" s="4" customFormat="1" ht="11.25" customHeight="1" outlineLevel="2" x14ac:dyDescent="0.2">
      <c r="A2072" s="382">
        <v>273</v>
      </c>
      <c r="B2072" s="385" t="s">
        <v>78</v>
      </c>
      <c r="C2072" s="228">
        <v>101197288</v>
      </c>
      <c r="D2072" s="394" t="s">
        <v>7283</v>
      </c>
      <c r="E2072" s="394" t="s">
        <v>7284</v>
      </c>
      <c r="F2072" s="394" t="s">
        <v>7285</v>
      </c>
      <c r="G2072" s="386">
        <v>43665</v>
      </c>
      <c r="H2072" s="399" t="s">
        <v>3565</v>
      </c>
      <c r="I2072" s="434">
        <v>1</v>
      </c>
      <c r="J2072" s="421"/>
    </row>
    <row r="2073" spans="1:10" s="4" customFormat="1" ht="11.25" customHeight="1" outlineLevel="2" x14ac:dyDescent="0.2">
      <c r="A2073" s="382">
        <v>274</v>
      </c>
      <c r="B2073" s="385" t="s">
        <v>78</v>
      </c>
      <c r="C2073" s="228">
        <v>101201632</v>
      </c>
      <c r="D2073" s="394" t="s">
        <v>7286</v>
      </c>
      <c r="E2073" s="394" t="s">
        <v>7287</v>
      </c>
      <c r="F2073" s="394" t="s">
        <v>7288</v>
      </c>
      <c r="G2073" s="386">
        <v>43665</v>
      </c>
      <c r="H2073" s="399" t="s">
        <v>3565</v>
      </c>
      <c r="I2073" s="434">
        <v>1</v>
      </c>
      <c r="J2073" s="421"/>
    </row>
    <row r="2074" spans="1:10" s="4" customFormat="1" ht="11.25" customHeight="1" outlineLevel="2" x14ac:dyDescent="0.2">
      <c r="A2074" s="382">
        <v>275</v>
      </c>
      <c r="B2074" s="385" t="s">
        <v>78</v>
      </c>
      <c r="C2074" s="228">
        <v>101177492</v>
      </c>
      <c r="D2074" s="394" t="s">
        <v>7208</v>
      </c>
      <c r="E2074" s="394" t="s">
        <v>7289</v>
      </c>
      <c r="F2074" s="394" t="s">
        <v>7210</v>
      </c>
      <c r="G2074" s="386">
        <v>43665</v>
      </c>
      <c r="H2074" s="399" t="s">
        <v>3565</v>
      </c>
      <c r="I2074" s="434">
        <v>1</v>
      </c>
      <c r="J2074" s="421"/>
    </row>
    <row r="2075" spans="1:10" s="4" customFormat="1" ht="11.25" customHeight="1" outlineLevel="2" x14ac:dyDescent="0.2">
      <c r="A2075" s="382">
        <v>276</v>
      </c>
      <c r="B2075" s="385" t="s">
        <v>78</v>
      </c>
      <c r="C2075" s="228">
        <v>101167305</v>
      </c>
      <c r="D2075" s="394" t="s">
        <v>7290</v>
      </c>
      <c r="E2075" s="394" t="s">
        <v>7291</v>
      </c>
      <c r="F2075" s="394" t="s">
        <v>7292</v>
      </c>
      <c r="G2075" s="386">
        <v>43666</v>
      </c>
      <c r="H2075" s="399" t="s">
        <v>3565</v>
      </c>
      <c r="I2075" s="434">
        <v>1</v>
      </c>
      <c r="J2075" s="421"/>
    </row>
    <row r="2076" spans="1:10" s="4" customFormat="1" ht="11.25" customHeight="1" outlineLevel="2" x14ac:dyDescent="0.2">
      <c r="A2076" s="382">
        <v>277</v>
      </c>
      <c r="B2076" s="385" t="s">
        <v>78</v>
      </c>
      <c r="C2076" s="228">
        <v>101140762</v>
      </c>
      <c r="D2076" s="394" t="s">
        <v>4135</v>
      </c>
      <c r="E2076" s="394" t="s">
        <v>7293</v>
      </c>
      <c r="F2076" s="394" t="s">
        <v>3807</v>
      </c>
      <c r="G2076" s="386">
        <v>43666</v>
      </c>
      <c r="H2076" s="399" t="s">
        <v>3565</v>
      </c>
      <c r="I2076" s="434">
        <v>1</v>
      </c>
      <c r="J2076" s="421"/>
    </row>
    <row r="2077" spans="1:10" s="4" customFormat="1" ht="11.25" customHeight="1" outlineLevel="2" x14ac:dyDescent="0.2">
      <c r="A2077" s="382">
        <v>278</v>
      </c>
      <c r="B2077" s="385" t="s">
        <v>78</v>
      </c>
      <c r="C2077" s="228">
        <v>101204898</v>
      </c>
      <c r="D2077" s="394" t="s">
        <v>7294</v>
      </c>
      <c r="E2077" s="394" t="s">
        <v>7295</v>
      </c>
      <c r="F2077" s="394" t="s">
        <v>7296</v>
      </c>
      <c r="G2077" s="386">
        <v>43666</v>
      </c>
      <c r="H2077" s="399" t="s">
        <v>3565</v>
      </c>
      <c r="I2077" s="434">
        <v>1</v>
      </c>
      <c r="J2077" s="421"/>
    </row>
    <row r="2078" spans="1:10" s="4" customFormat="1" ht="11.25" customHeight="1" outlineLevel="2" x14ac:dyDescent="0.2">
      <c r="A2078" s="382">
        <v>279</v>
      </c>
      <c r="B2078" s="385" t="s">
        <v>78</v>
      </c>
      <c r="C2078" s="228">
        <v>101143725</v>
      </c>
      <c r="D2078" s="394" t="s">
        <v>3843</v>
      </c>
      <c r="E2078" s="394" t="s">
        <v>7297</v>
      </c>
      <c r="F2078" s="394" t="s">
        <v>3314</v>
      </c>
      <c r="G2078" s="386">
        <v>43666</v>
      </c>
      <c r="H2078" s="399" t="s">
        <v>3565</v>
      </c>
      <c r="I2078" s="434">
        <v>1</v>
      </c>
      <c r="J2078" s="421"/>
    </row>
    <row r="2079" spans="1:10" s="4" customFormat="1" ht="11.25" customHeight="1" outlineLevel="2" x14ac:dyDescent="0.2">
      <c r="A2079" s="382">
        <v>280</v>
      </c>
      <c r="B2079" s="385" t="s">
        <v>78</v>
      </c>
      <c r="C2079" s="228">
        <v>101201139</v>
      </c>
      <c r="D2079" s="394" t="s">
        <v>7298</v>
      </c>
      <c r="E2079" s="394" t="s">
        <v>7299</v>
      </c>
      <c r="F2079" s="394" t="s">
        <v>7300</v>
      </c>
      <c r="G2079" s="386">
        <v>43666</v>
      </c>
      <c r="H2079" s="399" t="s">
        <v>3565</v>
      </c>
      <c r="I2079" s="434">
        <v>1</v>
      </c>
      <c r="J2079" s="421"/>
    </row>
    <row r="2080" spans="1:10" s="4" customFormat="1" ht="11.25" customHeight="1" outlineLevel="2" x14ac:dyDescent="0.2">
      <c r="A2080" s="382">
        <v>281</v>
      </c>
      <c r="B2080" s="385" t="s">
        <v>78</v>
      </c>
      <c r="C2080" s="228">
        <v>101165551</v>
      </c>
      <c r="D2080" s="394">
        <v>2567</v>
      </c>
      <c r="E2080" s="394" t="s">
        <v>7301</v>
      </c>
      <c r="F2080" s="394" t="s">
        <v>7302</v>
      </c>
      <c r="G2080" s="386">
        <v>43648</v>
      </c>
      <c r="H2080" s="399" t="s">
        <v>3559</v>
      </c>
      <c r="I2080" s="434">
        <v>1</v>
      </c>
      <c r="J2080" s="421"/>
    </row>
    <row r="2081" spans="1:10" s="4" customFormat="1" ht="11.25" customHeight="1" outlineLevel="2" x14ac:dyDescent="0.2">
      <c r="A2081" s="382">
        <v>282</v>
      </c>
      <c r="B2081" s="385" t="s">
        <v>78</v>
      </c>
      <c r="C2081" s="228">
        <v>101181159</v>
      </c>
      <c r="D2081" s="394">
        <v>5318</v>
      </c>
      <c r="E2081" s="394" t="s">
        <v>7303</v>
      </c>
      <c r="F2081" s="394" t="s">
        <v>7304</v>
      </c>
      <c r="G2081" s="386">
        <v>43648</v>
      </c>
      <c r="H2081" s="399" t="s">
        <v>3559</v>
      </c>
      <c r="I2081" s="434">
        <v>1</v>
      </c>
      <c r="J2081" s="421"/>
    </row>
    <row r="2082" spans="1:10" s="4" customFormat="1" ht="11.25" customHeight="1" outlineLevel="2" x14ac:dyDescent="0.2">
      <c r="A2082" s="382">
        <v>283</v>
      </c>
      <c r="B2082" s="385" t="s">
        <v>78</v>
      </c>
      <c r="C2082" s="228">
        <v>101146082</v>
      </c>
      <c r="D2082" s="394">
        <v>2471</v>
      </c>
      <c r="E2082" s="394" t="s">
        <v>3744</v>
      </c>
      <c r="F2082" s="394" t="s">
        <v>3784</v>
      </c>
      <c r="G2082" s="386">
        <v>43648</v>
      </c>
      <c r="H2082" s="399" t="s">
        <v>3559</v>
      </c>
      <c r="I2082" s="434">
        <v>1</v>
      </c>
      <c r="J2082" s="421"/>
    </row>
    <row r="2083" spans="1:10" s="4" customFormat="1" ht="11.25" customHeight="1" outlineLevel="2" x14ac:dyDescent="0.2">
      <c r="A2083" s="382">
        <v>284</v>
      </c>
      <c r="B2083" s="385" t="s">
        <v>78</v>
      </c>
      <c r="C2083" s="228">
        <v>101146167</v>
      </c>
      <c r="D2083" s="394">
        <v>2471</v>
      </c>
      <c r="E2083" s="394" t="s">
        <v>3744</v>
      </c>
      <c r="F2083" s="394" t="s">
        <v>3776</v>
      </c>
      <c r="G2083" s="386">
        <v>43648</v>
      </c>
      <c r="H2083" s="399" t="s">
        <v>3559</v>
      </c>
      <c r="I2083" s="434">
        <v>1</v>
      </c>
      <c r="J2083" s="421"/>
    </row>
    <row r="2084" spans="1:10" s="4" customFormat="1" ht="11.25" customHeight="1" outlineLevel="2" x14ac:dyDescent="0.2">
      <c r="A2084" s="382">
        <v>285</v>
      </c>
      <c r="B2084" s="385" t="s">
        <v>78</v>
      </c>
      <c r="C2084" s="228">
        <v>101146112</v>
      </c>
      <c r="D2084" s="394">
        <v>2471</v>
      </c>
      <c r="E2084" s="394" t="s">
        <v>3744</v>
      </c>
      <c r="F2084" s="394" t="s">
        <v>3780</v>
      </c>
      <c r="G2084" s="386">
        <v>43648</v>
      </c>
      <c r="H2084" s="399" t="s">
        <v>3559</v>
      </c>
      <c r="I2084" s="434">
        <v>1</v>
      </c>
      <c r="J2084" s="421"/>
    </row>
    <row r="2085" spans="1:10" s="4" customFormat="1" ht="11.25" customHeight="1" outlineLevel="2" x14ac:dyDescent="0.2">
      <c r="A2085" s="382">
        <v>286</v>
      </c>
      <c r="B2085" s="385" t="s">
        <v>78</v>
      </c>
      <c r="C2085" s="228">
        <v>101181761</v>
      </c>
      <c r="D2085" s="394">
        <v>179</v>
      </c>
      <c r="E2085" s="394" t="s">
        <v>3827</v>
      </c>
      <c r="F2085" s="394" t="s">
        <v>3828</v>
      </c>
      <c r="G2085" s="386">
        <v>43649</v>
      </c>
      <c r="H2085" s="399" t="s">
        <v>3559</v>
      </c>
      <c r="I2085" s="434">
        <v>1</v>
      </c>
      <c r="J2085" s="421"/>
    </row>
    <row r="2086" spans="1:10" s="4" customFormat="1" ht="11.25" customHeight="1" outlineLevel="2" x14ac:dyDescent="0.2">
      <c r="A2086" s="382">
        <v>287</v>
      </c>
      <c r="B2086" s="385" t="s">
        <v>78</v>
      </c>
      <c r="C2086" s="228">
        <v>101204503</v>
      </c>
      <c r="D2086" s="394">
        <v>2451</v>
      </c>
      <c r="E2086" s="394" t="s">
        <v>3829</v>
      </c>
      <c r="F2086" s="394" t="s">
        <v>3830</v>
      </c>
      <c r="G2086" s="386">
        <v>43649</v>
      </c>
      <c r="H2086" s="399" t="s">
        <v>3559</v>
      </c>
      <c r="I2086" s="434">
        <v>1</v>
      </c>
      <c r="J2086" s="421"/>
    </row>
    <row r="2087" spans="1:10" s="4" customFormat="1" ht="11.25" customHeight="1" outlineLevel="2" x14ac:dyDescent="0.2">
      <c r="A2087" s="382">
        <v>288</v>
      </c>
      <c r="B2087" s="385" t="s">
        <v>78</v>
      </c>
      <c r="C2087" s="228">
        <v>101228981</v>
      </c>
      <c r="D2087" s="394">
        <v>165</v>
      </c>
      <c r="E2087" s="394" t="s">
        <v>7305</v>
      </c>
      <c r="F2087" s="394" t="s">
        <v>7306</v>
      </c>
      <c r="G2087" s="386">
        <v>43649</v>
      </c>
      <c r="H2087" s="399" t="s">
        <v>3559</v>
      </c>
      <c r="I2087" s="434">
        <v>1</v>
      </c>
      <c r="J2087" s="421"/>
    </row>
    <row r="2088" spans="1:10" s="4" customFormat="1" ht="11.25" customHeight="1" outlineLevel="2" x14ac:dyDescent="0.2">
      <c r="A2088" s="382">
        <v>289</v>
      </c>
      <c r="B2088" s="385" t="s">
        <v>78</v>
      </c>
      <c r="C2088" s="228">
        <v>101194213</v>
      </c>
      <c r="D2088" s="394">
        <v>424</v>
      </c>
      <c r="E2088" s="394" t="s">
        <v>7307</v>
      </c>
      <c r="F2088" s="394" t="s">
        <v>7308</v>
      </c>
      <c r="G2088" s="386">
        <v>43649</v>
      </c>
      <c r="H2088" s="399" t="s">
        <v>3559</v>
      </c>
      <c r="I2088" s="434">
        <v>1</v>
      </c>
      <c r="J2088" s="421"/>
    </row>
    <row r="2089" spans="1:10" s="4" customFormat="1" ht="11.25" customHeight="1" outlineLevel="2" x14ac:dyDescent="0.2">
      <c r="A2089" s="382">
        <v>290</v>
      </c>
      <c r="B2089" s="385" t="s">
        <v>78</v>
      </c>
      <c r="C2089" s="228">
        <v>101176232</v>
      </c>
      <c r="D2089" s="394">
        <v>2365</v>
      </c>
      <c r="E2089" s="394" t="s">
        <v>3798</v>
      </c>
      <c r="F2089" s="394" t="s">
        <v>3831</v>
      </c>
      <c r="G2089" s="386">
        <v>43649</v>
      </c>
      <c r="H2089" s="399" t="s">
        <v>3559</v>
      </c>
      <c r="I2089" s="434">
        <v>1</v>
      </c>
      <c r="J2089" s="421"/>
    </row>
    <row r="2090" spans="1:10" s="4" customFormat="1" ht="11.25" customHeight="1" outlineLevel="2" x14ac:dyDescent="0.2">
      <c r="A2090" s="382">
        <v>291</v>
      </c>
      <c r="B2090" s="385" t="s">
        <v>78</v>
      </c>
      <c r="C2090" s="228">
        <v>101146115</v>
      </c>
      <c r="D2090" s="394">
        <v>2471</v>
      </c>
      <c r="E2090" s="394" t="s">
        <v>3744</v>
      </c>
      <c r="F2090" s="394" t="s">
        <v>3789</v>
      </c>
      <c r="G2090" s="386">
        <v>43650</v>
      </c>
      <c r="H2090" s="399" t="s">
        <v>3559</v>
      </c>
      <c r="I2090" s="434">
        <v>1</v>
      </c>
      <c r="J2090" s="421"/>
    </row>
    <row r="2091" spans="1:10" s="4" customFormat="1" ht="11.25" customHeight="1" outlineLevel="2" x14ac:dyDescent="0.2">
      <c r="A2091" s="382">
        <v>292</v>
      </c>
      <c r="B2091" s="385" t="s">
        <v>78</v>
      </c>
      <c r="C2091" s="228">
        <v>101146186</v>
      </c>
      <c r="D2091" s="394">
        <v>2471</v>
      </c>
      <c r="E2091" s="394" t="s">
        <v>3744</v>
      </c>
      <c r="F2091" s="394" t="s">
        <v>3788</v>
      </c>
      <c r="G2091" s="386">
        <v>43650</v>
      </c>
      <c r="H2091" s="399" t="s">
        <v>3559</v>
      </c>
      <c r="I2091" s="434">
        <v>1</v>
      </c>
      <c r="J2091" s="421"/>
    </row>
    <row r="2092" spans="1:10" s="4" customFormat="1" ht="11.25" customHeight="1" outlineLevel="2" x14ac:dyDescent="0.2">
      <c r="A2092" s="382">
        <v>293</v>
      </c>
      <c r="B2092" s="385" t="s">
        <v>78</v>
      </c>
      <c r="C2092" s="228">
        <v>101146146</v>
      </c>
      <c r="D2092" s="394">
        <v>2471</v>
      </c>
      <c r="E2092" s="394" t="s">
        <v>3744</v>
      </c>
      <c r="F2092" s="394" t="s">
        <v>3787</v>
      </c>
      <c r="G2092" s="386">
        <v>43650</v>
      </c>
      <c r="H2092" s="399" t="s">
        <v>3559</v>
      </c>
      <c r="I2092" s="434">
        <v>1</v>
      </c>
      <c r="J2092" s="421"/>
    </row>
    <row r="2093" spans="1:10" s="4" customFormat="1" ht="11.25" customHeight="1" outlineLevel="2" x14ac:dyDescent="0.2">
      <c r="A2093" s="382">
        <v>294</v>
      </c>
      <c r="B2093" s="385" t="s">
        <v>78</v>
      </c>
      <c r="C2093" s="228">
        <v>101182530</v>
      </c>
      <c r="D2093" s="394">
        <v>46</v>
      </c>
      <c r="E2093" s="394" t="s">
        <v>3566</v>
      </c>
      <c r="F2093" s="394" t="s">
        <v>3835</v>
      </c>
      <c r="G2093" s="386">
        <v>43650</v>
      </c>
      <c r="H2093" s="399" t="s">
        <v>3559</v>
      </c>
      <c r="I2093" s="434">
        <v>1</v>
      </c>
      <c r="J2093" s="421"/>
    </row>
    <row r="2094" spans="1:10" s="4" customFormat="1" ht="11.25" customHeight="1" outlineLevel="2" x14ac:dyDescent="0.2">
      <c r="A2094" s="382">
        <v>295</v>
      </c>
      <c r="B2094" s="385" t="s">
        <v>78</v>
      </c>
      <c r="C2094" s="228">
        <v>101146070</v>
      </c>
      <c r="D2094" s="394">
        <v>2471</v>
      </c>
      <c r="E2094" s="394" t="s">
        <v>3744</v>
      </c>
      <c r="F2094" s="394" t="s">
        <v>3772</v>
      </c>
      <c r="G2094" s="386">
        <v>43650</v>
      </c>
      <c r="H2094" s="399" t="s">
        <v>3559</v>
      </c>
      <c r="I2094" s="434">
        <v>1</v>
      </c>
      <c r="J2094" s="421"/>
    </row>
    <row r="2095" spans="1:10" s="4" customFormat="1" ht="11.25" customHeight="1" outlineLevel="2" x14ac:dyDescent="0.2">
      <c r="A2095" s="382">
        <v>296</v>
      </c>
      <c r="B2095" s="385" t="s">
        <v>78</v>
      </c>
      <c r="C2095" s="228">
        <v>101231272</v>
      </c>
      <c r="D2095" s="394">
        <v>2518</v>
      </c>
      <c r="E2095" s="394" t="s">
        <v>3833</v>
      </c>
      <c r="F2095" s="394" t="s">
        <v>3834</v>
      </c>
      <c r="G2095" s="386">
        <v>43651</v>
      </c>
      <c r="H2095" s="399" t="s">
        <v>3559</v>
      </c>
      <c r="I2095" s="434">
        <v>1</v>
      </c>
      <c r="J2095" s="421"/>
    </row>
    <row r="2096" spans="1:10" s="4" customFormat="1" ht="11.25" customHeight="1" outlineLevel="2" x14ac:dyDescent="0.2">
      <c r="A2096" s="382">
        <v>297</v>
      </c>
      <c r="B2096" s="385" t="s">
        <v>78</v>
      </c>
      <c r="C2096" s="228">
        <v>101198087</v>
      </c>
      <c r="D2096" s="394">
        <v>2400</v>
      </c>
      <c r="E2096" s="394" t="s">
        <v>7309</v>
      </c>
      <c r="F2096" s="394" t="s">
        <v>7310</v>
      </c>
      <c r="G2096" s="386">
        <v>43651</v>
      </c>
      <c r="H2096" s="399" t="s">
        <v>3559</v>
      </c>
      <c r="I2096" s="434">
        <v>1</v>
      </c>
      <c r="J2096" s="421"/>
    </row>
    <row r="2097" spans="1:10" s="4" customFormat="1" ht="11.25" customHeight="1" outlineLevel="2" x14ac:dyDescent="0.2">
      <c r="A2097" s="382">
        <v>298</v>
      </c>
      <c r="B2097" s="385" t="s">
        <v>78</v>
      </c>
      <c r="C2097" s="228">
        <v>101202659</v>
      </c>
      <c r="D2097" s="394">
        <v>5244</v>
      </c>
      <c r="E2097" s="394" t="s">
        <v>3682</v>
      </c>
      <c r="F2097" s="394" t="s">
        <v>3683</v>
      </c>
      <c r="G2097" s="386">
        <v>43651</v>
      </c>
      <c r="H2097" s="399" t="s">
        <v>3559</v>
      </c>
      <c r="I2097" s="434">
        <v>1</v>
      </c>
      <c r="J2097" s="421"/>
    </row>
    <row r="2098" spans="1:10" s="4" customFormat="1" ht="11.25" customHeight="1" outlineLevel="2" x14ac:dyDescent="0.2">
      <c r="A2098" s="382">
        <v>299</v>
      </c>
      <c r="B2098" s="385" t="s">
        <v>78</v>
      </c>
      <c r="C2098" s="228">
        <v>101194773</v>
      </c>
      <c r="D2098" s="394">
        <v>5302</v>
      </c>
      <c r="E2098" s="394" t="s">
        <v>7311</v>
      </c>
      <c r="F2098" s="394" t="s">
        <v>7312</v>
      </c>
      <c r="G2098" s="386">
        <v>43651</v>
      </c>
      <c r="H2098" s="399" t="s">
        <v>3559</v>
      </c>
      <c r="I2098" s="434">
        <v>1</v>
      </c>
      <c r="J2098" s="421"/>
    </row>
    <row r="2099" spans="1:10" s="4" customFormat="1" ht="11.25" customHeight="1" outlineLevel="2" x14ac:dyDescent="0.2">
      <c r="A2099" s="382">
        <v>300</v>
      </c>
      <c r="B2099" s="385" t="s">
        <v>78</v>
      </c>
      <c r="C2099" s="228">
        <v>101226287</v>
      </c>
      <c r="D2099" s="394">
        <v>2047</v>
      </c>
      <c r="E2099" s="394" t="s">
        <v>7313</v>
      </c>
      <c r="F2099" s="394" t="s">
        <v>7314</v>
      </c>
      <c r="G2099" s="386">
        <v>43651</v>
      </c>
      <c r="H2099" s="399" t="s">
        <v>3559</v>
      </c>
      <c r="I2099" s="434">
        <v>1</v>
      </c>
      <c r="J2099" s="421"/>
    </row>
    <row r="2100" spans="1:10" s="4" customFormat="1" ht="11.25" customHeight="1" outlineLevel="2" x14ac:dyDescent="0.2">
      <c r="A2100" s="382">
        <v>301</v>
      </c>
      <c r="B2100" s="385" t="s">
        <v>78</v>
      </c>
      <c r="C2100" s="228">
        <v>101231852</v>
      </c>
      <c r="D2100" s="394">
        <v>6164</v>
      </c>
      <c r="E2100" s="394" t="s">
        <v>7315</v>
      </c>
      <c r="F2100" s="394" t="s">
        <v>7316</v>
      </c>
      <c r="G2100" s="386">
        <v>43652</v>
      </c>
      <c r="H2100" s="399" t="s">
        <v>3559</v>
      </c>
      <c r="I2100" s="434">
        <v>1</v>
      </c>
      <c r="J2100" s="421"/>
    </row>
    <row r="2101" spans="1:10" s="4" customFormat="1" ht="11.25" customHeight="1" outlineLevel="2" x14ac:dyDescent="0.2">
      <c r="A2101" s="382">
        <v>302</v>
      </c>
      <c r="B2101" s="385" t="s">
        <v>78</v>
      </c>
      <c r="C2101" s="228">
        <v>101182143</v>
      </c>
      <c r="D2101" s="394">
        <v>6359</v>
      </c>
      <c r="E2101" s="394" t="s">
        <v>3478</v>
      </c>
      <c r="F2101" s="394" t="s">
        <v>7317</v>
      </c>
      <c r="G2101" s="386">
        <v>43652</v>
      </c>
      <c r="H2101" s="399" t="s">
        <v>3559</v>
      </c>
      <c r="I2101" s="434">
        <v>1</v>
      </c>
      <c r="J2101" s="421"/>
    </row>
    <row r="2102" spans="1:10" s="4" customFormat="1" ht="11.25" customHeight="1" outlineLevel="2" x14ac:dyDescent="0.2">
      <c r="A2102" s="382">
        <v>303</v>
      </c>
      <c r="B2102" s="385" t="s">
        <v>78</v>
      </c>
      <c r="C2102" s="228">
        <v>101146078</v>
      </c>
      <c r="D2102" s="394">
        <v>2471</v>
      </c>
      <c r="E2102" s="394" t="s">
        <v>3744</v>
      </c>
      <c r="F2102" s="394" t="s">
        <v>3773</v>
      </c>
      <c r="G2102" s="386">
        <v>43652</v>
      </c>
      <c r="H2102" s="399" t="s">
        <v>3559</v>
      </c>
      <c r="I2102" s="434">
        <v>1</v>
      </c>
      <c r="J2102" s="421"/>
    </row>
    <row r="2103" spans="1:10" s="4" customFormat="1" ht="11.25" customHeight="1" outlineLevel="2" x14ac:dyDescent="0.2">
      <c r="A2103" s="382">
        <v>304</v>
      </c>
      <c r="B2103" s="385" t="s">
        <v>78</v>
      </c>
      <c r="C2103" s="228">
        <v>101146017</v>
      </c>
      <c r="D2103" s="394">
        <v>2471</v>
      </c>
      <c r="E2103" s="394" t="s">
        <v>3744</v>
      </c>
      <c r="F2103" s="394" t="s">
        <v>3774</v>
      </c>
      <c r="G2103" s="386">
        <v>43652</v>
      </c>
      <c r="H2103" s="399" t="s">
        <v>3559</v>
      </c>
      <c r="I2103" s="434">
        <v>1</v>
      </c>
      <c r="J2103" s="421"/>
    </row>
    <row r="2104" spans="1:10" s="4" customFormat="1" ht="11.25" customHeight="1" outlineLevel="2" x14ac:dyDescent="0.2">
      <c r="A2104" s="382">
        <v>305</v>
      </c>
      <c r="B2104" s="385" t="s">
        <v>78</v>
      </c>
      <c r="C2104" s="228">
        <v>101176163</v>
      </c>
      <c r="D2104" s="394">
        <v>304</v>
      </c>
      <c r="E2104" s="394" t="s">
        <v>3571</v>
      </c>
      <c r="F2104" s="394" t="s">
        <v>3836</v>
      </c>
      <c r="G2104" s="386">
        <v>43652</v>
      </c>
      <c r="H2104" s="399" t="s">
        <v>3559</v>
      </c>
      <c r="I2104" s="434">
        <v>1</v>
      </c>
      <c r="J2104" s="421"/>
    </row>
    <row r="2105" spans="1:10" s="4" customFormat="1" ht="11.25" customHeight="1" outlineLevel="2" x14ac:dyDescent="0.2">
      <c r="A2105" s="382">
        <v>306</v>
      </c>
      <c r="B2105" s="385" t="s">
        <v>78</v>
      </c>
      <c r="C2105" s="228">
        <v>101171814</v>
      </c>
      <c r="D2105" s="394">
        <v>2418</v>
      </c>
      <c r="E2105" s="394" t="s">
        <v>3568</v>
      </c>
      <c r="F2105" s="394" t="s">
        <v>3754</v>
      </c>
      <c r="G2105" s="386">
        <v>43655</v>
      </c>
      <c r="H2105" s="399" t="s">
        <v>3559</v>
      </c>
      <c r="I2105" s="434">
        <v>1</v>
      </c>
      <c r="J2105" s="421"/>
    </row>
    <row r="2106" spans="1:10" s="4" customFormat="1" ht="11.25" customHeight="1" outlineLevel="2" x14ac:dyDescent="0.2">
      <c r="A2106" s="382">
        <v>307</v>
      </c>
      <c r="B2106" s="385" t="s">
        <v>78</v>
      </c>
      <c r="C2106" s="228">
        <v>101197731</v>
      </c>
      <c r="D2106" s="394">
        <v>2422</v>
      </c>
      <c r="E2106" s="394" t="s">
        <v>3691</v>
      </c>
      <c r="F2106" s="394" t="s">
        <v>3693</v>
      </c>
      <c r="G2106" s="386">
        <v>43655</v>
      </c>
      <c r="H2106" s="399" t="s">
        <v>3559</v>
      </c>
      <c r="I2106" s="434">
        <v>1</v>
      </c>
      <c r="J2106" s="421"/>
    </row>
    <row r="2107" spans="1:10" s="4" customFormat="1" ht="11.25" customHeight="1" outlineLevel="2" x14ac:dyDescent="0.2">
      <c r="A2107" s="382">
        <v>308</v>
      </c>
      <c r="B2107" s="385" t="s">
        <v>78</v>
      </c>
      <c r="C2107" s="228">
        <v>101187157</v>
      </c>
      <c r="D2107" s="394">
        <v>2432</v>
      </c>
      <c r="E2107" s="394" t="s">
        <v>7318</v>
      </c>
      <c r="F2107" s="394" t="s">
        <v>7319</v>
      </c>
      <c r="G2107" s="386">
        <v>43655</v>
      </c>
      <c r="H2107" s="399" t="s">
        <v>3559</v>
      </c>
      <c r="I2107" s="434">
        <v>1</v>
      </c>
      <c r="J2107" s="421"/>
    </row>
    <row r="2108" spans="1:10" s="4" customFormat="1" ht="11.25" customHeight="1" outlineLevel="2" x14ac:dyDescent="0.2">
      <c r="A2108" s="382">
        <v>309</v>
      </c>
      <c r="B2108" s="385" t="s">
        <v>78</v>
      </c>
      <c r="C2108" s="228">
        <v>101146011</v>
      </c>
      <c r="D2108" s="394">
        <v>2471</v>
      </c>
      <c r="E2108" s="394" t="s">
        <v>3744</v>
      </c>
      <c r="F2108" s="394" t="s">
        <v>3786</v>
      </c>
      <c r="G2108" s="386">
        <v>43655</v>
      </c>
      <c r="H2108" s="399" t="s">
        <v>3559</v>
      </c>
      <c r="I2108" s="434">
        <v>1</v>
      </c>
      <c r="J2108" s="421"/>
    </row>
    <row r="2109" spans="1:10" s="4" customFormat="1" ht="11.25" customHeight="1" outlineLevel="2" x14ac:dyDescent="0.2">
      <c r="A2109" s="382">
        <v>310</v>
      </c>
      <c r="B2109" s="385" t="s">
        <v>78</v>
      </c>
      <c r="C2109" s="228">
        <v>101146165</v>
      </c>
      <c r="D2109" s="394">
        <v>2471</v>
      </c>
      <c r="E2109" s="394" t="s">
        <v>3744</v>
      </c>
      <c r="F2109" s="394" t="s">
        <v>3785</v>
      </c>
      <c r="G2109" s="386">
        <v>43655</v>
      </c>
      <c r="H2109" s="399" t="s">
        <v>3559</v>
      </c>
      <c r="I2109" s="434">
        <v>1</v>
      </c>
      <c r="J2109" s="421"/>
    </row>
    <row r="2110" spans="1:10" s="4" customFormat="1" ht="11.25" customHeight="1" outlineLevel="2" x14ac:dyDescent="0.2">
      <c r="A2110" s="382">
        <v>311</v>
      </c>
      <c r="B2110" s="385" t="s">
        <v>78</v>
      </c>
      <c r="C2110" s="228">
        <v>101144537</v>
      </c>
      <c r="D2110" s="394">
        <v>2561</v>
      </c>
      <c r="E2110" s="394" t="s">
        <v>3307</v>
      </c>
      <c r="F2110" s="394" t="s">
        <v>7320</v>
      </c>
      <c r="G2110" s="386">
        <v>43657</v>
      </c>
      <c r="H2110" s="399" t="s">
        <v>3559</v>
      </c>
      <c r="I2110" s="434">
        <v>1</v>
      </c>
      <c r="J2110" s="421"/>
    </row>
    <row r="2111" spans="1:10" s="4" customFormat="1" ht="11.25" customHeight="1" outlineLevel="2" x14ac:dyDescent="0.2">
      <c r="A2111" s="382">
        <v>312</v>
      </c>
      <c r="B2111" s="385" t="s">
        <v>78</v>
      </c>
      <c r="C2111" s="228">
        <v>101188710</v>
      </c>
      <c r="D2111" s="394">
        <v>5127</v>
      </c>
      <c r="E2111" s="394" t="s">
        <v>6946</v>
      </c>
      <c r="F2111" s="394" t="s">
        <v>7321</v>
      </c>
      <c r="G2111" s="386">
        <v>43657</v>
      </c>
      <c r="H2111" s="399" t="s">
        <v>3559</v>
      </c>
      <c r="I2111" s="434">
        <v>1</v>
      </c>
      <c r="J2111" s="421"/>
    </row>
    <row r="2112" spans="1:10" s="4" customFormat="1" ht="11.25" customHeight="1" outlineLevel="2" x14ac:dyDescent="0.2">
      <c r="A2112" s="382">
        <v>313</v>
      </c>
      <c r="B2112" s="385" t="s">
        <v>78</v>
      </c>
      <c r="C2112" s="228">
        <v>101188697</v>
      </c>
      <c r="D2112" s="394">
        <v>5127</v>
      </c>
      <c r="E2112" s="394" t="s">
        <v>6946</v>
      </c>
      <c r="F2112" s="394" t="s">
        <v>6947</v>
      </c>
      <c r="G2112" s="386">
        <v>43657</v>
      </c>
      <c r="H2112" s="399" t="s">
        <v>3559</v>
      </c>
      <c r="I2112" s="434">
        <v>1</v>
      </c>
      <c r="J2112" s="421"/>
    </row>
    <row r="2113" spans="1:10" s="4" customFormat="1" ht="11.25" customHeight="1" outlineLevel="2" x14ac:dyDescent="0.2">
      <c r="A2113" s="382">
        <v>314</v>
      </c>
      <c r="B2113" s="385" t="s">
        <v>78</v>
      </c>
      <c r="C2113" s="228">
        <v>101183952</v>
      </c>
      <c r="D2113" s="394">
        <v>2192</v>
      </c>
      <c r="E2113" s="394" t="s">
        <v>3837</v>
      </c>
      <c r="F2113" s="394" t="s">
        <v>7322</v>
      </c>
      <c r="G2113" s="386">
        <v>43657</v>
      </c>
      <c r="H2113" s="399" t="s">
        <v>3559</v>
      </c>
      <c r="I2113" s="434">
        <v>1</v>
      </c>
      <c r="J2113" s="421"/>
    </row>
    <row r="2114" spans="1:10" s="4" customFormat="1" ht="11.25" customHeight="1" outlineLevel="2" x14ac:dyDescent="0.2">
      <c r="A2114" s="382">
        <v>315</v>
      </c>
      <c r="B2114" s="385" t="s">
        <v>78</v>
      </c>
      <c r="C2114" s="228">
        <v>101146065</v>
      </c>
      <c r="D2114" s="394">
        <v>2471</v>
      </c>
      <c r="E2114" s="394" t="s">
        <v>3744</v>
      </c>
      <c r="F2114" s="394" t="s">
        <v>3775</v>
      </c>
      <c r="G2114" s="386">
        <v>43657</v>
      </c>
      <c r="H2114" s="399" t="s">
        <v>3559</v>
      </c>
      <c r="I2114" s="434">
        <v>1</v>
      </c>
      <c r="J2114" s="421"/>
    </row>
    <row r="2115" spans="1:10" s="4" customFormat="1" ht="11.25" customHeight="1" outlineLevel="2" x14ac:dyDescent="0.2">
      <c r="A2115" s="382">
        <v>316</v>
      </c>
      <c r="B2115" s="385" t="s">
        <v>78</v>
      </c>
      <c r="C2115" s="228">
        <v>101189556</v>
      </c>
      <c r="D2115" s="394">
        <v>2440</v>
      </c>
      <c r="E2115" s="394" t="s">
        <v>7323</v>
      </c>
      <c r="F2115" s="394" t="s">
        <v>7324</v>
      </c>
      <c r="G2115" s="386">
        <v>43658</v>
      </c>
      <c r="H2115" s="399" t="s">
        <v>3559</v>
      </c>
      <c r="I2115" s="434">
        <v>1</v>
      </c>
      <c r="J2115" s="421"/>
    </row>
    <row r="2116" spans="1:10" s="4" customFormat="1" ht="11.25" customHeight="1" outlineLevel="2" x14ac:dyDescent="0.2">
      <c r="A2116" s="382">
        <v>317</v>
      </c>
      <c r="B2116" s="385" t="s">
        <v>78</v>
      </c>
      <c r="C2116" s="228">
        <v>101229593</v>
      </c>
      <c r="D2116" s="394">
        <v>3311</v>
      </c>
      <c r="E2116" s="394" t="s">
        <v>7325</v>
      </c>
      <c r="F2116" s="394" t="s">
        <v>7326</v>
      </c>
      <c r="G2116" s="386">
        <v>43658</v>
      </c>
      <c r="H2116" s="399" t="s">
        <v>3559</v>
      </c>
      <c r="I2116" s="434">
        <v>1</v>
      </c>
      <c r="J2116" s="421"/>
    </row>
    <row r="2117" spans="1:10" s="4" customFormat="1" ht="11.25" customHeight="1" outlineLevel="2" x14ac:dyDescent="0.2">
      <c r="A2117" s="382">
        <v>318</v>
      </c>
      <c r="B2117" s="385" t="s">
        <v>78</v>
      </c>
      <c r="C2117" s="228">
        <v>101228224</v>
      </c>
      <c r="D2117" s="394">
        <v>922</v>
      </c>
      <c r="E2117" s="394" t="s">
        <v>7327</v>
      </c>
      <c r="F2117" s="394" t="s">
        <v>7328</v>
      </c>
      <c r="G2117" s="386">
        <v>43658</v>
      </c>
      <c r="H2117" s="399" t="s">
        <v>3559</v>
      </c>
      <c r="I2117" s="434">
        <v>1</v>
      </c>
      <c r="J2117" s="421"/>
    </row>
    <row r="2118" spans="1:10" s="4" customFormat="1" ht="11.25" customHeight="1" outlineLevel="2" x14ac:dyDescent="0.2">
      <c r="A2118" s="382">
        <v>319</v>
      </c>
      <c r="B2118" s="385" t="s">
        <v>78</v>
      </c>
      <c r="C2118" s="228">
        <v>101233884</v>
      </c>
      <c r="D2118" s="394">
        <v>1371</v>
      </c>
      <c r="E2118" s="394" t="s">
        <v>3841</v>
      </c>
      <c r="F2118" s="394" t="s">
        <v>3842</v>
      </c>
      <c r="G2118" s="386">
        <v>43658</v>
      </c>
      <c r="H2118" s="399" t="s">
        <v>3559</v>
      </c>
      <c r="I2118" s="434">
        <v>1</v>
      </c>
      <c r="J2118" s="421"/>
    </row>
    <row r="2119" spans="1:10" s="4" customFormat="1" ht="11.25" customHeight="1" outlineLevel="2" x14ac:dyDescent="0.2">
      <c r="A2119" s="382">
        <v>320</v>
      </c>
      <c r="B2119" s="385" t="s">
        <v>78</v>
      </c>
      <c r="C2119" s="228">
        <v>101194750</v>
      </c>
      <c r="D2119" s="394">
        <v>5310</v>
      </c>
      <c r="E2119" s="394" t="s">
        <v>3839</v>
      </c>
      <c r="F2119" s="394" t="s">
        <v>3840</v>
      </c>
      <c r="G2119" s="386">
        <v>43658</v>
      </c>
      <c r="H2119" s="399" t="s">
        <v>3559</v>
      </c>
      <c r="I2119" s="434">
        <v>1</v>
      </c>
      <c r="J2119" s="421"/>
    </row>
    <row r="2120" spans="1:10" s="4" customFormat="1" ht="11.25" customHeight="1" outlineLevel="2" x14ac:dyDescent="0.2">
      <c r="A2120" s="382">
        <v>321</v>
      </c>
      <c r="B2120" s="385" t="s">
        <v>78</v>
      </c>
      <c r="C2120" s="228">
        <v>101171264</v>
      </c>
      <c r="D2120" s="394">
        <v>2410</v>
      </c>
      <c r="E2120" s="394" t="s">
        <v>7329</v>
      </c>
      <c r="F2120" s="394" t="s">
        <v>7330</v>
      </c>
      <c r="G2120" s="386">
        <v>43659</v>
      </c>
      <c r="H2120" s="399" t="s">
        <v>3559</v>
      </c>
      <c r="I2120" s="434">
        <v>1</v>
      </c>
      <c r="J2120" s="421"/>
    </row>
    <row r="2121" spans="1:10" s="4" customFormat="1" ht="11.25" customHeight="1" outlineLevel="2" x14ac:dyDescent="0.2">
      <c r="A2121" s="382">
        <v>322</v>
      </c>
      <c r="B2121" s="385" t="s">
        <v>78</v>
      </c>
      <c r="C2121" s="228">
        <v>101228110</v>
      </c>
      <c r="D2121" s="394">
        <v>385</v>
      </c>
      <c r="E2121" s="394" t="s">
        <v>7331</v>
      </c>
      <c r="F2121" s="394" t="s">
        <v>7332</v>
      </c>
      <c r="G2121" s="386">
        <v>43659</v>
      </c>
      <c r="H2121" s="399" t="s">
        <v>3559</v>
      </c>
      <c r="I2121" s="434">
        <v>1</v>
      </c>
      <c r="J2121" s="421"/>
    </row>
    <row r="2122" spans="1:10" s="4" customFormat="1" ht="11.25" customHeight="1" outlineLevel="2" x14ac:dyDescent="0.2">
      <c r="A2122" s="382">
        <v>323</v>
      </c>
      <c r="B2122" s="385" t="s">
        <v>78</v>
      </c>
      <c r="C2122" s="228">
        <v>101205006</v>
      </c>
      <c r="D2122" s="394">
        <v>1890</v>
      </c>
      <c r="E2122" s="394" t="s">
        <v>7333</v>
      </c>
      <c r="F2122" s="394" t="s">
        <v>7334</v>
      </c>
      <c r="G2122" s="386">
        <v>43659</v>
      </c>
      <c r="H2122" s="399" t="s">
        <v>3559</v>
      </c>
      <c r="I2122" s="434">
        <v>1</v>
      </c>
      <c r="J2122" s="421"/>
    </row>
    <row r="2123" spans="1:10" s="4" customFormat="1" ht="11.25" customHeight="1" outlineLevel="2" x14ac:dyDescent="0.2">
      <c r="A2123" s="382">
        <v>324</v>
      </c>
      <c r="B2123" s="385" t="s">
        <v>78</v>
      </c>
      <c r="C2123" s="228">
        <v>101234928</v>
      </c>
      <c r="D2123" s="394">
        <v>3182</v>
      </c>
      <c r="E2123" s="394" t="s">
        <v>3742</v>
      </c>
      <c r="F2123" s="394" t="s">
        <v>7335</v>
      </c>
      <c r="G2123" s="386">
        <v>43659</v>
      </c>
      <c r="H2123" s="399" t="s">
        <v>3559</v>
      </c>
      <c r="I2123" s="434">
        <v>1</v>
      </c>
      <c r="J2123" s="421"/>
    </row>
    <row r="2124" spans="1:10" s="4" customFormat="1" ht="11.25" customHeight="1" outlineLevel="2" x14ac:dyDescent="0.2">
      <c r="A2124" s="382">
        <v>325</v>
      </c>
      <c r="B2124" s="385" t="s">
        <v>78</v>
      </c>
      <c r="C2124" s="228">
        <v>101234933</v>
      </c>
      <c r="D2124" s="394">
        <v>3182</v>
      </c>
      <c r="E2124" s="394" t="s">
        <v>3742</v>
      </c>
      <c r="F2124" s="394" t="s">
        <v>7336</v>
      </c>
      <c r="G2124" s="386">
        <v>43659</v>
      </c>
      <c r="H2124" s="399" t="s">
        <v>3559</v>
      </c>
      <c r="I2124" s="434">
        <v>1</v>
      </c>
      <c r="J2124" s="421"/>
    </row>
    <row r="2125" spans="1:10" s="4" customFormat="1" ht="11.25" customHeight="1" outlineLevel="2" x14ac:dyDescent="0.2">
      <c r="A2125" s="382">
        <v>326</v>
      </c>
      <c r="B2125" s="385" t="s">
        <v>78</v>
      </c>
      <c r="C2125" s="228">
        <v>101233078</v>
      </c>
      <c r="D2125" s="394">
        <v>1342</v>
      </c>
      <c r="E2125" s="394" t="s">
        <v>3844</v>
      </c>
      <c r="F2125" s="394" t="s">
        <v>3845</v>
      </c>
      <c r="G2125" s="386">
        <v>43662</v>
      </c>
      <c r="H2125" s="399" t="s">
        <v>3559</v>
      </c>
      <c r="I2125" s="434">
        <v>1</v>
      </c>
      <c r="J2125" s="421"/>
    </row>
    <row r="2126" spans="1:10" s="4" customFormat="1" ht="11.25" customHeight="1" outlineLevel="2" x14ac:dyDescent="0.2">
      <c r="A2126" s="382">
        <v>327</v>
      </c>
      <c r="B2126" s="385" t="s">
        <v>78</v>
      </c>
      <c r="C2126" s="228">
        <v>101133334</v>
      </c>
      <c r="D2126" s="394">
        <v>2456</v>
      </c>
      <c r="E2126" s="394" t="s">
        <v>7337</v>
      </c>
      <c r="F2126" s="394" t="s">
        <v>7338</v>
      </c>
      <c r="G2126" s="386">
        <v>43662</v>
      </c>
      <c r="H2126" s="399" t="s">
        <v>3559</v>
      </c>
      <c r="I2126" s="434">
        <v>1</v>
      </c>
      <c r="J2126" s="421"/>
    </row>
    <row r="2127" spans="1:10" s="4" customFormat="1" ht="11.25" customHeight="1" outlineLevel="2" x14ac:dyDescent="0.2">
      <c r="A2127" s="382">
        <v>328</v>
      </c>
      <c r="B2127" s="385" t="s">
        <v>78</v>
      </c>
      <c r="C2127" s="228">
        <v>101165034</v>
      </c>
      <c r="D2127" s="394">
        <v>2496</v>
      </c>
      <c r="E2127" s="394" t="s">
        <v>7339</v>
      </c>
      <c r="F2127" s="394" t="s">
        <v>7340</v>
      </c>
      <c r="G2127" s="386">
        <v>43662</v>
      </c>
      <c r="H2127" s="399" t="s">
        <v>3559</v>
      </c>
      <c r="I2127" s="434">
        <v>1</v>
      </c>
      <c r="J2127" s="421"/>
    </row>
    <row r="2128" spans="1:10" s="4" customFormat="1" ht="11.25" customHeight="1" outlineLevel="2" x14ac:dyDescent="0.2">
      <c r="A2128" s="382">
        <v>329</v>
      </c>
      <c r="B2128" s="385" t="s">
        <v>78</v>
      </c>
      <c r="C2128" s="228">
        <v>101165064</v>
      </c>
      <c r="D2128" s="394">
        <v>2496</v>
      </c>
      <c r="E2128" s="394" t="s">
        <v>7339</v>
      </c>
      <c r="F2128" s="394" t="s">
        <v>7341</v>
      </c>
      <c r="G2128" s="386">
        <v>43662</v>
      </c>
      <c r="H2128" s="399" t="s">
        <v>3559</v>
      </c>
      <c r="I2128" s="434">
        <v>1</v>
      </c>
      <c r="J2128" s="421"/>
    </row>
    <row r="2129" spans="1:10" s="4" customFormat="1" ht="11.25" customHeight="1" outlineLevel="2" x14ac:dyDescent="0.2">
      <c r="A2129" s="382">
        <v>330</v>
      </c>
      <c r="B2129" s="385" t="s">
        <v>78</v>
      </c>
      <c r="C2129" s="228">
        <v>101231552</v>
      </c>
      <c r="D2129" s="394">
        <v>7212</v>
      </c>
      <c r="E2129" s="394" t="s">
        <v>7121</v>
      </c>
      <c r="F2129" s="394" t="s">
        <v>7342</v>
      </c>
      <c r="G2129" s="386">
        <v>43662</v>
      </c>
      <c r="H2129" s="399" t="s">
        <v>3559</v>
      </c>
      <c r="I2129" s="434">
        <v>1</v>
      </c>
      <c r="J2129" s="421"/>
    </row>
    <row r="2130" spans="1:10" s="4" customFormat="1" ht="11.25" customHeight="1" outlineLevel="2" x14ac:dyDescent="0.2">
      <c r="A2130" s="382">
        <v>331</v>
      </c>
      <c r="B2130" s="385" t="s">
        <v>78</v>
      </c>
      <c r="C2130" s="228">
        <v>101165551</v>
      </c>
      <c r="D2130" s="394" t="s">
        <v>7343</v>
      </c>
      <c r="E2130" s="394" t="s">
        <v>7302</v>
      </c>
      <c r="F2130" s="394" t="s">
        <v>7301</v>
      </c>
      <c r="G2130" s="386">
        <v>43663</v>
      </c>
      <c r="H2130" s="399" t="s">
        <v>3559</v>
      </c>
      <c r="I2130" s="434">
        <v>1</v>
      </c>
      <c r="J2130" s="421"/>
    </row>
    <row r="2131" spans="1:10" s="4" customFormat="1" ht="11.25" customHeight="1" outlineLevel="2" x14ac:dyDescent="0.2">
      <c r="A2131" s="382">
        <v>332</v>
      </c>
      <c r="B2131" s="385" t="s">
        <v>78</v>
      </c>
      <c r="C2131" s="228">
        <v>101194706</v>
      </c>
      <c r="D2131" s="394" t="s">
        <v>7344</v>
      </c>
      <c r="E2131" s="394" t="s">
        <v>7345</v>
      </c>
      <c r="F2131" s="394" t="s">
        <v>7346</v>
      </c>
      <c r="G2131" s="386">
        <v>43663</v>
      </c>
      <c r="H2131" s="399" t="s">
        <v>3559</v>
      </c>
      <c r="I2131" s="434">
        <v>1</v>
      </c>
      <c r="J2131" s="421"/>
    </row>
    <row r="2132" spans="1:10" s="4" customFormat="1" ht="11.25" customHeight="1" outlineLevel="2" x14ac:dyDescent="0.2">
      <c r="A2132" s="382">
        <v>333</v>
      </c>
      <c r="B2132" s="385" t="s">
        <v>78</v>
      </c>
      <c r="C2132" s="228">
        <v>101180109</v>
      </c>
      <c r="D2132" s="394" t="s">
        <v>7010</v>
      </c>
      <c r="E2132" s="394" t="s">
        <v>7347</v>
      </c>
      <c r="F2132" s="394" t="s">
        <v>3822</v>
      </c>
      <c r="G2132" s="386">
        <v>43663</v>
      </c>
      <c r="H2132" s="399" t="s">
        <v>3559</v>
      </c>
      <c r="I2132" s="434">
        <v>1</v>
      </c>
      <c r="J2132" s="421"/>
    </row>
    <row r="2133" spans="1:10" s="4" customFormat="1" ht="11.25" customHeight="1" outlineLevel="2" x14ac:dyDescent="0.2">
      <c r="A2133" s="382">
        <v>334</v>
      </c>
      <c r="B2133" s="385" t="s">
        <v>78</v>
      </c>
      <c r="C2133" s="228">
        <v>101224576</v>
      </c>
      <c r="D2133" s="394" t="s">
        <v>3714</v>
      </c>
      <c r="E2133" s="394" t="s">
        <v>3716</v>
      </c>
      <c r="F2133" s="394" t="s">
        <v>3715</v>
      </c>
      <c r="G2133" s="386">
        <v>43663</v>
      </c>
      <c r="H2133" s="399" t="s">
        <v>3559</v>
      </c>
      <c r="I2133" s="434">
        <v>1</v>
      </c>
      <c r="J2133" s="421"/>
    </row>
    <row r="2134" spans="1:10" s="4" customFormat="1" ht="11.25" customHeight="1" outlineLevel="2" x14ac:dyDescent="0.2">
      <c r="A2134" s="382">
        <v>335</v>
      </c>
      <c r="B2134" s="385" t="s">
        <v>78</v>
      </c>
      <c r="C2134" s="228">
        <v>101238023</v>
      </c>
      <c r="D2134" s="394" t="s">
        <v>3674</v>
      </c>
      <c r="E2134" s="394" t="s">
        <v>3676</v>
      </c>
      <c r="F2134" s="394" t="s">
        <v>3675</v>
      </c>
      <c r="G2134" s="386">
        <v>43663</v>
      </c>
      <c r="H2134" s="399" t="s">
        <v>3559</v>
      </c>
      <c r="I2134" s="434">
        <v>1</v>
      </c>
      <c r="J2134" s="421"/>
    </row>
    <row r="2135" spans="1:10" s="4" customFormat="1" ht="11.25" customHeight="1" outlineLevel="2" x14ac:dyDescent="0.2">
      <c r="A2135" s="382">
        <v>336</v>
      </c>
      <c r="B2135" s="385" t="s">
        <v>78</v>
      </c>
      <c r="C2135" s="228">
        <v>101146088</v>
      </c>
      <c r="D2135" s="394" t="s">
        <v>3743</v>
      </c>
      <c r="E2135" s="394" t="s">
        <v>3783</v>
      </c>
      <c r="F2135" s="394" t="s">
        <v>3744</v>
      </c>
      <c r="G2135" s="386">
        <v>43664</v>
      </c>
      <c r="H2135" s="399" t="s">
        <v>3559</v>
      </c>
      <c r="I2135" s="434">
        <v>1</v>
      </c>
      <c r="J2135" s="421"/>
    </row>
    <row r="2136" spans="1:10" s="4" customFormat="1" ht="11.25" customHeight="1" outlineLevel="2" x14ac:dyDescent="0.2">
      <c r="A2136" s="382">
        <v>337</v>
      </c>
      <c r="B2136" s="385" t="s">
        <v>78</v>
      </c>
      <c r="C2136" s="228">
        <v>101146181</v>
      </c>
      <c r="D2136" s="394" t="s">
        <v>3743</v>
      </c>
      <c r="E2136" s="394" t="s">
        <v>3779</v>
      </c>
      <c r="F2136" s="394" t="s">
        <v>3744</v>
      </c>
      <c r="G2136" s="386">
        <v>43664</v>
      </c>
      <c r="H2136" s="399" t="s">
        <v>3559</v>
      </c>
      <c r="I2136" s="434">
        <v>1</v>
      </c>
      <c r="J2136" s="421"/>
    </row>
    <row r="2137" spans="1:10" s="4" customFormat="1" ht="11.25" customHeight="1" outlineLevel="2" x14ac:dyDescent="0.2">
      <c r="A2137" s="382">
        <v>338</v>
      </c>
      <c r="B2137" s="385" t="s">
        <v>78</v>
      </c>
      <c r="C2137" s="228">
        <v>101146082</v>
      </c>
      <c r="D2137" s="394" t="s">
        <v>3743</v>
      </c>
      <c r="E2137" s="394" t="s">
        <v>3784</v>
      </c>
      <c r="F2137" s="394" t="s">
        <v>3744</v>
      </c>
      <c r="G2137" s="386">
        <v>43664</v>
      </c>
      <c r="H2137" s="399" t="s">
        <v>3559</v>
      </c>
      <c r="I2137" s="434">
        <v>1</v>
      </c>
      <c r="J2137" s="421"/>
    </row>
    <row r="2138" spans="1:10" s="4" customFormat="1" ht="11.25" customHeight="1" outlineLevel="2" x14ac:dyDescent="0.2">
      <c r="A2138" s="382">
        <v>339</v>
      </c>
      <c r="B2138" s="385" t="s">
        <v>78</v>
      </c>
      <c r="C2138" s="228">
        <v>101146167</v>
      </c>
      <c r="D2138" s="394" t="s">
        <v>3743</v>
      </c>
      <c r="E2138" s="394" t="s">
        <v>3776</v>
      </c>
      <c r="F2138" s="394" t="s">
        <v>3744</v>
      </c>
      <c r="G2138" s="386">
        <v>43664</v>
      </c>
      <c r="H2138" s="399" t="s">
        <v>3559</v>
      </c>
      <c r="I2138" s="434">
        <v>1</v>
      </c>
      <c r="J2138" s="421"/>
    </row>
    <row r="2139" spans="1:10" s="4" customFormat="1" ht="11.25" customHeight="1" outlineLevel="2" x14ac:dyDescent="0.2">
      <c r="A2139" s="382">
        <v>340</v>
      </c>
      <c r="B2139" s="385" t="s">
        <v>78</v>
      </c>
      <c r="C2139" s="228">
        <v>101146104</v>
      </c>
      <c r="D2139" s="394" t="s">
        <v>3743</v>
      </c>
      <c r="E2139" s="394" t="s">
        <v>3777</v>
      </c>
      <c r="F2139" s="394" t="s">
        <v>3744</v>
      </c>
      <c r="G2139" s="386">
        <v>43664</v>
      </c>
      <c r="H2139" s="399" t="s">
        <v>3559</v>
      </c>
      <c r="I2139" s="434">
        <v>1</v>
      </c>
      <c r="J2139" s="421"/>
    </row>
    <row r="2140" spans="1:10" s="4" customFormat="1" ht="11.25" customHeight="1" outlineLevel="2" x14ac:dyDescent="0.2">
      <c r="A2140" s="382">
        <v>341</v>
      </c>
      <c r="B2140" s="385" t="s">
        <v>78</v>
      </c>
      <c r="C2140" s="228">
        <v>101146112</v>
      </c>
      <c r="D2140" s="394" t="s">
        <v>3743</v>
      </c>
      <c r="E2140" s="394" t="s">
        <v>3780</v>
      </c>
      <c r="F2140" s="394" t="s">
        <v>3744</v>
      </c>
      <c r="G2140" s="386">
        <v>43665</v>
      </c>
      <c r="H2140" s="399" t="s">
        <v>3559</v>
      </c>
      <c r="I2140" s="434">
        <v>1</v>
      </c>
      <c r="J2140" s="421"/>
    </row>
    <row r="2141" spans="1:10" s="4" customFormat="1" ht="11.25" customHeight="1" outlineLevel="2" x14ac:dyDescent="0.2">
      <c r="A2141" s="382">
        <v>342</v>
      </c>
      <c r="B2141" s="385" t="s">
        <v>78</v>
      </c>
      <c r="C2141" s="228">
        <v>101146060</v>
      </c>
      <c r="D2141" s="394" t="s">
        <v>3743</v>
      </c>
      <c r="E2141" s="394" t="s">
        <v>3781</v>
      </c>
      <c r="F2141" s="394" t="s">
        <v>3744</v>
      </c>
      <c r="G2141" s="386">
        <v>43665</v>
      </c>
      <c r="H2141" s="399" t="s">
        <v>3559</v>
      </c>
      <c r="I2141" s="434">
        <v>1</v>
      </c>
      <c r="J2141" s="421"/>
    </row>
    <row r="2142" spans="1:10" s="4" customFormat="1" ht="11.25" customHeight="1" outlineLevel="2" x14ac:dyDescent="0.2">
      <c r="A2142" s="382">
        <v>343</v>
      </c>
      <c r="B2142" s="385" t="s">
        <v>78</v>
      </c>
      <c r="C2142" s="228">
        <v>101167859</v>
      </c>
      <c r="D2142" s="394" t="s">
        <v>3677</v>
      </c>
      <c r="E2142" s="394" t="s">
        <v>3679</v>
      </c>
      <c r="F2142" s="394" t="s">
        <v>3678</v>
      </c>
      <c r="G2142" s="386">
        <v>43665</v>
      </c>
      <c r="H2142" s="399" t="s">
        <v>3559</v>
      </c>
      <c r="I2142" s="434">
        <v>1</v>
      </c>
      <c r="J2142" s="421"/>
    </row>
    <row r="2143" spans="1:10" s="4" customFormat="1" ht="11.25" customHeight="1" outlineLevel="2" x14ac:dyDescent="0.2">
      <c r="A2143" s="382">
        <v>344</v>
      </c>
      <c r="B2143" s="385" t="s">
        <v>78</v>
      </c>
      <c r="C2143" s="228">
        <v>101199611</v>
      </c>
      <c r="D2143" s="394" t="s">
        <v>3680</v>
      </c>
      <c r="E2143" s="394" t="s">
        <v>3681</v>
      </c>
      <c r="F2143" s="394" t="s">
        <v>3570</v>
      </c>
      <c r="G2143" s="386">
        <v>43665</v>
      </c>
      <c r="H2143" s="399" t="s">
        <v>3559</v>
      </c>
      <c r="I2143" s="434">
        <v>1</v>
      </c>
      <c r="J2143" s="421"/>
    </row>
    <row r="2144" spans="1:10" s="4" customFormat="1" ht="11.25" customHeight="1" outlineLevel="2" x14ac:dyDescent="0.2">
      <c r="A2144" s="382">
        <v>345</v>
      </c>
      <c r="B2144" s="385" t="s">
        <v>78</v>
      </c>
      <c r="C2144" s="228">
        <v>101146007</v>
      </c>
      <c r="D2144" s="394" t="s">
        <v>3743</v>
      </c>
      <c r="E2144" s="394" t="s">
        <v>3778</v>
      </c>
      <c r="F2144" s="394" t="s">
        <v>3744</v>
      </c>
      <c r="G2144" s="386">
        <v>43665</v>
      </c>
      <c r="H2144" s="399" t="s">
        <v>3559</v>
      </c>
      <c r="I2144" s="434">
        <v>1</v>
      </c>
      <c r="J2144" s="421"/>
    </row>
    <row r="2145" spans="1:10" s="4" customFormat="1" ht="11.25" customHeight="1" outlineLevel="2" x14ac:dyDescent="0.2">
      <c r="A2145" s="382">
        <v>346</v>
      </c>
      <c r="B2145" s="385" t="s">
        <v>78</v>
      </c>
      <c r="C2145" s="228">
        <v>101146141</v>
      </c>
      <c r="D2145" s="394" t="s">
        <v>3743</v>
      </c>
      <c r="E2145" s="394" t="s">
        <v>3782</v>
      </c>
      <c r="F2145" s="394" t="s">
        <v>3744</v>
      </c>
      <c r="G2145" s="386">
        <v>43666</v>
      </c>
      <c r="H2145" s="399" t="s">
        <v>3559</v>
      </c>
      <c r="I2145" s="434">
        <v>1</v>
      </c>
      <c r="J2145" s="421"/>
    </row>
    <row r="2146" spans="1:10" s="4" customFormat="1" ht="11.25" customHeight="1" outlineLevel="2" x14ac:dyDescent="0.2">
      <c r="A2146" s="382">
        <v>347</v>
      </c>
      <c r="B2146" s="385" t="s">
        <v>78</v>
      </c>
      <c r="C2146" s="228">
        <v>101166956</v>
      </c>
      <c r="D2146" s="394" t="s">
        <v>145</v>
      </c>
      <c r="E2146" s="394" t="s">
        <v>7348</v>
      </c>
      <c r="F2146" s="394" t="s">
        <v>3320</v>
      </c>
      <c r="G2146" s="386">
        <v>43666</v>
      </c>
      <c r="H2146" s="399" t="s">
        <v>3559</v>
      </c>
      <c r="I2146" s="434">
        <v>1</v>
      </c>
      <c r="J2146" s="421"/>
    </row>
    <row r="2147" spans="1:10" s="4" customFormat="1" ht="11.25" customHeight="1" outlineLevel="2" x14ac:dyDescent="0.2">
      <c r="A2147" s="382">
        <v>348</v>
      </c>
      <c r="B2147" s="385" t="s">
        <v>78</v>
      </c>
      <c r="C2147" s="228">
        <v>101190937</v>
      </c>
      <c r="D2147" s="397" t="s">
        <v>7349</v>
      </c>
      <c r="E2147" s="397" t="s">
        <v>7350</v>
      </c>
      <c r="F2147" s="397" t="s">
        <v>7351</v>
      </c>
      <c r="G2147" s="386">
        <v>43666</v>
      </c>
      <c r="H2147" s="399" t="s">
        <v>3559</v>
      </c>
      <c r="I2147" s="434">
        <v>1</v>
      </c>
      <c r="J2147" s="421"/>
    </row>
    <row r="2148" spans="1:10" s="4" customFormat="1" ht="11.25" customHeight="1" outlineLevel="2" x14ac:dyDescent="0.2">
      <c r="A2148" s="382">
        <v>349</v>
      </c>
      <c r="B2148" s="385" t="s">
        <v>78</v>
      </c>
      <c r="C2148" s="228">
        <v>101193571</v>
      </c>
      <c r="D2148" s="397" t="s">
        <v>3316</v>
      </c>
      <c r="E2148" s="397" t="s">
        <v>7352</v>
      </c>
      <c r="F2148" s="397" t="s">
        <v>3325</v>
      </c>
      <c r="G2148" s="386">
        <v>43666</v>
      </c>
      <c r="H2148" s="399" t="s">
        <v>3559</v>
      </c>
      <c r="I2148" s="434">
        <v>1</v>
      </c>
      <c r="J2148" s="421"/>
    </row>
    <row r="2149" spans="1:10" s="4" customFormat="1" ht="11.25" customHeight="1" outlineLevel="2" x14ac:dyDescent="0.2">
      <c r="A2149" s="382">
        <v>350</v>
      </c>
      <c r="B2149" s="385" t="s">
        <v>78</v>
      </c>
      <c r="C2149" s="228">
        <v>101171787</v>
      </c>
      <c r="D2149" s="397" t="s">
        <v>3753</v>
      </c>
      <c r="E2149" s="397" t="s">
        <v>3569</v>
      </c>
      <c r="F2149" s="397" t="s">
        <v>3568</v>
      </c>
      <c r="G2149" s="386">
        <v>43666</v>
      </c>
      <c r="H2149" s="399" t="s">
        <v>3559</v>
      </c>
      <c r="I2149" s="434">
        <v>1</v>
      </c>
      <c r="J2149" s="421"/>
    </row>
    <row r="2150" spans="1:10" s="4" customFormat="1" ht="11.25" customHeight="1" outlineLevel="2" x14ac:dyDescent="0.2">
      <c r="A2150" s="382">
        <v>351</v>
      </c>
      <c r="B2150" s="385" t="s">
        <v>78</v>
      </c>
      <c r="C2150" s="228">
        <v>101232594</v>
      </c>
      <c r="D2150" s="397">
        <v>940</v>
      </c>
      <c r="E2150" s="397" t="s">
        <v>3811</v>
      </c>
      <c r="F2150" s="397" t="s">
        <v>7353</v>
      </c>
      <c r="G2150" s="386">
        <v>43648</v>
      </c>
      <c r="H2150" s="399" t="s">
        <v>3810</v>
      </c>
      <c r="I2150" s="434">
        <v>1</v>
      </c>
      <c r="J2150" s="421"/>
    </row>
    <row r="2151" spans="1:10" s="4" customFormat="1" ht="11.25" customHeight="1" outlineLevel="2" x14ac:dyDescent="0.2">
      <c r="A2151" s="382">
        <v>352</v>
      </c>
      <c r="B2151" s="385" t="s">
        <v>78</v>
      </c>
      <c r="C2151" s="228">
        <v>101232559</v>
      </c>
      <c r="D2151" s="397">
        <v>940</v>
      </c>
      <c r="E2151" s="397" t="s">
        <v>3811</v>
      </c>
      <c r="F2151" s="397" t="s">
        <v>7354</v>
      </c>
      <c r="G2151" s="386">
        <v>43648</v>
      </c>
      <c r="H2151" s="399" t="s">
        <v>3810</v>
      </c>
      <c r="I2151" s="434">
        <v>1</v>
      </c>
      <c r="J2151" s="421"/>
    </row>
    <row r="2152" spans="1:10" s="4" customFormat="1" ht="11.25" customHeight="1" outlineLevel="2" x14ac:dyDescent="0.2">
      <c r="A2152" s="382">
        <v>353</v>
      </c>
      <c r="B2152" s="385" t="s">
        <v>78</v>
      </c>
      <c r="C2152" s="228">
        <v>101196969</v>
      </c>
      <c r="D2152" s="397">
        <v>3207</v>
      </c>
      <c r="E2152" s="397" t="s">
        <v>3825</v>
      </c>
      <c r="F2152" s="397" t="s">
        <v>3826</v>
      </c>
      <c r="G2152" s="386">
        <v>43648</v>
      </c>
      <c r="H2152" s="399" t="s">
        <v>3810</v>
      </c>
      <c r="I2152" s="434">
        <v>1</v>
      </c>
      <c r="J2152" s="421"/>
    </row>
    <row r="2153" spans="1:10" s="4" customFormat="1" ht="11.25" customHeight="1" outlineLevel="2" x14ac:dyDescent="0.2">
      <c r="A2153" s="382">
        <v>354</v>
      </c>
      <c r="B2153" s="385" t="s">
        <v>78</v>
      </c>
      <c r="C2153" s="228">
        <v>101232543</v>
      </c>
      <c r="D2153" s="397">
        <v>940</v>
      </c>
      <c r="E2153" s="397" t="s">
        <v>3811</v>
      </c>
      <c r="F2153" s="397" t="s">
        <v>7355</v>
      </c>
      <c r="G2153" s="386">
        <v>43648</v>
      </c>
      <c r="H2153" s="399" t="s">
        <v>3810</v>
      </c>
      <c r="I2153" s="434">
        <v>1</v>
      </c>
      <c r="J2153" s="421"/>
    </row>
    <row r="2154" spans="1:10" s="4" customFormat="1" ht="11.25" customHeight="1" outlineLevel="2" x14ac:dyDescent="0.2">
      <c r="A2154" s="382">
        <v>355</v>
      </c>
      <c r="B2154" s="385" t="s">
        <v>78</v>
      </c>
      <c r="C2154" s="228">
        <v>101225768</v>
      </c>
      <c r="D2154" s="397">
        <v>1010</v>
      </c>
      <c r="E2154" s="397" t="s">
        <v>7356</v>
      </c>
      <c r="F2154" s="397" t="s">
        <v>7357</v>
      </c>
      <c r="G2154" s="386">
        <v>43648</v>
      </c>
      <c r="H2154" s="399" t="s">
        <v>3810</v>
      </c>
      <c r="I2154" s="434">
        <v>1</v>
      </c>
      <c r="J2154" s="421"/>
    </row>
    <row r="2155" spans="1:10" s="4" customFormat="1" ht="11.25" customHeight="1" outlineLevel="2" x14ac:dyDescent="0.2">
      <c r="A2155" s="382">
        <v>356</v>
      </c>
      <c r="B2155" s="385" t="s">
        <v>78</v>
      </c>
      <c r="C2155" s="228">
        <v>101202320</v>
      </c>
      <c r="D2155" s="397">
        <v>2888</v>
      </c>
      <c r="E2155" s="397" t="s">
        <v>7358</v>
      </c>
      <c r="F2155" s="397" t="s">
        <v>7359</v>
      </c>
      <c r="G2155" s="386">
        <v>43649</v>
      </c>
      <c r="H2155" s="399" t="s">
        <v>3810</v>
      </c>
      <c r="I2155" s="434">
        <v>1</v>
      </c>
      <c r="J2155" s="421"/>
    </row>
    <row r="2156" spans="1:10" s="4" customFormat="1" ht="11.25" customHeight="1" outlineLevel="2" x14ac:dyDescent="0.2">
      <c r="A2156" s="382">
        <v>357</v>
      </c>
      <c r="B2156" s="385" t="s">
        <v>78</v>
      </c>
      <c r="C2156" s="228">
        <v>101195528</v>
      </c>
      <c r="D2156" s="397">
        <v>31</v>
      </c>
      <c r="E2156" s="397" t="s">
        <v>7360</v>
      </c>
      <c r="F2156" s="397" t="s">
        <v>7361</v>
      </c>
      <c r="G2156" s="386">
        <v>43649</v>
      </c>
      <c r="H2156" s="399" t="s">
        <v>3810</v>
      </c>
      <c r="I2156" s="434">
        <v>1</v>
      </c>
      <c r="J2156" s="421"/>
    </row>
    <row r="2157" spans="1:10" s="4" customFormat="1" ht="11.25" customHeight="1" outlineLevel="2" x14ac:dyDescent="0.2">
      <c r="A2157" s="382">
        <v>358</v>
      </c>
      <c r="B2157" s="385" t="s">
        <v>78</v>
      </c>
      <c r="C2157" s="228">
        <v>101195523</v>
      </c>
      <c r="D2157" s="397">
        <v>31</v>
      </c>
      <c r="E2157" s="397" t="s">
        <v>7360</v>
      </c>
      <c r="F2157" s="397" t="s">
        <v>7362</v>
      </c>
      <c r="G2157" s="386">
        <v>43649</v>
      </c>
      <c r="H2157" s="399" t="s">
        <v>3810</v>
      </c>
      <c r="I2157" s="434">
        <v>1</v>
      </c>
      <c r="J2157" s="421"/>
    </row>
    <row r="2158" spans="1:10" s="4" customFormat="1" ht="11.25" customHeight="1" outlineLevel="2" x14ac:dyDescent="0.2">
      <c r="A2158" s="382">
        <v>359</v>
      </c>
      <c r="B2158" s="385" t="s">
        <v>78</v>
      </c>
      <c r="C2158" s="228">
        <v>101181135</v>
      </c>
      <c r="D2158" s="397">
        <v>3408</v>
      </c>
      <c r="E2158" s="397" t="s">
        <v>3822</v>
      </c>
      <c r="F2158" s="397" t="s">
        <v>7363</v>
      </c>
      <c r="G2158" s="386">
        <v>43649</v>
      </c>
      <c r="H2158" s="399" t="s">
        <v>3810</v>
      </c>
      <c r="I2158" s="434">
        <v>1</v>
      </c>
      <c r="J2158" s="421"/>
    </row>
    <row r="2159" spans="1:10" s="4" customFormat="1" ht="11.25" customHeight="1" outlineLevel="2" x14ac:dyDescent="0.2">
      <c r="A2159" s="382">
        <v>360</v>
      </c>
      <c r="B2159" s="385" t="s">
        <v>78</v>
      </c>
      <c r="C2159" s="228">
        <v>101180493</v>
      </c>
      <c r="D2159" s="397">
        <v>3408</v>
      </c>
      <c r="E2159" s="397" t="s">
        <v>3822</v>
      </c>
      <c r="F2159" s="397" t="s">
        <v>7364</v>
      </c>
      <c r="G2159" s="386">
        <v>43649</v>
      </c>
      <c r="H2159" s="399" t="s">
        <v>3810</v>
      </c>
      <c r="I2159" s="434">
        <v>1</v>
      </c>
      <c r="J2159" s="421"/>
    </row>
    <row r="2160" spans="1:10" s="4" customFormat="1" ht="11.25" customHeight="1" outlineLevel="2" x14ac:dyDescent="0.2">
      <c r="A2160" s="382">
        <v>361</v>
      </c>
      <c r="B2160" s="385" t="s">
        <v>78</v>
      </c>
      <c r="C2160" s="228">
        <v>101180524</v>
      </c>
      <c r="D2160" s="397">
        <v>3408</v>
      </c>
      <c r="E2160" s="397" t="s">
        <v>3822</v>
      </c>
      <c r="F2160" s="397" t="s">
        <v>7365</v>
      </c>
      <c r="G2160" s="386">
        <v>43650</v>
      </c>
      <c r="H2160" s="399" t="s">
        <v>3810</v>
      </c>
      <c r="I2160" s="434">
        <v>1</v>
      </c>
      <c r="J2160" s="421"/>
    </row>
    <row r="2161" spans="1:10" s="4" customFormat="1" ht="11.25" customHeight="1" outlineLevel="2" x14ac:dyDescent="0.2">
      <c r="A2161" s="382">
        <v>362</v>
      </c>
      <c r="B2161" s="385" t="s">
        <v>78</v>
      </c>
      <c r="C2161" s="228">
        <v>101180096</v>
      </c>
      <c r="D2161" s="397">
        <v>3408</v>
      </c>
      <c r="E2161" s="397" t="s">
        <v>3822</v>
      </c>
      <c r="F2161" s="397" t="s">
        <v>7366</v>
      </c>
      <c r="G2161" s="386">
        <v>43650</v>
      </c>
      <c r="H2161" s="399" t="s">
        <v>3810</v>
      </c>
      <c r="I2161" s="434">
        <v>1</v>
      </c>
      <c r="J2161" s="421"/>
    </row>
    <row r="2162" spans="1:10" s="4" customFormat="1" ht="11.25" customHeight="1" outlineLevel="2" x14ac:dyDescent="0.2">
      <c r="A2162" s="382">
        <v>363</v>
      </c>
      <c r="B2162" s="385" t="s">
        <v>78</v>
      </c>
      <c r="C2162" s="228">
        <v>101184243</v>
      </c>
      <c r="D2162" s="397">
        <v>3299</v>
      </c>
      <c r="E2162" s="397" t="s">
        <v>7367</v>
      </c>
      <c r="F2162" s="397" t="s">
        <v>7368</v>
      </c>
      <c r="G2162" s="386">
        <v>43650</v>
      </c>
      <c r="H2162" s="399" t="s">
        <v>3810</v>
      </c>
      <c r="I2162" s="434">
        <v>1</v>
      </c>
      <c r="J2162" s="421"/>
    </row>
    <row r="2163" spans="1:10" s="4" customFormat="1" ht="11.25" customHeight="1" outlineLevel="2" x14ac:dyDescent="0.2">
      <c r="A2163" s="382">
        <v>364</v>
      </c>
      <c r="B2163" s="385" t="s">
        <v>78</v>
      </c>
      <c r="C2163" s="228">
        <v>101197711</v>
      </c>
      <c r="D2163" s="397">
        <v>2422</v>
      </c>
      <c r="E2163" s="397" t="s">
        <v>3691</v>
      </c>
      <c r="F2163" s="397" t="s">
        <v>7369</v>
      </c>
      <c r="G2163" s="386">
        <v>43650</v>
      </c>
      <c r="H2163" s="399" t="s">
        <v>3810</v>
      </c>
      <c r="I2163" s="434">
        <v>1</v>
      </c>
      <c r="J2163" s="421"/>
    </row>
    <row r="2164" spans="1:10" s="4" customFormat="1" ht="11.25" customHeight="1" outlineLevel="2" x14ac:dyDescent="0.2">
      <c r="A2164" s="382">
        <v>365</v>
      </c>
      <c r="B2164" s="385" t="s">
        <v>78</v>
      </c>
      <c r="C2164" s="228">
        <v>101232557</v>
      </c>
      <c r="D2164" s="397">
        <v>940</v>
      </c>
      <c r="E2164" s="397" t="s">
        <v>3811</v>
      </c>
      <c r="F2164" s="397" t="s">
        <v>7370</v>
      </c>
      <c r="G2164" s="386">
        <v>43650</v>
      </c>
      <c r="H2164" s="399" t="s">
        <v>3810</v>
      </c>
      <c r="I2164" s="434">
        <v>1</v>
      </c>
      <c r="J2164" s="421"/>
    </row>
    <row r="2165" spans="1:10" s="4" customFormat="1" ht="11.25" customHeight="1" outlineLevel="2" x14ac:dyDescent="0.2">
      <c r="A2165" s="382">
        <v>366</v>
      </c>
      <c r="B2165" s="385" t="s">
        <v>78</v>
      </c>
      <c r="C2165" s="228">
        <v>101232605</v>
      </c>
      <c r="D2165" s="397">
        <v>940</v>
      </c>
      <c r="E2165" s="397" t="s">
        <v>3811</v>
      </c>
      <c r="F2165" s="397" t="s">
        <v>7371</v>
      </c>
      <c r="G2165" s="386">
        <v>43651</v>
      </c>
      <c r="H2165" s="399" t="s">
        <v>3810</v>
      </c>
      <c r="I2165" s="434">
        <v>1</v>
      </c>
      <c r="J2165" s="421"/>
    </row>
    <row r="2166" spans="1:10" s="4" customFormat="1" ht="11.25" customHeight="1" outlineLevel="2" x14ac:dyDescent="0.2">
      <c r="A2166" s="382">
        <v>367</v>
      </c>
      <c r="B2166" s="385" t="s">
        <v>78</v>
      </c>
      <c r="C2166" s="228">
        <v>101168911</v>
      </c>
      <c r="D2166" s="397">
        <v>434</v>
      </c>
      <c r="E2166" s="397" t="s">
        <v>7372</v>
      </c>
      <c r="F2166" s="397" t="s">
        <v>7373</v>
      </c>
      <c r="G2166" s="386">
        <v>43651</v>
      </c>
      <c r="H2166" s="399" t="s">
        <v>3810</v>
      </c>
      <c r="I2166" s="434">
        <v>1</v>
      </c>
      <c r="J2166" s="421"/>
    </row>
    <row r="2167" spans="1:10" s="4" customFormat="1" ht="11.25" customHeight="1" outlineLevel="2" x14ac:dyDescent="0.2">
      <c r="A2167" s="382">
        <v>368</v>
      </c>
      <c r="B2167" s="385" t="s">
        <v>78</v>
      </c>
      <c r="C2167" s="228">
        <v>101168904</v>
      </c>
      <c r="D2167" s="397">
        <v>434</v>
      </c>
      <c r="E2167" s="397" t="s">
        <v>7372</v>
      </c>
      <c r="F2167" s="397" t="s">
        <v>7374</v>
      </c>
      <c r="G2167" s="386">
        <v>43651</v>
      </c>
      <c r="H2167" s="399" t="s">
        <v>3810</v>
      </c>
      <c r="I2167" s="434">
        <v>1</v>
      </c>
      <c r="J2167" s="421"/>
    </row>
    <row r="2168" spans="1:10" s="4" customFormat="1" ht="11.25" customHeight="1" outlineLevel="2" x14ac:dyDescent="0.2">
      <c r="A2168" s="382">
        <v>369</v>
      </c>
      <c r="B2168" s="385" t="s">
        <v>78</v>
      </c>
      <c r="C2168" s="228">
        <v>101231297</v>
      </c>
      <c r="D2168" s="397">
        <v>3289</v>
      </c>
      <c r="E2168" s="397" t="s">
        <v>7375</v>
      </c>
      <c r="F2168" s="397" t="s">
        <v>7376</v>
      </c>
      <c r="G2168" s="386">
        <v>43651</v>
      </c>
      <c r="H2168" s="399" t="s">
        <v>3810</v>
      </c>
      <c r="I2168" s="434">
        <v>1</v>
      </c>
      <c r="J2168" s="421"/>
    </row>
    <row r="2169" spans="1:10" s="4" customFormat="1" ht="11.25" customHeight="1" outlineLevel="2" x14ac:dyDescent="0.2">
      <c r="A2169" s="382">
        <v>370</v>
      </c>
      <c r="B2169" s="385" t="s">
        <v>78</v>
      </c>
      <c r="C2169" s="228">
        <v>101189188</v>
      </c>
      <c r="D2169" s="397">
        <v>575</v>
      </c>
      <c r="E2169" s="397" t="s">
        <v>3791</v>
      </c>
      <c r="F2169" s="397" t="s">
        <v>3824</v>
      </c>
      <c r="G2169" s="386">
        <v>43651</v>
      </c>
      <c r="H2169" s="399" t="s">
        <v>3810</v>
      </c>
      <c r="I2169" s="434">
        <v>1</v>
      </c>
      <c r="J2169" s="421"/>
    </row>
    <row r="2170" spans="1:10" s="4" customFormat="1" ht="11.25" customHeight="1" outlineLevel="2" x14ac:dyDescent="0.2">
      <c r="A2170" s="382">
        <v>371</v>
      </c>
      <c r="B2170" s="385" t="s">
        <v>78</v>
      </c>
      <c r="C2170" s="228">
        <v>101157517</v>
      </c>
      <c r="D2170" s="397">
        <v>950</v>
      </c>
      <c r="E2170" s="397" t="s">
        <v>6875</v>
      </c>
      <c r="F2170" s="397" t="s">
        <v>6877</v>
      </c>
      <c r="G2170" s="386">
        <v>43652</v>
      </c>
      <c r="H2170" s="399" t="s">
        <v>3810</v>
      </c>
      <c r="I2170" s="434">
        <v>1</v>
      </c>
      <c r="J2170" s="421"/>
    </row>
    <row r="2171" spans="1:10" s="4" customFormat="1" ht="11.25" customHeight="1" outlineLevel="2" x14ac:dyDescent="0.2">
      <c r="A2171" s="382">
        <v>372</v>
      </c>
      <c r="B2171" s="385" t="s">
        <v>78</v>
      </c>
      <c r="C2171" s="228">
        <v>101223288</v>
      </c>
      <c r="D2171" s="397">
        <v>3400</v>
      </c>
      <c r="E2171" s="397" t="s">
        <v>6984</v>
      </c>
      <c r="F2171" s="397" t="s">
        <v>7377</v>
      </c>
      <c r="G2171" s="386">
        <v>43652</v>
      </c>
      <c r="H2171" s="399" t="s">
        <v>3810</v>
      </c>
      <c r="I2171" s="434">
        <v>1</v>
      </c>
      <c r="J2171" s="421"/>
    </row>
    <row r="2172" spans="1:10" s="4" customFormat="1" ht="11.25" customHeight="1" outlineLevel="2" x14ac:dyDescent="0.2">
      <c r="A2172" s="382">
        <v>373</v>
      </c>
      <c r="B2172" s="385" t="s">
        <v>78</v>
      </c>
      <c r="C2172" s="228">
        <v>101223249</v>
      </c>
      <c r="D2172" s="397">
        <v>3400</v>
      </c>
      <c r="E2172" s="397" t="s">
        <v>6984</v>
      </c>
      <c r="F2172" s="397" t="s">
        <v>7378</v>
      </c>
      <c r="G2172" s="386">
        <v>43652</v>
      </c>
      <c r="H2172" s="399" t="s">
        <v>3810</v>
      </c>
      <c r="I2172" s="434">
        <v>1</v>
      </c>
      <c r="J2172" s="421"/>
    </row>
    <row r="2173" spans="1:10" s="4" customFormat="1" ht="11.25" customHeight="1" outlineLevel="2" x14ac:dyDescent="0.2">
      <c r="A2173" s="382">
        <v>374</v>
      </c>
      <c r="B2173" s="385" t="s">
        <v>78</v>
      </c>
      <c r="C2173" s="228">
        <v>101134142</v>
      </c>
      <c r="D2173" s="397">
        <v>3445</v>
      </c>
      <c r="E2173" s="397" t="s">
        <v>7379</v>
      </c>
      <c r="F2173" s="397" t="s">
        <v>7380</v>
      </c>
      <c r="G2173" s="386">
        <v>43652</v>
      </c>
      <c r="H2173" s="399" t="s">
        <v>3810</v>
      </c>
      <c r="I2173" s="434">
        <v>1</v>
      </c>
      <c r="J2173" s="421"/>
    </row>
    <row r="2174" spans="1:10" s="4" customFormat="1" ht="11.25" customHeight="1" outlineLevel="2" x14ac:dyDescent="0.2">
      <c r="A2174" s="382">
        <v>375</v>
      </c>
      <c r="B2174" s="385" t="s">
        <v>78</v>
      </c>
      <c r="C2174" s="228">
        <v>101223358</v>
      </c>
      <c r="D2174" s="397">
        <v>3312</v>
      </c>
      <c r="E2174" s="397" t="s">
        <v>7381</v>
      </c>
      <c r="F2174" s="397" t="s">
        <v>7382</v>
      </c>
      <c r="G2174" s="386">
        <v>43652</v>
      </c>
      <c r="H2174" s="399" t="s">
        <v>3810</v>
      </c>
      <c r="I2174" s="434">
        <v>1</v>
      </c>
      <c r="J2174" s="421"/>
    </row>
    <row r="2175" spans="1:10" s="4" customFormat="1" ht="11.25" customHeight="1" outlineLevel="2" x14ac:dyDescent="0.2">
      <c r="A2175" s="382">
        <v>376</v>
      </c>
      <c r="B2175" s="385" t="s">
        <v>78</v>
      </c>
      <c r="C2175" s="228">
        <v>101201914</v>
      </c>
      <c r="D2175" s="397">
        <v>896</v>
      </c>
      <c r="E2175" s="397" t="s">
        <v>7383</v>
      </c>
      <c r="F2175" s="397" t="s">
        <v>7384</v>
      </c>
      <c r="G2175" s="386">
        <v>43655</v>
      </c>
      <c r="H2175" s="399" t="s">
        <v>3810</v>
      </c>
      <c r="I2175" s="434">
        <v>1</v>
      </c>
      <c r="J2175" s="421"/>
    </row>
    <row r="2176" spans="1:10" s="4" customFormat="1" ht="11.25" customHeight="1" outlineLevel="2" x14ac:dyDescent="0.2">
      <c r="A2176" s="382">
        <v>377</v>
      </c>
      <c r="B2176" s="385" t="s">
        <v>78</v>
      </c>
      <c r="C2176" s="228">
        <v>101190622</v>
      </c>
      <c r="D2176" s="397">
        <v>3222</v>
      </c>
      <c r="E2176" s="397" t="s">
        <v>3762</v>
      </c>
      <c r="F2176" s="397" t="s">
        <v>7385</v>
      </c>
      <c r="G2176" s="386">
        <v>43655</v>
      </c>
      <c r="H2176" s="399" t="s">
        <v>3810</v>
      </c>
      <c r="I2176" s="434">
        <v>1</v>
      </c>
      <c r="J2176" s="421"/>
    </row>
    <row r="2177" spans="1:10" s="4" customFormat="1" ht="11.25" customHeight="1" outlineLevel="2" x14ac:dyDescent="0.2">
      <c r="A2177" s="382">
        <v>378</v>
      </c>
      <c r="B2177" s="385" t="s">
        <v>78</v>
      </c>
      <c r="C2177" s="228">
        <v>101190598</v>
      </c>
      <c r="D2177" s="397">
        <v>3222</v>
      </c>
      <c r="E2177" s="397" t="s">
        <v>3762</v>
      </c>
      <c r="F2177" s="397" t="s">
        <v>7386</v>
      </c>
      <c r="G2177" s="386">
        <v>43655</v>
      </c>
      <c r="H2177" s="399" t="s">
        <v>3810</v>
      </c>
      <c r="I2177" s="434">
        <v>1</v>
      </c>
      <c r="J2177" s="421"/>
    </row>
    <row r="2178" spans="1:10" s="4" customFormat="1" ht="11.25" customHeight="1" outlineLevel="2" x14ac:dyDescent="0.2">
      <c r="A2178" s="382">
        <v>379</v>
      </c>
      <c r="B2178" s="385" t="s">
        <v>78</v>
      </c>
      <c r="C2178" s="228">
        <v>101184511</v>
      </c>
      <c r="D2178" s="397">
        <v>6638</v>
      </c>
      <c r="E2178" s="397" t="s">
        <v>7387</v>
      </c>
      <c r="F2178" s="397" t="s">
        <v>7388</v>
      </c>
      <c r="G2178" s="386">
        <v>43655</v>
      </c>
      <c r="H2178" s="399" t="s">
        <v>3810</v>
      </c>
      <c r="I2178" s="434">
        <v>1</v>
      </c>
      <c r="J2178" s="421"/>
    </row>
    <row r="2179" spans="1:10" s="4" customFormat="1" ht="11.25" customHeight="1" outlineLevel="2" x14ac:dyDescent="0.2">
      <c r="A2179" s="382">
        <v>380</v>
      </c>
      <c r="B2179" s="385" t="s">
        <v>78</v>
      </c>
      <c r="C2179" s="228">
        <v>101184505</v>
      </c>
      <c r="D2179" s="397">
        <v>6638</v>
      </c>
      <c r="E2179" s="397" t="s">
        <v>7387</v>
      </c>
      <c r="F2179" s="397" t="s">
        <v>7389</v>
      </c>
      <c r="G2179" s="386">
        <v>43655</v>
      </c>
      <c r="H2179" s="399" t="s">
        <v>3810</v>
      </c>
      <c r="I2179" s="434">
        <v>1</v>
      </c>
      <c r="J2179" s="421"/>
    </row>
    <row r="2180" spans="1:10" s="4" customFormat="1" ht="11.25" customHeight="1" outlineLevel="2" x14ac:dyDescent="0.2">
      <c r="A2180" s="382">
        <v>381</v>
      </c>
      <c r="B2180" s="385" t="s">
        <v>78</v>
      </c>
      <c r="C2180" s="228">
        <v>101157497</v>
      </c>
      <c r="D2180" s="397" t="s">
        <v>6874</v>
      </c>
      <c r="E2180" s="397" t="s">
        <v>6876</v>
      </c>
      <c r="F2180" s="397" t="s">
        <v>6875</v>
      </c>
      <c r="G2180" s="386">
        <v>43657</v>
      </c>
      <c r="H2180" s="399" t="s">
        <v>3810</v>
      </c>
      <c r="I2180" s="434">
        <v>1</v>
      </c>
      <c r="J2180" s="421"/>
    </row>
    <row r="2181" spans="1:10" s="4" customFormat="1" ht="11.25" customHeight="1" outlineLevel="2" x14ac:dyDescent="0.2">
      <c r="A2181" s="382">
        <v>382</v>
      </c>
      <c r="B2181" s="385" t="s">
        <v>78</v>
      </c>
      <c r="C2181" s="228">
        <v>101157517</v>
      </c>
      <c r="D2181" s="397" t="s">
        <v>6874</v>
      </c>
      <c r="E2181" s="397" t="s">
        <v>6877</v>
      </c>
      <c r="F2181" s="397" t="s">
        <v>6875</v>
      </c>
      <c r="G2181" s="386">
        <v>43657</v>
      </c>
      <c r="H2181" s="399" t="s">
        <v>3810</v>
      </c>
      <c r="I2181" s="434">
        <v>1</v>
      </c>
      <c r="J2181" s="421"/>
    </row>
    <row r="2182" spans="1:10" s="4" customFormat="1" ht="11.25" customHeight="1" outlineLevel="2" x14ac:dyDescent="0.2">
      <c r="A2182" s="382">
        <v>383</v>
      </c>
      <c r="B2182" s="385" t="s">
        <v>78</v>
      </c>
      <c r="C2182" s="228">
        <v>101201571</v>
      </c>
      <c r="D2182" s="397" t="s">
        <v>7390</v>
      </c>
      <c r="E2182" s="397" t="s">
        <v>7391</v>
      </c>
      <c r="F2182" s="397" t="s">
        <v>7392</v>
      </c>
      <c r="G2182" s="386">
        <v>43657</v>
      </c>
      <c r="H2182" s="399" t="s">
        <v>3810</v>
      </c>
      <c r="I2182" s="434">
        <v>1</v>
      </c>
      <c r="J2182" s="421"/>
    </row>
    <row r="2183" spans="1:10" s="4" customFormat="1" ht="11.25" customHeight="1" outlineLevel="2" x14ac:dyDescent="0.2">
      <c r="A2183" s="382">
        <v>384</v>
      </c>
      <c r="B2183" s="385" t="s">
        <v>78</v>
      </c>
      <c r="C2183" s="228">
        <v>101281775</v>
      </c>
      <c r="D2183" s="397" t="s">
        <v>7393</v>
      </c>
      <c r="E2183" s="397" t="s">
        <v>7394</v>
      </c>
      <c r="F2183" s="397" t="s">
        <v>7395</v>
      </c>
      <c r="G2183" s="386">
        <v>43657</v>
      </c>
      <c r="H2183" s="399" t="s">
        <v>3810</v>
      </c>
      <c r="I2183" s="434">
        <v>1</v>
      </c>
      <c r="J2183" s="421"/>
    </row>
    <row r="2184" spans="1:10" s="4" customFormat="1" ht="11.25" customHeight="1" outlineLevel="2" x14ac:dyDescent="0.2">
      <c r="A2184" s="382">
        <v>385</v>
      </c>
      <c r="B2184" s="385" t="s">
        <v>78</v>
      </c>
      <c r="C2184" s="228">
        <v>101295692</v>
      </c>
      <c r="D2184" s="397" t="s">
        <v>7396</v>
      </c>
      <c r="E2184" s="397" t="s">
        <v>7397</v>
      </c>
      <c r="F2184" s="397" t="s">
        <v>7398</v>
      </c>
      <c r="G2184" s="386">
        <v>43657</v>
      </c>
      <c r="H2184" s="399" t="s">
        <v>3810</v>
      </c>
      <c r="I2184" s="434">
        <v>1</v>
      </c>
      <c r="J2184" s="421"/>
    </row>
    <row r="2185" spans="1:10" s="4" customFormat="1" ht="11.25" customHeight="1" outlineLevel="2" x14ac:dyDescent="0.2">
      <c r="A2185" s="382">
        <v>386</v>
      </c>
      <c r="B2185" s="385" t="s">
        <v>78</v>
      </c>
      <c r="C2185" s="228">
        <v>101144213</v>
      </c>
      <c r="D2185" s="397" t="s">
        <v>3843</v>
      </c>
      <c r="E2185" s="397" t="s">
        <v>7399</v>
      </c>
      <c r="F2185" s="397" t="s">
        <v>3314</v>
      </c>
      <c r="G2185" s="386">
        <v>43658</v>
      </c>
      <c r="H2185" s="399" t="s">
        <v>3810</v>
      </c>
      <c r="I2185" s="434">
        <v>1</v>
      </c>
      <c r="J2185" s="421"/>
    </row>
    <row r="2186" spans="1:10" s="4" customFormat="1" ht="11.25" customHeight="1" outlineLevel="2" x14ac:dyDescent="0.2">
      <c r="A2186" s="382">
        <v>387</v>
      </c>
      <c r="B2186" s="385" t="s">
        <v>78</v>
      </c>
      <c r="C2186" s="228">
        <v>101666944</v>
      </c>
      <c r="D2186" s="397" t="s">
        <v>3843</v>
      </c>
      <c r="E2186" s="397" t="s">
        <v>7400</v>
      </c>
      <c r="F2186" s="397" t="s">
        <v>3314</v>
      </c>
      <c r="G2186" s="386">
        <v>43658</v>
      </c>
      <c r="H2186" s="399" t="s">
        <v>3810</v>
      </c>
      <c r="I2186" s="434">
        <v>1</v>
      </c>
      <c r="J2186" s="421"/>
    </row>
    <row r="2187" spans="1:10" s="4" customFormat="1" ht="11.25" customHeight="1" outlineLevel="2" x14ac:dyDescent="0.2">
      <c r="A2187" s="382">
        <v>388</v>
      </c>
      <c r="B2187" s="385" t="s">
        <v>78</v>
      </c>
      <c r="C2187" s="228">
        <v>101173181</v>
      </c>
      <c r="D2187" s="397" t="s">
        <v>7401</v>
      </c>
      <c r="E2187" s="397" t="s">
        <v>7402</v>
      </c>
      <c r="F2187" s="397" t="s">
        <v>7403</v>
      </c>
      <c r="G2187" s="386">
        <v>43658</v>
      </c>
      <c r="H2187" s="399" t="s">
        <v>3810</v>
      </c>
      <c r="I2187" s="434">
        <v>1</v>
      </c>
      <c r="J2187" s="421"/>
    </row>
    <row r="2188" spans="1:10" s="4" customFormat="1" ht="11.25" customHeight="1" outlineLevel="2" x14ac:dyDescent="0.2">
      <c r="A2188" s="382">
        <v>389</v>
      </c>
      <c r="B2188" s="385" t="s">
        <v>78</v>
      </c>
      <c r="C2188" s="228">
        <v>101232612</v>
      </c>
      <c r="D2188" s="397" t="s">
        <v>7404</v>
      </c>
      <c r="E2188" s="397" t="s">
        <v>3812</v>
      </c>
      <c r="F2188" s="397" t="s">
        <v>3811</v>
      </c>
      <c r="G2188" s="386">
        <v>43658</v>
      </c>
      <c r="H2188" s="399" t="s">
        <v>3810</v>
      </c>
      <c r="I2188" s="434">
        <v>1</v>
      </c>
      <c r="J2188" s="421"/>
    </row>
    <row r="2189" spans="1:10" s="4" customFormat="1" ht="11.25" customHeight="1" outlineLevel="2" x14ac:dyDescent="0.2">
      <c r="A2189" s="382">
        <v>390</v>
      </c>
      <c r="B2189" s="385" t="s">
        <v>78</v>
      </c>
      <c r="C2189" s="228">
        <v>101180375</v>
      </c>
      <c r="D2189" s="397" t="s">
        <v>7010</v>
      </c>
      <c r="E2189" s="397" t="s">
        <v>7405</v>
      </c>
      <c r="F2189" s="397" t="s">
        <v>3822</v>
      </c>
      <c r="G2189" s="386">
        <v>43658</v>
      </c>
      <c r="H2189" s="399" t="s">
        <v>3810</v>
      </c>
      <c r="I2189" s="434">
        <v>1</v>
      </c>
      <c r="J2189" s="421"/>
    </row>
    <row r="2190" spans="1:10" s="4" customFormat="1" ht="11.25" customHeight="1" outlineLevel="2" x14ac:dyDescent="0.2">
      <c r="A2190" s="382">
        <v>391</v>
      </c>
      <c r="B2190" s="385" t="s">
        <v>78</v>
      </c>
      <c r="C2190" s="228">
        <v>101242487</v>
      </c>
      <c r="D2190" s="397" t="s">
        <v>6109</v>
      </c>
      <c r="E2190" s="397" t="s">
        <v>7406</v>
      </c>
      <c r="F2190" s="397" t="s">
        <v>7407</v>
      </c>
      <c r="G2190" s="386">
        <v>43659</v>
      </c>
      <c r="H2190" s="399" t="s">
        <v>3810</v>
      </c>
      <c r="I2190" s="434">
        <v>1</v>
      </c>
      <c r="J2190" s="421"/>
    </row>
    <row r="2191" spans="1:10" s="4" customFormat="1" ht="11.25" customHeight="1" outlineLevel="2" x14ac:dyDescent="0.2">
      <c r="A2191" s="382">
        <v>392</v>
      </c>
      <c r="B2191" s="385" t="s">
        <v>78</v>
      </c>
      <c r="C2191" s="228">
        <v>101225768</v>
      </c>
      <c r="D2191" s="397" t="s">
        <v>7408</v>
      </c>
      <c r="E2191" s="397" t="s">
        <v>7357</v>
      </c>
      <c r="F2191" s="397" t="s">
        <v>7356</v>
      </c>
      <c r="G2191" s="386">
        <v>43659</v>
      </c>
      <c r="H2191" s="399" t="s">
        <v>3810</v>
      </c>
      <c r="I2191" s="434">
        <v>1</v>
      </c>
      <c r="J2191" s="421"/>
    </row>
    <row r="2192" spans="1:10" s="4" customFormat="1" ht="11.25" customHeight="1" outlineLevel="2" x14ac:dyDescent="0.2">
      <c r="A2192" s="382">
        <v>393</v>
      </c>
      <c r="B2192" s="385" t="s">
        <v>78</v>
      </c>
      <c r="C2192" s="228">
        <v>102142909</v>
      </c>
      <c r="D2192" s="228" t="s">
        <v>7409</v>
      </c>
      <c r="E2192" s="435" t="s">
        <v>7410</v>
      </c>
      <c r="F2192" s="394" t="s">
        <v>4028</v>
      </c>
      <c r="G2192" s="386">
        <v>43659</v>
      </c>
      <c r="H2192" s="437" t="s">
        <v>3810</v>
      </c>
      <c r="I2192" s="434">
        <v>1</v>
      </c>
      <c r="J2192" s="421"/>
    </row>
    <row r="2193" spans="1:10" s="4" customFormat="1" ht="11.25" customHeight="1" outlineLevel="2" x14ac:dyDescent="0.2">
      <c r="A2193" s="382">
        <v>394</v>
      </c>
      <c r="B2193" s="385" t="s">
        <v>78</v>
      </c>
      <c r="C2193" s="228">
        <v>101180531</v>
      </c>
      <c r="D2193" s="228" t="s">
        <v>7010</v>
      </c>
      <c r="E2193" s="435" t="s">
        <v>7411</v>
      </c>
      <c r="F2193" s="394" t="s">
        <v>3822</v>
      </c>
      <c r="G2193" s="386">
        <v>43659</v>
      </c>
      <c r="H2193" s="437" t="s">
        <v>3810</v>
      </c>
      <c r="I2193" s="434">
        <v>1</v>
      </c>
      <c r="J2193" s="421"/>
    </row>
    <row r="2194" spans="1:10" s="4" customFormat="1" ht="11.25" customHeight="1" outlineLevel="2" x14ac:dyDescent="0.2">
      <c r="A2194" s="382">
        <v>395</v>
      </c>
      <c r="B2194" s="385" t="s">
        <v>78</v>
      </c>
      <c r="C2194" s="228">
        <v>101184581</v>
      </c>
      <c r="D2194" s="228" t="s">
        <v>7412</v>
      </c>
      <c r="E2194" s="435" t="s">
        <v>7413</v>
      </c>
      <c r="F2194" s="394" t="s">
        <v>7414</v>
      </c>
      <c r="G2194" s="386">
        <v>43659</v>
      </c>
      <c r="H2194" s="437" t="s">
        <v>3810</v>
      </c>
      <c r="I2194" s="434">
        <v>1</v>
      </c>
      <c r="J2194" s="421"/>
    </row>
    <row r="2195" spans="1:10" s="4" customFormat="1" ht="11.25" customHeight="1" outlineLevel="2" x14ac:dyDescent="0.2">
      <c r="A2195" s="382">
        <v>396</v>
      </c>
      <c r="B2195" s="385" t="s">
        <v>78</v>
      </c>
      <c r="C2195" s="228">
        <v>101196891</v>
      </c>
      <c r="D2195" s="228" t="s">
        <v>227</v>
      </c>
      <c r="E2195" s="435" t="s">
        <v>7415</v>
      </c>
      <c r="F2195" s="394" t="s">
        <v>7416</v>
      </c>
      <c r="G2195" s="386">
        <v>43662</v>
      </c>
      <c r="H2195" s="437" t="s">
        <v>3810</v>
      </c>
      <c r="I2195" s="434">
        <v>1</v>
      </c>
      <c r="J2195" s="421"/>
    </row>
    <row r="2196" spans="1:10" s="4" customFormat="1" ht="11.25" customHeight="1" outlineLevel="2" x14ac:dyDescent="0.2">
      <c r="A2196" s="382">
        <v>397</v>
      </c>
      <c r="B2196" s="385" t="s">
        <v>78</v>
      </c>
      <c r="C2196" s="228">
        <v>101222196</v>
      </c>
      <c r="D2196" s="228" t="s">
        <v>7417</v>
      </c>
      <c r="E2196" s="435" t="s">
        <v>7418</v>
      </c>
      <c r="F2196" s="394" t="s">
        <v>7419</v>
      </c>
      <c r="G2196" s="386">
        <v>43662</v>
      </c>
      <c r="H2196" s="437" t="s">
        <v>3810</v>
      </c>
      <c r="I2196" s="434">
        <v>1</v>
      </c>
      <c r="J2196" s="421"/>
    </row>
    <row r="2197" spans="1:10" s="4" customFormat="1" ht="11.25" customHeight="1" outlineLevel="2" x14ac:dyDescent="0.2">
      <c r="A2197" s="382">
        <v>398</v>
      </c>
      <c r="B2197" s="385" t="s">
        <v>78</v>
      </c>
      <c r="C2197" s="228">
        <v>101227728</v>
      </c>
      <c r="D2197" s="228" t="s">
        <v>7420</v>
      </c>
      <c r="E2197" s="435" t="s">
        <v>7421</v>
      </c>
      <c r="F2197" s="394" t="s">
        <v>7422</v>
      </c>
      <c r="G2197" s="386">
        <v>43662</v>
      </c>
      <c r="H2197" s="437" t="s">
        <v>3810</v>
      </c>
      <c r="I2197" s="434">
        <v>1</v>
      </c>
      <c r="J2197" s="421"/>
    </row>
    <row r="2198" spans="1:10" s="4" customFormat="1" ht="11.25" customHeight="1" outlineLevel="2" x14ac:dyDescent="0.2">
      <c r="A2198" s="382">
        <v>399</v>
      </c>
      <c r="B2198" s="385" t="s">
        <v>78</v>
      </c>
      <c r="C2198" s="228">
        <v>101234396</v>
      </c>
      <c r="D2198" s="228" t="s">
        <v>7423</v>
      </c>
      <c r="E2198" s="435" t="s">
        <v>7424</v>
      </c>
      <c r="F2198" s="394" t="s">
        <v>7425</v>
      </c>
      <c r="G2198" s="386">
        <v>43662</v>
      </c>
      <c r="H2198" s="437" t="s">
        <v>3810</v>
      </c>
      <c r="I2198" s="434">
        <v>1</v>
      </c>
      <c r="J2198" s="421"/>
    </row>
    <row r="2199" spans="1:10" s="4" customFormat="1" ht="11.25" customHeight="1" outlineLevel="2" x14ac:dyDescent="0.2">
      <c r="A2199" s="382">
        <v>400</v>
      </c>
      <c r="B2199" s="385" t="s">
        <v>78</v>
      </c>
      <c r="C2199" s="228">
        <v>101155941</v>
      </c>
      <c r="D2199" s="228" t="s">
        <v>7155</v>
      </c>
      <c r="E2199" s="435" t="s">
        <v>3813</v>
      </c>
      <c r="F2199" s="394" t="s">
        <v>3476</v>
      </c>
      <c r="G2199" s="386">
        <v>43662</v>
      </c>
      <c r="H2199" s="437" t="s">
        <v>3810</v>
      </c>
      <c r="I2199" s="434">
        <v>1</v>
      </c>
      <c r="J2199" s="421"/>
    </row>
    <row r="2200" spans="1:10" s="4" customFormat="1" ht="11.25" customHeight="1" outlineLevel="2" x14ac:dyDescent="0.2">
      <c r="A2200" s="382">
        <v>401</v>
      </c>
      <c r="B2200" s="385" t="s">
        <v>78</v>
      </c>
      <c r="C2200" s="228">
        <v>101143637</v>
      </c>
      <c r="D2200" s="228" t="s">
        <v>3843</v>
      </c>
      <c r="E2200" s="435" t="s">
        <v>7426</v>
      </c>
      <c r="F2200" s="394" t="s">
        <v>3314</v>
      </c>
      <c r="G2200" s="386">
        <v>43663</v>
      </c>
      <c r="H2200" s="437" t="s">
        <v>3810</v>
      </c>
      <c r="I2200" s="434">
        <v>1</v>
      </c>
      <c r="J2200" s="421"/>
    </row>
    <row r="2201" spans="1:10" s="4" customFormat="1" ht="11.25" customHeight="1" outlineLevel="2" x14ac:dyDescent="0.2">
      <c r="A2201" s="382">
        <v>402</v>
      </c>
      <c r="B2201" s="385" t="s">
        <v>78</v>
      </c>
      <c r="C2201" s="228">
        <v>101237425</v>
      </c>
      <c r="D2201" s="228" t="s">
        <v>7427</v>
      </c>
      <c r="E2201" s="435" t="s">
        <v>7428</v>
      </c>
      <c r="F2201" s="394" t="s">
        <v>3454</v>
      </c>
      <c r="G2201" s="386">
        <v>43663</v>
      </c>
      <c r="H2201" s="437" t="s">
        <v>3810</v>
      </c>
      <c r="I2201" s="434">
        <v>1</v>
      </c>
      <c r="J2201" s="421"/>
    </row>
    <row r="2202" spans="1:10" s="4" customFormat="1" ht="11.25" customHeight="1" outlineLevel="2" x14ac:dyDescent="0.2">
      <c r="A2202" s="382">
        <v>403</v>
      </c>
      <c r="B2202" s="385" t="s">
        <v>78</v>
      </c>
      <c r="C2202" s="228">
        <v>101225642</v>
      </c>
      <c r="D2202" s="228" t="s">
        <v>7429</v>
      </c>
      <c r="E2202" s="435" t="s">
        <v>7430</v>
      </c>
      <c r="F2202" s="394" t="s">
        <v>7431</v>
      </c>
      <c r="G2202" s="386">
        <v>43663</v>
      </c>
      <c r="H2202" s="437" t="s">
        <v>3810</v>
      </c>
      <c r="I2202" s="434">
        <v>1</v>
      </c>
      <c r="J2202" s="421"/>
    </row>
    <row r="2203" spans="1:10" s="4" customFormat="1" ht="11.25" customHeight="1" outlineLevel="2" x14ac:dyDescent="0.2">
      <c r="A2203" s="382">
        <v>404</v>
      </c>
      <c r="B2203" s="385" t="s">
        <v>78</v>
      </c>
      <c r="C2203" s="228">
        <v>102160639</v>
      </c>
      <c r="D2203" s="228" t="s">
        <v>7432</v>
      </c>
      <c r="E2203" s="435" t="s">
        <v>7433</v>
      </c>
      <c r="F2203" s="394" t="s">
        <v>7309</v>
      </c>
      <c r="G2203" s="386">
        <v>43663</v>
      </c>
      <c r="H2203" s="437" t="s">
        <v>3810</v>
      </c>
      <c r="I2203" s="434">
        <v>1</v>
      </c>
      <c r="J2203" s="421"/>
    </row>
    <row r="2204" spans="1:10" s="4" customFormat="1" ht="11.25" customHeight="1" outlineLevel="2" x14ac:dyDescent="0.2">
      <c r="A2204" s="382">
        <v>405</v>
      </c>
      <c r="B2204" s="385" t="s">
        <v>78</v>
      </c>
      <c r="C2204" s="228">
        <v>101167144</v>
      </c>
      <c r="D2204" s="228" t="s">
        <v>145</v>
      </c>
      <c r="E2204" s="435" t="s">
        <v>7434</v>
      </c>
      <c r="F2204" s="394" t="s">
        <v>3320</v>
      </c>
      <c r="G2204" s="386">
        <v>43663</v>
      </c>
      <c r="H2204" s="437" t="s">
        <v>3810</v>
      </c>
      <c r="I2204" s="434">
        <v>1</v>
      </c>
      <c r="J2204" s="421"/>
    </row>
    <row r="2205" spans="1:10" s="4" customFormat="1" ht="11.25" customHeight="1" outlineLevel="2" x14ac:dyDescent="0.2">
      <c r="A2205" s="382">
        <v>406</v>
      </c>
      <c r="B2205" s="385" t="s">
        <v>78</v>
      </c>
      <c r="C2205" s="228">
        <v>101180715</v>
      </c>
      <c r="D2205" s="228" t="s">
        <v>7010</v>
      </c>
      <c r="E2205" s="435" t="s">
        <v>7435</v>
      </c>
      <c r="F2205" s="394" t="s">
        <v>3822</v>
      </c>
      <c r="G2205" s="386">
        <v>43664</v>
      </c>
      <c r="H2205" s="437" t="s">
        <v>3810</v>
      </c>
      <c r="I2205" s="434">
        <v>1</v>
      </c>
      <c r="J2205" s="421"/>
    </row>
    <row r="2206" spans="1:10" s="4" customFormat="1" ht="11.25" customHeight="1" outlineLevel="2" x14ac:dyDescent="0.2">
      <c r="A2206" s="382">
        <v>407</v>
      </c>
      <c r="B2206" s="385" t="s">
        <v>78</v>
      </c>
      <c r="C2206" s="228">
        <v>101180571</v>
      </c>
      <c r="D2206" s="228" t="s">
        <v>7010</v>
      </c>
      <c r="E2206" s="435" t="s">
        <v>7436</v>
      </c>
      <c r="F2206" s="394" t="s">
        <v>3822</v>
      </c>
      <c r="G2206" s="386">
        <v>43664</v>
      </c>
      <c r="H2206" s="437" t="s">
        <v>3810</v>
      </c>
      <c r="I2206" s="434">
        <v>1</v>
      </c>
      <c r="J2206" s="421"/>
    </row>
    <row r="2207" spans="1:10" s="4" customFormat="1" ht="11.25" customHeight="1" outlineLevel="2" x14ac:dyDescent="0.2">
      <c r="A2207" s="382">
        <v>408</v>
      </c>
      <c r="B2207" s="385" t="s">
        <v>78</v>
      </c>
      <c r="C2207" s="228">
        <v>101180777</v>
      </c>
      <c r="D2207" s="228" t="s">
        <v>7010</v>
      </c>
      <c r="E2207" s="435" t="s">
        <v>7437</v>
      </c>
      <c r="F2207" s="394" t="s">
        <v>3822</v>
      </c>
      <c r="G2207" s="386">
        <v>43664</v>
      </c>
      <c r="H2207" s="437" t="s">
        <v>3810</v>
      </c>
      <c r="I2207" s="434">
        <v>1</v>
      </c>
      <c r="J2207" s="421"/>
    </row>
    <row r="2208" spans="1:10" s="4" customFormat="1" ht="11.25" customHeight="1" outlineLevel="2" x14ac:dyDescent="0.2">
      <c r="A2208" s="382">
        <v>409</v>
      </c>
      <c r="B2208" s="385" t="s">
        <v>78</v>
      </c>
      <c r="C2208" s="228">
        <v>102169801</v>
      </c>
      <c r="D2208" s="228" t="s">
        <v>7438</v>
      </c>
      <c r="E2208" s="435" t="s">
        <v>7439</v>
      </c>
      <c r="F2208" s="394" t="s">
        <v>7440</v>
      </c>
      <c r="G2208" s="386">
        <v>43664</v>
      </c>
      <c r="H2208" s="437" t="s">
        <v>3810</v>
      </c>
      <c r="I2208" s="434">
        <v>1</v>
      </c>
      <c r="J2208" s="421"/>
    </row>
    <row r="2209" spans="1:10" s="4" customFormat="1" ht="11.25" customHeight="1" outlineLevel="2" x14ac:dyDescent="0.2">
      <c r="A2209" s="382">
        <v>410</v>
      </c>
      <c r="B2209" s="385" t="s">
        <v>78</v>
      </c>
      <c r="C2209" s="228">
        <v>101198867</v>
      </c>
      <c r="D2209" s="228" t="s">
        <v>7135</v>
      </c>
      <c r="E2209" s="435" t="s">
        <v>3814</v>
      </c>
      <c r="F2209" s="394" t="s">
        <v>3475</v>
      </c>
      <c r="G2209" s="386">
        <v>43664</v>
      </c>
      <c r="H2209" s="437" t="s">
        <v>3810</v>
      </c>
      <c r="I2209" s="434">
        <v>1</v>
      </c>
      <c r="J2209" s="421"/>
    </row>
    <row r="2210" spans="1:10" s="4" customFormat="1" ht="11.25" customHeight="1" outlineLevel="2" x14ac:dyDescent="0.2">
      <c r="A2210" s="382">
        <v>411</v>
      </c>
      <c r="B2210" s="385" t="s">
        <v>78</v>
      </c>
      <c r="C2210" s="228">
        <v>101155884</v>
      </c>
      <c r="D2210" s="228" t="s">
        <v>7155</v>
      </c>
      <c r="E2210" s="435" t="s">
        <v>3815</v>
      </c>
      <c r="F2210" s="394" t="s">
        <v>3476</v>
      </c>
      <c r="G2210" s="386">
        <v>43665</v>
      </c>
      <c r="H2210" s="437" t="s">
        <v>3810</v>
      </c>
      <c r="I2210" s="434">
        <v>1</v>
      </c>
      <c r="J2210" s="421"/>
    </row>
    <row r="2211" spans="1:10" s="4" customFormat="1" ht="11.25" customHeight="1" outlineLevel="2" x14ac:dyDescent="0.2">
      <c r="A2211" s="382">
        <v>412</v>
      </c>
      <c r="B2211" s="385" t="s">
        <v>78</v>
      </c>
      <c r="C2211" s="228">
        <v>101180281</v>
      </c>
      <c r="D2211" s="228" t="s">
        <v>7010</v>
      </c>
      <c r="E2211" s="435" t="s">
        <v>7441</v>
      </c>
      <c r="F2211" s="394" t="s">
        <v>3822</v>
      </c>
      <c r="G2211" s="386">
        <v>43665</v>
      </c>
      <c r="H2211" s="437" t="s">
        <v>3810</v>
      </c>
      <c r="I2211" s="434">
        <v>1</v>
      </c>
      <c r="J2211" s="421"/>
    </row>
    <row r="2212" spans="1:10" s="4" customFormat="1" ht="11.25" customHeight="1" outlineLevel="2" x14ac:dyDescent="0.2">
      <c r="A2212" s="382">
        <v>413</v>
      </c>
      <c r="B2212" s="385" t="s">
        <v>78</v>
      </c>
      <c r="C2212" s="228">
        <v>101198917</v>
      </c>
      <c r="D2212" s="228" t="s">
        <v>7135</v>
      </c>
      <c r="E2212" s="435" t="s">
        <v>3816</v>
      </c>
      <c r="F2212" s="394" t="s">
        <v>3475</v>
      </c>
      <c r="G2212" s="386">
        <v>43665</v>
      </c>
      <c r="H2212" s="437" t="s">
        <v>3810</v>
      </c>
      <c r="I2212" s="434">
        <v>1</v>
      </c>
      <c r="J2212" s="421"/>
    </row>
    <row r="2213" spans="1:10" s="4" customFormat="1" ht="11.25" customHeight="1" outlineLevel="2" x14ac:dyDescent="0.2">
      <c r="A2213" s="382">
        <v>414</v>
      </c>
      <c r="B2213" s="385" t="s">
        <v>78</v>
      </c>
      <c r="C2213" s="228">
        <v>101180296</v>
      </c>
      <c r="D2213" s="228" t="s">
        <v>7010</v>
      </c>
      <c r="E2213" s="435" t="s">
        <v>7442</v>
      </c>
      <c r="F2213" s="394" t="s">
        <v>3822</v>
      </c>
      <c r="G2213" s="386">
        <v>43665</v>
      </c>
      <c r="H2213" s="437" t="s">
        <v>3810</v>
      </c>
      <c r="I2213" s="434">
        <v>1</v>
      </c>
      <c r="J2213" s="421"/>
    </row>
    <row r="2214" spans="1:10" s="4" customFormat="1" ht="11.25" customHeight="1" outlineLevel="2" x14ac:dyDescent="0.2">
      <c r="A2214" s="382">
        <v>415</v>
      </c>
      <c r="B2214" s="385" t="s">
        <v>78</v>
      </c>
      <c r="C2214" s="228">
        <v>101223959</v>
      </c>
      <c r="D2214" s="228" t="s">
        <v>3684</v>
      </c>
      <c r="E2214" s="394" t="s">
        <v>3817</v>
      </c>
      <c r="F2214" s="394" t="s">
        <v>3477</v>
      </c>
      <c r="G2214" s="386">
        <v>43665</v>
      </c>
      <c r="H2214" s="437" t="s">
        <v>3810</v>
      </c>
      <c r="I2214" s="434">
        <v>1</v>
      </c>
      <c r="J2214" s="421"/>
    </row>
    <row r="2215" spans="1:10" s="4" customFormat="1" ht="11.25" customHeight="1" outlineLevel="2" x14ac:dyDescent="0.2">
      <c r="A2215" s="382">
        <v>416</v>
      </c>
      <c r="B2215" s="385" t="s">
        <v>78</v>
      </c>
      <c r="C2215" s="228">
        <v>101223780</v>
      </c>
      <c r="D2215" s="228" t="s">
        <v>3684</v>
      </c>
      <c r="E2215" s="435" t="s">
        <v>3818</v>
      </c>
      <c r="F2215" s="394" t="s">
        <v>3477</v>
      </c>
      <c r="G2215" s="386">
        <v>43666</v>
      </c>
      <c r="H2215" s="437" t="s">
        <v>3810</v>
      </c>
      <c r="I2215" s="434">
        <v>1</v>
      </c>
      <c r="J2215" s="421"/>
    </row>
    <row r="2216" spans="1:10" s="4" customFormat="1" ht="11.25" customHeight="1" outlineLevel="2" x14ac:dyDescent="0.2">
      <c r="A2216" s="382">
        <v>417</v>
      </c>
      <c r="B2216" s="385" t="s">
        <v>78</v>
      </c>
      <c r="C2216" s="228">
        <v>101237443</v>
      </c>
      <c r="D2216" s="228" t="s">
        <v>7443</v>
      </c>
      <c r="E2216" s="435" t="s">
        <v>7444</v>
      </c>
      <c r="F2216" s="394" t="s">
        <v>7445</v>
      </c>
      <c r="G2216" s="386">
        <v>43666</v>
      </c>
      <c r="H2216" s="437" t="s">
        <v>3810</v>
      </c>
      <c r="I2216" s="434">
        <v>1</v>
      </c>
      <c r="J2216" s="421"/>
    </row>
    <row r="2217" spans="1:10" s="4" customFormat="1" ht="11.25" customHeight="1" outlineLevel="2" x14ac:dyDescent="0.2">
      <c r="A2217" s="382">
        <v>418</v>
      </c>
      <c r="B2217" s="385" t="s">
        <v>78</v>
      </c>
      <c r="C2217" s="228">
        <v>101223866</v>
      </c>
      <c r="D2217" s="228" t="s">
        <v>3684</v>
      </c>
      <c r="E2217" s="435" t="s">
        <v>3819</v>
      </c>
      <c r="F2217" s="394" t="s">
        <v>3477</v>
      </c>
      <c r="G2217" s="386">
        <v>43666</v>
      </c>
      <c r="H2217" s="437" t="s">
        <v>3810</v>
      </c>
      <c r="I2217" s="434">
        <v>1</v>
      </c>
      <c r="J2217" s="421"/>
    </row>
    <row r="2218" spans="1:10" s="4" customFormat="1" ht="11.25" customHeight="1" outlineLevel="2" x14ac:dyDescent="0.2">
      <c r="A2218" s="382">
        <v>419</v>
      </c>
      <c r="B2218" s="385" t="s">
        <v>78</v>
      </c>
      <c r="C2218" s="228">
        <v>101223907</v>
      </c>
      <c r="D2218" s="228" t="s">
        <v>3684</v>
      </c>
      <c r="E2218" s="435" t="s">
        <v>3820</v>
      </c>
      <c r="F2218" s="394" t="s">
        <v>3477</v>
      </c>
      <c r="G2218" s="386">
        <v>43666</v>
      </c>
      <c r="H2218" s="437" t="s">
        <v>3810</v>
      </c>
      <c r="I2218" s="434">
        <v>1</v>
      </c>
      <c r="J2218" s="421"/>
    </row>
    <row r="2219" spans="1:10" s="4" customFormat="1" ht="11.25" customHeight="1" outlineLevel="2" x14ac:dyDescent="0.2">
      <c r="A2219" s="382">
        <v>420</v>
      </c>
      <c r="B2219" s="385" t="s">
        <v>78</v>
      </c>
      <c r="C2219" s="228">
        <v>101223880</v>
      </c>
      <c r="D2219" s="228" t="s">
        <v>3684</v>
      </c>
      <c r="E2219" s="435" t="s">
        <v>3821</v>
      </c>
      <c r="F2219" s="394" t="s">
        <v>3477</v>
      </c>
      <c r="G2219" s="386">
        <v>43666</v>
      </c>
      <c r="H2219" s="437" t="s">
        <v>3810</v>
      </c>
      <c r="I2219" s="434">
        <v>1</v>
      </c>
      <c r="J2219" s="421"/>
    </row>
    <row r="2220" spans="1:10" s="4" customFormat="1" ht="11.25" customHeight="1" outlineLevel="2" x14ac:dyDescent="0.2">
      <c r="A2220" s="382">
        <v>421</v>
      </c>
      <c r="B2220" s="385" t="s">
        <v>78</v>
      </c>
      <c r="C2220" s="228">
        <v>101241826</v>
      </c>
      <c r="D2220" s="228">
        <v>1472</v>
      </c>
      <c r="E2220" s="435" t="s">
        <v>3457</v>
      </c>
      <c r="F2220" s="394" t="s">
        <v>7446</v>
      </c>
      <c r="G2220" s="386">
        <v>43648</v>
      </c>
      <c r="H2220" s="437" t="s">
        <v>7447</v>
      </c>
      <c r="I2220" s="434">
        <v>1</v>
      </c>
      <c r="J2220" s="421"/>
    </row>
    <row r="2221" spans="1:10" s="4" customFormat="1" ht="11.25" customHeight="1" outlineLevel="2" x14ac:dyDescent="0.2">
      <c r="A2221" s="382">
        <v>422</v>
      </c>
      <c r="B2221" s="385" t="s">
        <v>78</v>
      </c>
      <c r="C2221" s="228">
        <v>101241859</v>
      </c>
      <c r="D2221" s="228">
        <v>1472</v>
      </c>
      <c r="E2221" s="435" t="s">
        <v>3457</v>
      </c>
      <c r="F2221" s="394" t="s">
        <v>7448</v>
      </c>
      <c r="G2221" s="386">
        <v>43648</v>
      </c>
      <c r="H2221" s="437" t="s">
        <v>7447</v>
      </c>
      <c r="I2221" s="434">
        <v>1</v>
      </c>
      <c r="J2221" s="421"/>
    </row>
    <row r="2222" spans="1:10" s="4" customFormat="1" ht="11.25" customHeight="1" outlineLevel="2" x14ac:dyDescent="0.2">
      <c r="A2222" s="382">
        <v>423</v>
      </c>
      <c r="B2222" s="385" t="s">
        <v>78</v>
      </c>
      <c r="C2222" s="228">
        <v>101186618</v>
      </c>
      <c r="D2222" s="228">
        <v>4410</v>
      </c>
      <c r="E2222" s="435" t="s">
        <v>6988</v>
      </c>
      <c r="F2222" s="394" t="s">
        <v>7449</v>
      </c>
      <c r="G2222" s="386">
        <v>43648</v>
      </c>
      <c r="H2222" s="437" t="s">
        <v>7447</v>
      </c>
      <c r="I2222" s="434">
        <v>1</v>
      </c>
      <c r="J2222" s="421"/>
    </row>
    <row r="2223" spans="1:10" s="4" customFormat="1" ht="11.25" customHeight="1" outlineLevel="2" x14ac:dyDescent="0.2">
      <c r="A2223" s="382">
        <v>424</v>
      </c>
      <c r="B2223" s="385" t="s">
        <v>78</v>
      </c>
      <c r="C2223" s="228">
        <v>101183109</v>
      </c>
      <c r="D2223" s="228">
        <v>5084</v>
      </c>
      <c r="E2223" s="435" t="s">
        <v>7450</v>
      </c>
      <c r="F2223" s="394" t="s">
        <v>7451</v>
      </c>
      <c r="G2223" s="386">
        <v>43648</v>
      </c>
      <c r="H2223" s="437" t="s">
        <v>7447</v>
      </c>
      <c r="I2223" s="434">
        <v>1</v>
      </c>
      <c r="J2223" s="421"/>
    </row>
    <row r="2224" spans="1:10" s="4" customFormat="1" ht="11.25" customHeight="1" outlineLevel="2" x14ac:dyDescent="0.2">
      <c r="A2224" s="382">
        <v>425</v>
      </c>
      <c r="B2224" s="385" t="s">
        <v>78</v>
      </c>
      <c r="C2224" s="228">
        <v>101145436</v>
      </c>
      <c r="D2224" s="228">
        <v>90001</v>
      </c>
      <c r="E2224" s="435" t="s">
        <v>6933</v>
      </c>
      <c r="F2224" s="394" t="s">
        <v>7452</v>
      </c>
      <c r="G2224" s="386">
        <v>43648</v>
      </c>
      <c r="H2224" s="437" t="s">
        <v>7447</v>
      </c>
      <c r="I2224" s="434">
        <v>1</v>
      </c>
      <c r="J2224" s="421"/>
    </row>
    <row r="2225" spans="1:10" s="4" customFormat="1" ht="11.25" customHeight="1" outlineLevel="2" x14ac:dyDescent="0.2">
      <c r="A2225" s="382">
        <v>426</v>
      </c>
      <c r="B2225" s="385" t="s">
        <v>78</v>
      </c>
      <c r="C2225" s="228">
        <v>101188928</v>
      </c>
      <c r="D2225" s="228">
        <v>90033</v>
      </c>
      <c r="E2225" s="435" t="s">
        <v>3719</v>
      </c>
      <c r="F2225" s="394" t="s">
        <v>7453</v>
      </c>
      <c r="G2225" s="386">
        <v>43649</v>
      </c>
      <c r="H2225" s="437" t="s">
        <v>7447</v>
      </c>
      <c r="I2225" s="434">
        <v>1</v>
      </c>
      <c r="J2225" s="421"/>
    </row>
    <row r="2226" spans="1:10" s="4" customFormat="1" ht="11.25" customHeight="1" outlineLevel="2" x14ac:dyDescent="0.2">
      <c r="A2226" s="382">
        <v>427</v>
      </c>
      <c r="B2226" s="385" t="s">
        <v>78</v>
      </c>
      <c r="C2226" s="228">
        <v>101136482</v>
      </c>
      <c r="D2226" s="228">
        <v>706</v>
      </c>
      <c r="E2226" s="435" t="s">
        <v>7454</v>
      </c>
      <c r="F2226" s="394" t="s">
        <v>7455</v>
      </c>
      <c r="G2226" s="386">
        <v>43649</v>
      </c>
      <c r="H2226" s="437" t="s">
        <v>7447</v>
      </c>
      <c r="I2226" s="434">
        <v>1</v>
      </c>
      <c r="J2226" s="421"/>
    </row>
    <row r="2227" spans="1:10" s="4" customFormat="1" ht="11.25" customHeight="1" outlineLevel="2" x14ac:dyDescent="0.2">
      <c r="A2227" s="382">
        <v>428</v>
      </c>
      <c r="B2227" s="385" t="s">
        <v>78</v>
      </c>
      <c r="C2227" s="228">
        <v>101174020</v>
      </c>
      <c r="D2227" s="228">
        <v>402</v>
      </c>
      <c r="E2227" s="394" t="s">
        <v>3808</v>
      </c>
      <c r="F2227" s="394" t="s">
        <v>7456</v>
      </c>
      <c r="G2227" s="386">
        <v>43649</v>
      </c>
      <c r="H2227" s="437" t="s">
        <v>7447</v>
      </c>
      <c r="I2227" s="434">
        <v>1</v>
      </c>
      <c r="J2227" s="421"/>
    </row>
    <row r="2228" spans="1:10" s="4" customFormat="1" ht="11.25" customHeight="1" outlineLevel="2" x14ac:dyDescent="0.2">
      <c r="A2228" s="382">
        <v>429</v>
      </c>
      <c r="B2228" s="385" t="s">
        <v>78</v>
      </c>
      <c r="C2228" s="228">
        <v>101224648</v>
      </c>
      <c r="D2228" s="228">
        <v>7170</v>
      </c>
      <c r="E2228" s="394" t="s">
        <v>7457</v>
      </c>
      <c r="F2228" s="394" t="s">
        <v>7458</v>
      </c>
      <c r="G2228" s="386">
        <v>43649</v>
      </c>
      <c r="H2228" s="437" t="s">
        <v>7447</v>
      </c>
      <c r="I2228" s="434">
        <v>1</v>
      </c>
      <c r="J2228" s="421"/>
    </row>
    <row r="2229" spans="1:10" s="4" customFormat="1" ht="11.25" customHeight="1" outlineLevel="2" x14ac:dyDescent="0.2">
      <c r="A2229" s="382">
        <v>430</v>
      </c>
      <c r="B2229" s="385" t="s">
        <v>78</v>
      </c>
      <c r="C2229" s="228">
        <v>101225241</v>
      </c>
      <c r="D2229" s="228">
        <v>7312</v>
      </c>
      <c r="E2229" s="394" t="s">
        <v>7459</v>
      </c>
      <c r="F2229" s="394" t="s">
        <v>7460</v>
      </c>
      <c r="G2229" s="386">
        <v>43649</v>
      </c>
      <c r="H2229" s="437" t="s">
        <v>7447</v>
      </c>
      <c r="I2229" s="434">
        <v>1</v>
      </c>
      <c r="J2229" s="421"/>
    </row>
    <row r="2230" spans="1:10" s="4" customFormat="1" ht="11.25" customHeight="1" outlineLevel="2" x14ac:dyDescent="0.2">
      <c r="A2230" s="382">
        <v>431</v>
      </c>
      <c r="B2230" s="385" t="s">
        <v>78</v>
      </c>
      <c r="C2230" s="228">
        <v>101135700</v>
      </c>
      <c r="D2230" s="228">
        <v>706</v>
      </c>
      <c r="E2230" s="394" t="s">
        <v>7454</v>
      </c>
      <c r="F2230" s="394" t="s">
        <v>7461</v>
      </c>
      <c r="G2230" s="386">
        <v>43650</v>
      </c>
      <c r="H2230" s="437" t="s">
        <v>7447</v>
      </c>
      <c r="I2230" s="434">
        <v>1</v>
      </c>
      <c r="J2230" s="421"/>
    </row>
    <row r="2231" spans="1:10" s="4" customFormat="1" ht="11.25" customHeight="1" outlineLevel="2" x14ac:dyDescent="0.2">
      <c r="A2231" s="382">
        <v>432</v>
      </c>
      <c r="B2231" s="385" t="s">
        <v>78</v>
      </c>
      <c r="C2231" s="228">
        <v>101228552</v>
      </c>
      <c r="D2231" s="228">
        <v>678</v>
      </c>
      <c r="E2231" s="394" t="s">
        <v>7462</v>
      </c>
      <c r="F2231" s="394" t="s">
        <v>7463</v>
      </c>
      <c r="G2231" s="386">
        <v>43650</v>
      </c>
      <c r="H2231" s="437" t="s">
        <v>7447</v>
      </c>
      <c r="I2231" s="434">
        <v>1</v>
      </c>
      <c r="J2231" s="421"/>
    </row>
    <row r="2232" spans="1:10" s="4" customFormat="1" ht="11.25" customHeight="1" outlineLevel="2" x14ac:dyDescent="0.2">
      <c r="A2232" s="382">
        <v>433</v>
      </c>
      <c r="B2232" s="385" t="s">
        <v>78</v>
      </c>
      <c r="C2232" s="228">
        <v>101228537</v>
      </c>
      <c r="D2232" s="228">
        <v>678</v>
      </c>
      <c r="E2232" s="394" t="s">
        <v>7462</v>
      </c>
      <c r="F2232" s="394" t="s">
        <v>7464</v>
      </c>
      <c r="G2232" s="386">
        <v>43650</v>
      </c>
      <c r="H2232" s="437" t="s">
        <v>7447</v>
      </c>
      <c r="I2232" s="434">
        <v>1</v>
      </c>
      <c r="J2232" s="421"/>
    </row>
    <row r="2233" spans="1:10" s="4" customFormat="1" ht="11.25" customHeight="1" outlineLevel="2" x14ac:dyDescent="0.2">
      <c r="A2233" s="382">
        <v>434</v>
      </c>
      <c r="B2233" s="385" t="s">
        <v>78</v>
      </c>
      <c r="C2233" s="228">
        <v>101228567</v>
      </c>
      <c r="D2233" s="228">
        <v>678</v>
      </c>
      <c r="E2233" s="394" t="s">
        <v>7462</v>
      </c>
      <c r="F2233" s="394" t="s">
        <v>7465</v>
      </c>
      <c r="G2233" s="386">
        <v>43650</v>
      </c>
      <c r="H2233" s="437" t="s">
        <v>7447</v>
      </c>
      <c r="I2233" s="434">
        <v>1</v>
      </c>
      <c r="J2233" s="421"/>
    </row>
    <row r="2234" spans="1:10" s="4" customFormat="1" ht="11.25" customHeight="1" outlineLevel="2" x14ac:dyDescent="0.2">
      <c r="A2234" s="382">
        <v>435</v>
      </c>
      <c r="B2234" s="385" t="s">
        <v>78</v>
      </c>
      <c r="C2234" s="228">
        <v>101228546</v>
      </c>
      <c r="D2234" s="228">
        <v>678</v>
      </c>
      <c r="E2234" s="394" t="s">
        <v>7462</v>
      </c>
      <c r="F2234" s="394" t="s">
        <v>7466</v>
      </c>
      <c r="G2234" s="386">
        <v>43650</v>
      </c>
      <c r="H2234" s="437" t="s">
        <v>7447</v>
      </c>
      <c r="I2234" s="434">
        <v>1</v>
      </c>
      <c r="J2234" s="421"/>
    </row>
    <row r="2235" spans="1:10" s="4" customFormat="1" ht="11.25" customHeight="1" outlineLevel="2" x14ac:dyDescent="0.2">
      <c r="A2235" s="382">
        <v>436</v>
      </c>
      <c r="B2235" s="385" t="s">
        <v>78</v>
      </c>
      <c r="C2235" s="228">
        <v>101228544</v>
      </c>
      <c r="D2235" s="228">
        <v>678</v>
      </c>
      <c r="E2235" s="394" t="s">
        <v>7462</v>
      </c>
      <c r="F2235" s="394" t="s">
        <v>7467</v>
      </c>
      <c r="G2235" s="386">
        <v>43651</v>
      </c>
      <c r="H2235" s="437" t="s">
        <v>7447</v>
      </c>
      <c r="I2235" s="434">
        <v>1</v>
      </c>
      <c r="J2235" s="421"/>
    </row>
    <row r="2236" spans="1:10" s="4" customFormat="1" ht="11.25" customHeight="1" outlineLevel="2" x14ac:dyDescent="0.2">
      <c r="A2236" s="382">
        <v>437</v>
      </c>
      <c r="B2236" s="385" t="s">
        <v>78</v>
      </c>
      <c r="C2236" s="228">
        <v>101228480</v>
      </c>
      <c r="D2236" s="228">
        <v>678</v>
      </c>
      <c r="E2236" s="394" t="s">
        <v>7462</v>
      </c>
      <c r="F2236" s="394" t="s">
        <v>7468</v>
      </c>
      <c r="G2236" s="386">
        <v>43651</v>
      </c>
      <c r="H2236" s="437" t="s">
        <v>7447</v>
      </c>
      <c r="I2236" s="434">
        <v>1</v>
      </c>
      <c r="J2236" s="421"/>
    </row>
    <row r="2237" spans="1:10" s="4" customFormat="1" ht="11.25" customHeight="1" outlineLevel="2" x14ac:dyDescent="0.2">
      <c r="A2237" s="382">
        <v>438</v>
      </c>
      <c r="B2237" s="385" t="s">
        <v>78</v>
      </c>
      <c r="C2237" s="228">
        <v>101144766</v>
      </c>
      <c r="D2237" s="228">
        <v>9188</v>
      </c>
      <c r="E2237" s="394" t="s">
        <v>3760</v>
      </c>
      <c r="F2237" s="394" t="s">
        <v>7469</v>
      </c>
      <c r="G2237" s="386">
        <v>43651</v>
      </c>
      <c r="H2237" s="437" t="s">
        <v>7447</v>
      </c>
      <c r="I2237" s="434">
        <v>1</v>
      </c>
      <c r="J2237" s="421"/>
    </row>
    <row r="2238" spans="1:10" s="4" customFormat="1" ht="11.25" customHeight="1" outlineLevel="2" x14ac:dyDescent="0.2">
      <c r="A2238" s="382">
        <v>439</v>
      </c>
      <c r="B2238" s="385" t="s">
        <v>78</v>
      </c>
      <c r="C2238" s="228">
        <v>101228488</v>
      </c>
      <c r="D2238" s="228">
        <v>678</v>
      </c>
      <c r="E2238" s="394" t="s">
        <v>7462</v>
      </c>
      <c r="F2238" s="394" t="s">
        <v>7470</v>
      </c>
      <c r="G2238" s="386">
        <v>43651</v>
      </c>
      <c r="H2238" s="437" t="s">
        <v>7447</v>
      </c>
      <c r="I2238" s="434">
        <v>1</v>
      </c>
      <c r="J2238" s="421"/>
    </row>
    <row r="2239" spans="1:10" s="4" customFormat="1" ht="11.25" customHeight="1" outlineLevel="2" x14ac:dyDescent="0.2">
      <c r="A2239" s="382">
        <v>440</v>
      </c>
      <c r="B2239" s="385" t="s">
        <v>78</v>
      </c>
      <c r="C2239" s="228">
        <v>101223004</v>
      </c>
      <c r="D2239" s="228">
        <v>3418</v>
      </c>
      <c r="E2239" s="394" t="s">
        <v>7471</v>
      </c>
      <c r="F2239" s="394" t="s">
        <v>7472</v>
      </c>
      <c r="G2239" s="386">
        <v>43651</v>
      </c>
      <c r="H2239" s="437" t="s">
        <v>7447</v>
      </c>
      <c r="I2239" s="434">
        <v>1</v>
      </c>
      <c r="J2239" s="421"/>
    </row>
    <row r="2240" spans="1:10" s="4" customFormat="1" ht="11.25" customHeight="1" outlineLevel="2" x14ac:dyDescent="0.2">
      <c r="A2240" s="382">
        <v>441</v>
      </c>
      <c r="B2240" s="385" t="s">
        <v>78</v>
      </c>
      <c r="C2240" s="228">
        <v>101135858</v>
      </c>
      <c r="D2240" s="228">
        <v>706</v>
      </c>
      <c r="E2240" s="394" t="s">
        <v>7454</v>
      </c>
      <c r="F2240" s="394" t="s">
        <v>7473</v>
      </c>
      <c r="G2240" s="386">
        <v>43652</v>
      </c>
      <c r="H2240" s="437" t="s">
        <v>7447</v>
      </c>
      <c r="I2240" s="434">
        <v>1</v>
      </c>
      <c r="J2240" s="421"/>
    </row>
    <row r="2241" spans="1:10" s="4" customFormat="1" ht="11.25" customHeight="1" outlineLevel="2" x14ac:dyDescent="0.2">
      <c r="A2241" s="382">
        <v>442</v>
      </c>
      <c r="B2241" s="385" t="s">
        <v>78</v>
      </c>
      <c r="C2241" s="228">
        <v>101198406</v>
      </c>
      <c r="D2241" s="228">
        <v>9054</v>
      </c>
      <c r="E2241" s="394" t="s">
        <v>7474</v>
      </c>
      <c r="F2241" s="394" t="s">
        <v>7475</v>
      </c>
      <c r="G2241" s="386">
        <v>43652</v>
      </c>
      <c r="H2241" s="437" t="s">
        <v>7447</v>
      </c>
      <c r="I2241" s="434">
        <v>1</v>
      </c>
      <c r="J2241" s="421"/>
    </row>
    <row r="2242" spans="1:10" s="4" customFormat="1" ht="11.25" customHeight="1" outlineLevel="2" x14ac:dyDescent="0.2">
      <c r="A2242" s="382">
        <v>443</v>
      </c>
      <c r="B2242" s="385" t="s">
        <v>78</v>
      </c>
      <c r="C2242" s="228">
        <v>101193255</v>
      </c>
      <c r="D2242" s="228">
        <v>2148</v>
      </c>
      <c r="E2242" s="394" t="s">
        <v>7476</v>
      </c>
      <c r="F2242" s="394" t="s">
        <v>7477</v>
      </c>
      <c r="G2242" s="386">
        <v>43652</v>
      </c>
      <c r="H2242" s="437" t="s">
        <v>7447</v>
      </c>
      <c r="I2242" s="434">
        <v>1</v>
      </c>
      <c r="J2242" s="421"/>
    </row>
    <row r="2243" spans="1:10" s="4" customFormat="1" ht="11.25" customHeight="1" outlineLevel="2" x14ac:dyDescent="0.2">
      <c r="A2243" s="382">
        <v>444</v>
      </c>
      <c r="B2243" s="385" t="s">
        <v>78</v>
      </c>
      <c r="C2243" s="228">
        <v>101183147</v>
      </c>
      <c r="D2243" s="228">
        <v>5084</v>
      </c>
      <c r="E2243" s="394" t="s">
        <v>7450</v>
      </c>
      <c r="F2243" s="394" t="s">
        <v>7478</v>
      </c>
      <c r="G2243" s="386">
        <v>43652</v>
      </c>
      <c r="H2243" s="437" t="s">
        <v>7447</v>
      </c>
      <c r="I2243" s="434">
        <v>1</v>
      </c>
      <c r="J2243" s="421"/>
    </row>
    <row r="2244" spans="1:10" s="4" customFormat="1" ht="11.25" customHeight="1" outlineLevel="2" x14ac:dyDescent="0.2">
      <c r="A2244" s="382">
        <v>445</v>
      </c>
      <c r="B2244" s="385" t="s">
        <v>78</v>
      </c>
      <c r="C2244" s="228">
        <v>101183282</v>
      </c>
      <c r="D2244" s="228">
        <v>5084</v>
      </c>
      <c r="E2244" s="394" t="s">
        <v>7450</v>
      </c>
      <c r="F2244" s="394" t="s">
        <v>7479</v>
      </c>
      <c r="G2244" s="386">
        <v>43652</v>
      </c>
      <c r="H2244" s="437" t="s">
        <v>7447</v>
      </c>
      <c r="I2244" s="434">
        <v>1</v>
      </c>
      <c r="J2244" s="421"/>
    </row>
    <row r="2245" spans="1:10" s="4" customFormat="1" ht="11.25" customHeight="1" outlineLevel="2" x14ac:dyDescent="0.2">
      <c r="A2245" s="382">
        <v>446</v>
      </c>
      <c r="B2245" s="385" t="s">
        <v>78</v>
      </c>
      <c r="C2245" s="228">
        <v>101167385</v>
      </c>
      <c r="D2245" s="228" t="s">
        <v>6855</v>
      </c>
      <c r="E2245" s="394" t="s">
        <v>6857</v>
      </c>
      <c r="F2245" s="394" t="s">
        <v>6856</v>
      </c>
      <c r="G2245" s="386">
        <v>43655</v>
      </c>
      <c r="H2245" s="437" t="s">
        <v>7447</v>
      </c>
      <c r="I2245" s="434">
        <v>1</v>
      </c>
      <c r="J2245" s="421"/>
    </row>
    <row r="2246" spans="1:10" s="4" customFormat="1" ht="11.25" customHeight="1" outlineLevel="2" x14ac:dyDescent="0.2">
      <c r="A2246" s="382">
        <v>447</v>
      </c>
      <c r="B2246" s="385" t="s">
        <v>78</v>
      </c>
      <c r="C2246" s="228">
        <v>101178251</v>
      </c>
      <c r="D2246" s="228" t="s">
        <v>7480</v>
      </c>
      <c r="E2246" s="394" t="s">
        <v>7481</v>
      </c>
      <c r="F2246" s="394" t="s">
        <v>7482</v>
      </c>
      <c r="G2246" s="386">
        <v>43655</v>
      </c>
      <c r="H2246" s="437" t="s">
        <v>7447</v>
      </c>
      <c r="I2246" s="434">
        <v>1</v>
      </c>
      <c r="J2246" s="421"/>
    </row>
    <row r="2247" spans="1:10" s="4" customFormat="1" ht="11.25" customHeight="1" outlineLevel="2" x14ac:dyDescent="0.2">
      <c r="A2247" s="382">
        <v>448</v>
      </c>
      <c r="B2247" s="385" t="s">
        <v>78</v>
      </c>
      <c r="C2247" s="228">
        <v>101195133</v>
      </c>
      <c r="D2247" s="228" t="s">
        <v>7483</v>
      </c>
      <c r="E2247" s="394" t="s">
        <v>7484</v>
      </c>
      <c r="F2247" s="394" t="s">
        <v>7485</v>
      </c>
      <c r="G2247" s="386">
        <v>43655</v>
      </c>
      <c r="H2247" s="437" t="s">
        <v>7447</v>
      </c>
      <c r="I2247" s="434">
        <v>1</v>
      </c>
      <c r="J2247" s="421"/>
    </row>
    <row r="2248" spans="1:10" s="4" customFormat="1" ht="11.25" customHeight="1" outlineLevel="2" x14ac:dyDescent="0.2">
      <c r="A2248" s="382">
        <v>449</v>
      </c>
      <c r="B2248" s="385" t="s">
        <v>78</v>
      </c>
      <c r="C2248" s="228">
        <v>101198555</v>
      </c>
      <c r="D2248" s="228" t="s">
        <v>7486</v>
      </c>
      <c r="E2248" s="394" t="s">
        <v>7487</v>
      </c>
      <c r="F2248" s="394" t="s">
        <v>7488</v>
      </c>
      <c r="G2248" s="386">
        <v>43655</v>
      </c>
      <c r="H2248" s="437" t="s">
        <v>7447</v>
      </c>
      <c r="I2248" s="434">
        <v>1</v>
      </c>
      <c r="J2248" s="421"/>
    </row>
    <row r="2249" spans="1:10" s="4" customFormat="1" ht="11.25" customHeight="1" outlineLevel="2" x14ac:dyDescent="0.2">
      <c r="A2249" s="382">
        <v>450</v>
      </c>
      <c r="B2249" s="385" t="s">
        <v>78</v>
      </c>
      <c r="C2249" s="228">
        <v>101186672</v>
      </c>
      <c r="D2249" s="228" t="s">
        <v>7489</v>
      </c>
      <c r="E2249" s="394" t="s">
        <v>7490</v>
      </c>
      <c r="F2249" s="394" t="s">
        <v>6988</v>
      </c>
      <c r="G2249" s="386">
        <v>43655</v>
      </c>
      <c r="H2249" s="437" t="s">
        <v>7447</v>
      </c>
      <c r="I2249" s="434">
        <v>1</v>
      </c>
      <c r="J2249" s="421"/>
    </row>
    <row r="2250" spans="1:10" s="4" customFormat="1" ht="11.25" customHeight="1" outlineLevel="2" x14ac:dyDescent="0.2">
      <c r="A2250" s="382">
        <v>451</v>
      </c>
      <c r="B2250" s="385" t="s">
        <v>78</v>
      </c>
      <c r="C2250" s="228">
        <v>101486578</v>
      </c>
      <c r="D2250" s="228" t="s">
        <v>3843</v>
      </c>
      <c r="E2250" s="394" t="s">
        <v>7491</v>
      </c>
      <c r="F2250" s="394" t="s">
        <v>3314</v>
      </c>
      <c r="G2250" s="386">
        <v>43657</v>
      </c>
      <c r="H2250" s="437" t="s">
        <v>7447</v>
      </c>
      <c r="I2250" s="434">
        <v>1</v>
      </c>
      <c r="J2250" s="421"/>
    </row>
    <row r="2251" spans="1:10" s="4" customFormat="1" ht="11.25" customHeight="1" outlineLevel="2" x14ac:dyDescent="0.2">
      <c r="A2251" s="382">
        <v>452</v>
      </c>
      <c r="B2251" s="385" t="s">
        <v>78</v>
      </c>
      <c r="C2251" s="228">
        <v>101184023</v>
      </c>
      <c r="D2251" s="228" t="s">
        <v>7492</v>
      </c>
      <c r="E2251" s="435" t="s">
        <v>7493</v>
      </c>
      <c r="F2251" s="394" t="s">
        <v>7494</v>
      </c>
      <c r="G2251" s="386">
        <v>43657</v>
      </c>
      <c r="H2251" s="437" t="s">
        <v>7447</v>
      </c>
      <c r="I2251" s="434">
        <v>1</v>
      </c>
      <c r="J2251" s="421"/>
    </row>
    <row r="2252" spans="1:10" s="4" customFormat="1" ht="11.25" customHeight="1" outlineLevel="2" x14ac:dyDescent="0.2">
      <c r="A2252" s="382">
        <v>453</v>
      </c>
      <c r="B2252" s="385" t="s">
        <v>78</v>
      </c>
      <c r="C2252" s="228">
        <v>101205202</v>
      </c>
      <c r="D2252" s="228" t="s">
        <v>7495</v>
      </c>
      <c r="E2252" s="435" t="s">
        <v>7496</v>
      </c>
      <c r="F2252" s="394" t="s">
        <v>7497</v>
      </c>
      <c r="G2252" s="386">
        <v>43657</v>
      </c>
      <c r="H2252" s="437" t="s">
        <v>7447</v>
      </c>
      <c r="I2252" s="434">
        <v>1</v>
      </c>
      <c r="J2252" s="421"/>
    </row>
    <row r="2253" spans="1:10" s="4" customFormat="1" ht="11.25" customHeight="1" outlineLevel="2" x14ac:dyDescent="0.2">
      <c r="A2253" s="382">
        <v>454</v>
      </c>
      <c r="B2253" s="385" t="s">
        <v>78</v>
      </c>
      <c r="C2253" s="228">
        <v>101231798</v>
      </c>
      <c r="D2253" s="228" t="s">
        <v>7498</v>
      </c>
      <c r="E2253" s="435" t="s">
        <v>7499</v>
      </c>
      <c r="F2253" s="394" t="s">
        <v>7500</v>
      </c>
      <c r="G2253" s="386">
        <v>43657</v>
      </c>
      <c r="H2253" s="437" t="s">
        <v>7447</v>
      </c>
      <c r="I2253" s="434">
        <v>1</v>
      </c>
      <c r="J2253" s="421"/>
    </row>
    <row r="2254" spans="1:10" s="4" customFormat="1" ht="11.25" customHeight="1" outlineLevel="2" x14ac:dyDescent="0.2">
      <c r="A2254" s="382">
        <v>455</v>
      </c>
      <c r="B2254" s="385" t="s">
        <v>78</v>
      </c>
      <c r="C2254" s="228">
        <v>101167985</v>
      </c>
      <c r="D2254" s="228" t="s">
        <v>3677</v>
      </c>
      <c r="E2254" s="435" t="s">
        <v>7501</v>
      </c>
      <c r="F2254" s="394" t="s">
        <v>3678</v>
      </c>
      <c r="G2254" s="386">
        <v>43657</v>
      </c>
      <c r="H2254" s="437" t="s">
        <v>7447</v>
      </c>
      <c r="I2254" s="434">
        <v>1</v>
      </c>
      <c r="J2254" s="421"/>
    </row>
    <row r="2255" spans="1:10" s="4" customFormat="1" ht="11.25" customHeight="1" outlineLevel="2" x14ac:dyDescent="0.2">
      <c r="A2255" s="382">
        <v>456</v>
      </c>
      <c r="B2255" s="385" t="s">
        <v>78</v>
      </c>
      <c r="C2255" s="228">
        <v>101174128</v>
      </c>
      <c r="D2255" s="228" t="s">
        <v>7502</v>
      </c>
      <c r="E2255" s="435" t="s">
        <v>7503</v>
      </c>
      <c r="F2255" s="394" t="s">
        <v>7504</v>
      </c>
      <c r="G2255" s="386">
        <v>43658</v>
      </c>
      <c r="H2255" s="437" t="s">
        <v>7447</v>
      </c>
      <c r="I2255" s="434">
        <v>1</v>
      </c>
      <c r="J2255" s="421"/>
    </row>
    <row r="2256" spans="1:10" s="4" customFormat="1" ht="11.25" customHeight="1" outlineLevel="2" x14ac:dyDescent="0.2">
      <c r="A2256" s="382">
        <v>457</v>
      </c>
      <c r="B2256" s="385" t="s">
        <v>78</v>
      </c>
      <c r="C2256" s="228">
        <v>101166984</v>
      </c>
      <c r="D2256" s="228" t="s">
        <v>145</v>
      </c>
      <c r="E2256" s="435" t="s">
        <v>7505</v>
      </c>
      <c r="F2256" s="394" t="s">
        <v>3320</v>
      </c>
      <c r="G2256" s="386">
        <v>43658</v>
      </c>
      <c r="H2256" s="437" t="s">
        <v>7447</v>
      </c>
      <c r="I2256" s="434">
        <v>1</v>
      </c>
      <c r="J2256" s="421"/>
    </row>
    <row r="2257" spans="1:10" s="4" customFormat="1" ht="11.25" customHeight="1" outlineLevel="2" x14ac:dyDescent="0.2">
      <c r="A2257" s="382">
        <v>458</v>
      </c>
      <c r="B2257" s="385" t="s">
        <v>78</v>
      </c>
      <c r="C2257" s="228">
        <v>101197277</v>
      </c>
      <c r="D2257" s="228" t="s">
        <v>7506</v>
      </c>
      <c r="E2257" s="435" t="s">
        <v>7507</v>
      </c>
      <c r="F2257" s="394" t="s">
        <v>7508</v>
      </c>
      <c r="G2257" s="386">
        <v>43658</v>
      </c>
      <c r="H2257" s="437" t="s">
        <v>7447</v>
      </c>
      <c r="I2257" s="434">
        <v>1</v>
      </c>
      <c r="J2257" s="421"/>
    </row>
    <row r="2258" spans="1:10" s="4" customFormat="1" ht="11.25" customHeight="1" outlineLevel="2" x14ac:dyDescent="0.2">
      <c r="A2258" s="382">
        <v>459</v>
      </c>
      <c r="B2258" s="385" t="s">
        <v>78</v>
      </c>
      <c r="C2258" s="228">
        <v>101200774</v>
      </c>
      <c r="D2258" s="228" t="s">
        <v>7509</v>
      </c>
      <c r="E2258" s="435" t="s">
        <v>7510</v>
      </c>
      <c r="F2258" s="394" t="s">
        <v>7511</v>
      </c>
      <c r="G2258" s="386">
        <v>43658</v>
      </c>
      <c r="H2258" s="437" t="s">
        <v>7447</v>
      </c>
      <c r="I2258" s="434">
        <v>1</v>
      </c>
      <c r="J2258" s="421"/>
    </row>
    <row r="2259" spans="1:10" s="4" customFormat="1" ht="11.25" customHeight="1" outlineLevel="2" x14ac:dyDescent="0.2">
      <c r="A2259" s="382">
        <v>460</v>
      </c>
      <c r="B2259" s="385" t="s">
        <v>78</v>
      </c>
      <c r="C2259" s="228">
        <v>101144232</v>
      </c>
      <c r="D2259" s="228" t="s">
        <v>3843</v>
      </c>
      <c r="E2259" s="435" t="s">
        <v>7512</v>
      </c>
      <c r="F2259" s="394" t="s">
        <v>3314</v>
      </c>
      <c r="G2259" s="386">
        <v>43658</v>
      </c>
      <c r="H2259" s="437" t="s">
        <v>7447</v>
      </c>
      <c r="I2259" s="434">
        <v>1</v>
      </c>
      <c r="J2259" s="421"/>
    </row>
    <row r="2260" spans="1:10" s="4" customFormat="1" ht="11.25" customHeight="1" outlineLevel="2" x14ac:dyDescent="0.2">
      <c r="A2260" s="382">
        <v>461</v>
      </c>
      <c r="B2260" s="385" t="s">
        <v>78</v>
      </c>
      <c r="C2260" s="228">
        <v>101136050</v>
      </c>
      <c r="D2260" s="228" t="s">
        <v>7513</v>
      </c>
      <c r="E2260" s="435" t="s">
        <v>7514</v>
      </c>
      <c r="F2260" s="394" t="s">
        <v>7454</v>
      </c>
      <c r="G2260" s="386">
        <v>43659</v>
      </c>
      <c r="H2260" s="437" t="s">
        <v>7447</v>
      </c>
      <c r="I2260" s="434">
        <v>1</v>
      </c>
      <c r="J2260" s="421"/>
    </row>
    <row r="2261" spans="1:10" s="4" customFormat="1" ht="11.25" customHeight="1" outlineLevel="2" x14ac:dyDescent="0.2">
      <c r="A2261" s="382">
        <v>462</v>
      </c>
      <c r="B2261" s="385" t="s">
        <v>78</v>
      </c>
      <c r="C2261" s="228">
        <v>101200069</v>
      </c>
      <c r="D2261" s="228" t="s">
        <v>7515</v>
      </c>
      <c r="E2261" s="435" t="s">
        <v>7516</v>
      </c>
      <c r="F2261" s="394" t="s">
        <v>7517</v>
      </c>
      <c r="G2261" s="386">
        <v>43659</v>
      </c>
      <c r="H2261" s="437" t="s">
        <v>7447</v>
      </c>
      <c r="I2261" s="434">
        <v>1</v>
      </c>
      <c r="J2261" s="421"/>
    </row>
    <row r="2262" spans="1:10" s="4" customFormat="1" ht="11.25" customHeight="1" outlineLevel="2" x14ac:dyDescent="0.2">
      <c r="A2262" s="382">
        <v>463</v>
      </c>
      <c r="B2262" s="385" t="s">
        <v>78</v>
      </c>
      <c r="C2262" s="514">
        <v>101224210</v>
      </c>
      <c r="D2262" s="397" t="s">
        <v>7518</v>
      </c>
      <c r="E2262" s="397" t="s">
        <v>7519</v>
      </c>
      <c r="F2262" s="397" t="s">
        <v>7520</v>
      </c>
      <c r="G2262" s="386">
        <v>43659</v>
      </c>
      <c r="H2262" s="437" t="s">
        <v>7447</v>
      </c>
      <c r="I2262" s="434">
        <v>1</v>
      </c>
      <c r="J2262" s="421"/>
    </row>
    <row r="2263" spans="1:10" s="4" customFormat="1" ht="11.25" customHeight="1" outlineLevel="2" x14ac:dyDescent="0.2">
      <c r="A2263" s="382">
        <v>464</v>
      </c>
      <c r="B2263" s="385" t="s">
        <v>78</v>
      </c>
      <c r="C2263" s="514">
        <v>101642597</v>
      </c>
      <c r="D2263" s="397" t="s">
        <v>3843</v>
      </c>
      <c r="E2263" s="397" t="s">
        <v>7521</v>
      </c>
      <c r="F2263" s="397" t="s">
        <v>3314</v>
      </c>
      <c r="G2263" s="386">
        <v>43659</v>
      </c>
      <c r="H2263" s="437" t="s">
        <v>7447</v>
      </c>
      <c r="I2263" s="434">
        <v>1</v>
      </c>
      <c r="J2263" s="421"/>
    </row>
    <row r="2264" spans="1:10" s="4" customFormat="1" ht="11.25" customHeight="1" outlineLevel="2" x14ac:dyDescent="0.2">
      <c r="A2264" s="382">
        <v>465</v>
      </c>
      <c r="B2264" s="385" t="s">
        <v>78</v>
      </c>
      <c r="C2264" s="514">
        <v>102097453</v>
      </c>
      <c r="D2264" s="397" t="s">
        <v>3843</v>
      </c>
      <c r="E2264" s="397" t="s">
        <v>7522</v>
      </c>
      <c r="F2264" s="397" t="s">
        <v>3314</v>
      </c>
      <c r="G2264" s="386">
        <v>43659</v>
      </c>
      <c r="H2264" s="437" t="s">
        <v>7447</v>
      </c>
      <c r="I2264" s="434">
        <v>1</v>
      </c>
      <c r="J2264" s="421"/>
    </row>
    <row r="2265" spans="1:10" s="4" customFormat="1" ht="11.25" customHeight="1" outlineLevel="2" x14ac:dyDescent="0.2">
      <c r="A2265" s="382">
        <v>466</v>
      </c>
      <c r="B2265" s="385" t="s">
        <v>78</v>
      </c>
      <c r="C2265" s="514">
        <v>102097455</v>
      </c>
      <c r="D2265" s="397" t="s">
        <v>3843</v>
      </c>
      <c r="E2265" s="397" t="s">
        <v>7523</v>
      </c>
      <c r="F2265" s="397" t="s">
        <v>3314</v>
      </c>
      <c r="G2265" s="386">
        <v>43662</v>
      </c>
      <c r="H2265" s="437" t="s">
        <v>7447</v>
      </c>
      <c r="I2265" s="434">
        <v>1</v>
      </c>
      <c r="J2265" s="421"/>
    </row>
    <row r="2266" spans="1:10" s="4" customFormat="1" ht="11.25" customHeight="1" outlineLevel="2" x14ac:dyDescent="0.2">
      <c r="A2266" s="382">
        <v>467</v>
      </c>
      <c r="B2266" s="385" t="s">
        <v>78</v>
      </c>
      <c r="C2266" s="514">
        <v>101152200</v>
      </c>
      <c r="D2266" s="397" t="s">
        <v>7524</v>
      </c>
      <c r="E2266" s="397" t="s">
        <v>7525</v>
      </c>
      <c r="F2266" s="397" t="s">
        <v>7526</v>
      </c>
      <c r="G2266" s="386">
        <v>43662</v>
      </c>
      <c r="H2266" s="437" t="s">
        <v>7447</v>
      </c>
      <c r="I2266" s="434">
        <v>1</v>
      </c>
      <c r="J2266" s="421"/>
    </row>
    <row r="2267" spans="1:10" s="4" customFormat="1" ht="11.25" customHeight="1" outlineLevel="2" x14ac:dyDescent="0.2">
      <c r="A2267" s="382">
        <v>468</v>
      </c>
      <c r="B2267" s="385" t="s">
        <v>78</v>
      </c>
      <c r="C2267" s="514">
        <v>101222883</v>
      </c>
      <c r="D2267" s="397" t="s">
        <v>7527</v>
      </c>
      <c r="E2267" s="397" t="s">
        <v>7528</v>
      </c>
      <c r="F2267" s="397" t="s">
        <v>7471</v>
      </c>
      <c r="G2267" s="386">
        <v>43662</v>
      </c>
      <c r="H2267" s="437" t="s">
        <v>7447</v>
      </c>
      <c r="I2267" s="434">
        <v>1</v>
      </c>
      <c r="J2267" s="421"/>
    </row>
    <row r="2268" spans="1:10" s="4" customFormat="1" ht="11.25" customHeight="1" outlineLevel="2" x14ac:dyDescent="0.2">
      <c r="A2268" s="382">
        <v>469</v>
      </c>
      <c r="B2268" s="385" t="s">
        <v>78</v>
      </c>
      <c r="C2268" s="514">
        <v>101144135</v>
      </c>
      <c r="D2268" s="397" t="s">
        <v>3843</v>
      </c>
      <c r="E2268" s="397" t="s">
        <v>7529</v>
      </c>
      <c r="F2268" s="397" t="s">
        <v>3314</v>
      </c>
      <c r="G2268" s="386">
        <v>43662</v>
      </c>
      <c r="H2268" s="437" t="s">
        <v>7447</v>
      </c>
      <c r="I2268" s="434">
        <v>1</v>
      </c>
      <c r="J2268" s="421"/>
    </row>
    <row r="2269" spans="1:10" s="4" customFormat="1" ht="11.25" customHeight="1" outlineLevel="2" x14ac:dyDescent="0.2">
      <c r="A2269" s="382">
        <v>470</v>
      </c>
      <c r="B2269" s="385" t="s">
        <v>78</v>
      </c>
      <c r="C2269" s="514">
        <v>101180047</v>
      </c>
      <c r="D2269" s="397" t="s">
        <v>7010</v>
      </c>
      <c r="E2269" s="397" t="s">
        <v>7530</v>
      </c>
      <c r="F2269" s="397" t="s">
        <v>3822</v>
      </c>
      <c r="G2269" s="386">
        <v>43662</v>
      </c>
      <c r="H2269" s="437" t="s">
        <v>7447</v>
      </c>
      <c r="I2269" s="434">
        <v>1</v>
      </c>
      <c r="J2269" s="421"/>
    </row>
    <row r="2270" spans="1:10" s="4" customFormat="1" ht="11.25" customHeight="1" outlineLevel="2" x14ac:dyDescent="0.2">
      <c r="A2270" s="382">
        <v>471</v>
      </c>
      <c r="B2270" s="385" t="s">
        <v>78</v>
      </c>
      <c r="C2270" s="514">
        <v>101180391</v>
      </c>
      <c r="D2270" s="397" t="s">
        <v>7010</v>
      </c>
      <c r="E2270" s="397" t="s">
        <v>7531</v>
      </c>
      <c r="F2270" s="397" t="s">
        <v>3822</v>
      </c>
      <c r="G2270" s="386">
        <v>43663</v>
      </c>
      <c r="H2270" s="437" t="s">
        <v>7447</v>
      </c>
      <c r="I2270" s="434">
        <v>1</v>
      </c>
      <c r="J2270" s="421"/>
    </row>
    <row r="2271" spans="1:10" s="4" customFormat="1" ht="11.25" customHeight="1" outlineLevel="2" x14ac:dyDescent="0.2">
      <c r="A2271" s="382">
        <v>472</v>
      </c>
      <c r="B2271" s="385" t="s">
        <v>78</v>
      </c>
      <c r="C2271" s="514">
        <v>101180610</v>
      </c>
      <c r="D2271" s="397" t="s">
        <v>7010</v>
      </c>
      <c r="E2271" s="397" t="s">
        <v>7532</v>
      </c>
      <c r="F2271" s="397" t="s">
        <v>3822</v>
      </c>
      <c r="G2271" s="386">
        <v>43663</v>
      </c>
      <c r="H2271" s="437" t="s">
        <v>7447</v>
      </c>
      <c r="I2271" s="434">
        <v>1</v>
      </c>
      <c r="J2271" s="421"/>
    </row>
    <row r="2272" spans="1:10" s="4" customFormat="1" ht="11.25" customHeight="1" outlineLevel="2" x14ac:dyDescent="0.2">
      <c r="A2272" s="382">
        <v>473</v>
      </c>
      <c r="B2272" s="385" t="s">
        <v>78</v>
      </c>
      <c r="C2272" s="514">
        <v>101143784</v>
      </c>
      <c r="D2272" s="397" t="s">
        <v>3843</v>
      </c>
      <c r="E2272" s="397" t="s">
        <v>7533</v>
      </c>
      <c r="F2272" s="397" t="s">
        <v>3314</v>
      </c>
      <c r="G2272" s="386">
        <v>43663</v>
      </c>
      <c r="H2272" s="437" t="s">
        <v>7447</v>
      </c>
      <c r="I2272" s="434">
        <v>1</v>
      </c>
      <c r="J2272" s="421"/>
    </row>
    <row r="2273" spans="1:10" s="4" customFormat="1" ht="11.25" customHeight="1" outlineLevel="2" x14ac:dyDescent="0.2">
      <c r="A2273" s="382">
        <v>474</v>
      </c>
      <c r="B2273" s="385" t="s">
        <v>78</v>
      </c>
      <c r="C2273" s="514">
        <v>101193611</v>
      </c>
      <c r="D2273" s="397" t="s">
        <v>3316</v>
      </c>
      <c r="E2273" s="397" t="s">
        <v>7534</v>
      </c>
      <c r="F2273" s="397" t="s">
        <v>3325</v>
      </c>
      <c r="G2273" s="386">
        <v>43663</v>
      </c>
      <c r="H2273" s="437" t="s">
        <v>7447</v>
      </c>
      <c r="I2273" s="434">
        <v>1</v>
      </c>
      <c r="J2273" s="421"/>
    </row>
    <row r="2274" spans="1:10" s="4" customFormat="1" ht="11.25" customHeight="1" outlineLevel="2" x14ac:dyDescent="0.2">
      <c r="A2274" s="382">
        <v>475</v>
      </c>
      <c r="B2274" s="385" t="s">
        <v>78</v>
      </c>
      <c r="C2274" s="514">
        <v>101143641</v>
      </c>
      <c r="D2274" s="397" t="s">
        <v>3843</v>
      </c>
      <c r="E2274" s="397" t="s">
        <v>7535</v>
      </c>
      <c r="F2274" s="397" t="s">
        <v>3314</v>
      </c>
      <c r="G2274" s="386">
        <v>43663</v>
      </c>
      <c r="H2274" s="437" t="s">
        <v>7447</v>
      </c>
      <c r="I2274" s="434">
        <v>1</v>
      </c>
      <c r="J2274" s="421"/>
    </row>
    <row r="2275" spans="1:10" s="4" customFormat="1" ht="11.25" customHeight="1" outlineLevel="2" x14ac:dyDescent="0.2">
      <c r="A2275" s="382">
        <v>476</v>
      </c>
      <c r="B2275" s="385" t="s">
        <v>78</v>
      </c>
      <c r="C2275" s="514">
        <v>101203756</v>
      </c>
      <c r="D2275" s="397" t="s">
        <v>3851</v>
      </c>
      <c r="E2275" s="397" t="s">
        <v>7536</v>
      </c>
      <c r="F2275" s="397" t="s">
        <v>7537</v>
      </c>
      <c r="G2275" s="386">
        <v>43664</v>
      </c>
      <c r="H2275" s="437" t="s">
        <v>7447</v>
      </c>
      <c r="I2275" s="434">
        <v>1</v>
      </c>
      <c r="J2275" s="421"/>
    </row>
    <row r="2276" spans="1:10" s="4" customFormat="1" ht="11.25" customHeight="1" outlineLevel="2" x14ac:dyDescent="0.2">
      <c r="A2276" s="382">
        <v>477</v>
      </c>
      <c r="B2276" s="385" t="s">
        <v>78</v>
      </c>
      <c r="C2276" s="514">
        <v>101143742</v>
      </c>
      <c r="D2276" s="397" t="s">
        <v>3843</v>
      </c>
      <c r="E2276" s="397" t="s">
        <v>7538</v>
      </c>
      <c r="F2276" s="397" t="s">
        <v>3314</v>
      </c>
      <c r="G2276" s="386">
        <v>43664</v>
      </c>
      <c r="H2276" s="437" t="s">
        <v>7447</v>
      </c>
      <c r="I2276" s="434">
        <v>1</v>
      </c>
      <c r="J2276" s="421"/>
    </row>
    <row r="2277" spans="1:10" s="4" customFormat="1" ht="11.25" customHeight="1" outlineLevel="2" x14ac:dyDescent="0.2">
      <c r="A2277" s="382">
        <v>478</v>
      </c>
      <c r="B2277" s="385" t="s">
        <v>78</v>
      </c>
      <c r="C2277" s="514">
        <v>101167118</v>
      </c>
      <c r="D2277" s="397" t="s">
        <v>145</v>
      </c>
      <c r="E2277" s="397" t="s">
        <v>7539</v>
      </c>
      <c r="F2277" s="397" t="s">
        <v>3320</v>
      </c>
      <c r="G2277" s="386">
        <v>43664</v>
      </c>
      <c r="H2277" s="437" t="s">
        <v>7447</v>
      </c>
      <c r="I2277" s="434">
        <v>1</v>
      </c>
      <c r="J2277" s="421"/>
    </row>
    <row r="2278" spans="1:10" s="4" customFormat="1" ht="11.25" customHeight="1" outlineLevel="2" x14ac:dyDescent="0.2">
      <c r="A2278" s="382">
        <v>479</v>
      </c>
      <c r="B2278" s="385" t="s">
        <v>78</v>
      </c>
      <c r="C2278" s="514">
        <v>101224644</v>
      </c>
      <c r="D2278" s="397" t="s">
        <v>7540</v>
      </c>
      <c r="E2278" s="397" t="s">
        <v>7458</v>
      </c>
      <c r="F2278" s="397" t="s">
        <v>7457</v>
      </c>
      <c r="G2278" s="386">
        <v>43664</v>
      </c>
      <c r="H2278" s="437" t="s">
        <v>7447</v>
      </c>
      <c r="I2278" s="434">
        <v>1</v>
      </c>
      <c r="J2278" s="421"/>
    </row>
    <row r="2279" spans="1:10" s="4" customFormat="1" ht="11.25" customHeight="1" outlineLevel="2" x14ac:dyDescent="0.2">
      <c r="A2279" s="382">
        <v>480</v>
      </c>
      <c r="B2279" s="385" t="s">
        <v>78</v>
      </c>
      <c r="C2279" s="514">
        <v>101224648</v>
      </c>
      <c r="D2279" s="397" t="s">
        <v>7540</v>
      </c>
      <c r="E2279" s="397" t="s">
        <v>7458</v>
      </c>
      <c r="F2279" s="397" t="s">
        <v>7457</v>
      </c>
      <c r="G2279" s="386">
        <v>43664</v>
      </c>
      <c r="H2279" s="437" t="s">
        <v>7447</v>
      </c>
      <c r="I2279" s="434">
        <v>1</v>
      </c>
      <c r="J2279" s="421"/>
    </row>
    <row r="2280" spans="1:10" s="4" customFormat="1" ht="11.25" customHeight="1" outlineLevel="2" x14ac:dyDescent="0.2">
      <c r="A2280" s="382">
        <v>481</v>
      </c>
      <c r="B2280" s="385" t="s">
        <v>78</v>
      </c>
      <c r="C2280" s="514">
        <v>101224620</v>
      </c>
      <c r="D2280" s="397" t="s">
        <v>7540</v>
      </c>
      <c r="E2280" s="397" t="s">
        <v>7458</v>
      </c>
      <c r="F2280" s="397" t="s">
        <v>7457</v>
      </c>
      <c r="G2280" s="386">
        <v>43665</v>
      </c>
      <c r="H2280" s="437" t="s">
        <v>7447</v>
      </c>
      <c r="I2280" s="434">
        <v>1</v>
      </c>
      <c r="J2280" s="421"/>
    </row>
    <row r="2281" spans="1:10" s="4" customFormat="1" ht="11.25" customHeight="1" outlineLevel="2" x14ac:dyDescent="0.2">
      <c r="A2281" s="382">
        <v>482</v>
      </c>
      <c r="B2281" s="385" t="s">
        <v>78</v>
      </c>
      <c r="C2281" s="514">
        <v>101224623</v>
      </c>
      <c r="D2281" s="397" t="s">
        <v>7540</v>
      </c>
      <c r="E2281" s="397" t="s">
        <v>7458</v>
      </c>
      <c r="F2281" s="397" t="s">
        <v>7457</v>
      </c>
      <c r="G2281" s="386">
        <v>43665</v>
      </c>
      <c r="H2281" s="437" t="s">
        <v>7447</v>
      </c>
      <c r="I2281" s="434">
        <v>1</v>
      </c>
      <c r="J2281" s="421"/>
    </row>
    <row r="2282" spans="1:10" s="4" customFormat="1" ht="11.25" customHeight="1" outlineLevel="2" x14ac:dyDescent="0.2">
      <c r="A2282" s="382">
        <v>483</v>
      </c>
      <c r="B2282" s="385" t="s">
        <v>78</v>
      </c>
      <c r="C2282" s="514">
        <v>101164833</v>
      </c>
      <c r="D2282" s="397" t="s">
        <v>7541</v>
      </c>
      <c r="E2282" s="397" t="s">
        <v>7542</v>
      </c>
      <c r="F2282" s="397" t="s">
        <v>7543</v>
      </c>
      <c r="G2282" s="386">
        <v>43665</v>
      </c>
      <c r="H2282" s="437" t="s">
        <v>7447</v>
      </c>
      <c r="I2282" s="434">
        <v>1</v>
      </c>
      <c r="J2282" s="421"/>
    </row>
    <row r="2283" spans="1:10" s="4" customFormat="1" ht="11.25" customHeight="1" outlineLevel="2" x14ac:dyDescent="0.2">
      <c r="A2283" s="382">
        <v>484</v>
      </c>
      <c r="B2283" s="385" t="s">
        <v>78</v>
      </c>
      <c r="C2283" s="514">
        <v>101204207</v>
      </c>
      <c r="D2283" s="397" t="s">
        <v>7544</v>
      </c>
      <c r="E2283" s="397" t="s">
        <v>7545</v>
      </c>
      <c r="F2283" s="397" t="s">
        <v>7546</v>
      </c>
      <c r="G2283" s="386">
        <v>43665</v>
      </c>
      <c r="H2283" s="437" t="s">
        <v>7447</v>
      </c>
      <c r="I2283" s="434">
        <v>1</v>
      </c>
      <c r="J2283" s="421"/>
    </row>
    <row r="2284" spans="1:10" s="4" customFormat="1" ht="11.25" customHeight="1" outlineLevel="2" x14ac:dyDescent="0.2">
      <c r="A2284" s="382">
        <v>485</v>
      </c>
      <c r="B2284" s="385" t="s">
        <v>78</v>
      </c>
      <c r="C2284" s="514">
        <v>101227774</v>
      </c>
      <c r="D2284" s="397" t="s">
        <v>7547</v>
      </c>
      <c r="E2284" s="397" t="s">
        <v>7548</v>
      </c>
      <c r="F2284" s="397" t="s">
        <v>7549</v>
      </c>
      <c r="G2284" s="386">
        <v>43665</v>
      </c>
      <c r="H2284" s="437" t="s">
        <v>7447</v>
      </c>
      <c r="I2284" s="434">
        <v>1</v>
      </c>
      <c r="J2284" s="421"/>
    </row>
    <row r="2285" spans="1:10" s="4" customFormat="1" ht="11.25" customHeight="1" outlineLevel="2" x14ac:dyDescent="0.2">
      <c r="A2285" s="382">
        <v>486</v>
      </c>
      <c r="B2285" s="385" t="s">
        <v>78</v>
      </c>
      <c r="C2285" s="514">
        <v>101233633</v>
      </c>
      <c r="D2285" s="397" t="s">
        <v>7550</v>
      </c>
      <c r="E2285" s="397" t="s">
        <v>7551</v>
      </c>
      <c r="F2285" s="397" t="s">
        <v>7552</v>
      </c>
      <c r="G2285" s="386">
        <v>43666</v>
      </c>
      <c r="H2285" s="437" t="s">
        <v>7447</v>
      </c>
      <c r="I2285" s="434">
        <v>1</v>
      </c>
      <c r="J2285" s="421"/>
    </row>
    <row r="2286" spans="1:10" s="4" customFormat="1" ht="11.25" customHeight="1" outlineLevel="2" x14ac:dyDescent="0.2">
      <c r="A2286" s="382">
        <v>487</v>
      </c>
      <c r="B2286" s="385" t="s">
        <v>78</v>
      </c>
      <c r="C2286" s="514">
        <v>101234392</v>
      </c>
      <c r="D2286" s="397" t="s">
        <v>7423</v>
      </c>
      <c r="E2286" s="397" t="s">
        <v>7553</v>
      </c>
      <c r="F2286" s="397" t="s">
        <v>7425</v>
      </c>
      <c r="G2286" s="386">
        <v>43666</v>
      </c>
      <c r="H2286" s="437" t="s">
        <v>7447</v>
      </c>
      <c r="I2286" s="434">
        <v>1</v>
      </c>
      <c r="J2286" s="421"/>
    </row>
    <row r="2287" spans="1:10" s="4" customFormat="1" ht="11.25" customHeight="1" outlineLevel="2" x14ac:dyDescent="0.2">
      <c r="A2287" s="382">
        <v>488</v>
      </c>
      <c r="B2287" s="385" t="s">
        <v>78</v>
      </c>
      <c r="C2287" s="514">
        <v>101180722</v>
      </c>
      <c r="D2287" s="397" t="s">
        <v>7010</v>
      </c>
      <c r="E2287" s="397" t="s">
        <v>7554</v>
      </c>
      <c r="F2287" s="397" t="s">
        <v>3822</v>
      </c>
      <c r="G2287" s="386">
        <v>43666</v>
      </c>
      <c r="H2287" s="437" t="s">
        <v>7447</v>
      </c>
      <c r="I2287" s="434">
        <v>1</v>
      </c>
      <c r="J2287" s="421"/>
    </row>
    <row r="2288" spans="1:10" s="4" customFormat="1" ht="11.25" customHeight="1" outlineLevel="2" x14ac:dyDescent="0.2">
      <c r="A2288" s="382">
        <v>489</v>
      </c>
      <c r="B2288" s="385" t="s">
        <v>78</v>
      </c>
      <c r="C2288" s="514">
        <v>101203749</v>
      </c>
      <c r="D2288" s="397" t="s">
        <v>3851</v>
      </c>
      <c r="E2288" s="397" t="s">
        <v>7555</v>
      </c>
      <c r="F2288" s="397" t="s">
        <v>7537</v>
      </c>
      <c r="G2288" s="386">
        <v>43666</v>
      </c>
      <c r="H2288" s="437" t="s">
        <v>7447</v>
      </c>
      <c r="I2288" s="434">
        <v>1</v>
      </c>
      <c r="J2288" s="421"/>
    </row>
    <row r="2289" spans="1:10" s="4" customFormat="1" ht="11.25" customHeight="1" outlineLevel="2" x14ac:dyDescent="0.2">
      <c r="A2289" s="382">
        <v>490</v>
      </c>
      <c r="B2289" s="385" t="s">
        <v>78</v>
      </c>
      <c r="C2289" s="514">
        <v>101168089</v>
      </c>
      <c r="D2289" s="397" t="s">
        <v>7556</v>
      </c>
      <c r="E2289" s="397" t="s">
        <v>7557</v>
      </c>
      <c r="F2289" s="397" t="s">
        <v>7558</v>
      </c>
      <c r="G2289" s="386">
        <v>43666</v>
      </c>
      <c r="H2289" s="437" t="s">
        <v>7447</v>
      </c>
      <c r="I2289" s="434">
        <v>1</v>
      </c>
      <c r="J2289" s="421"/>
    </row>
    <row r="2290" spans="1:10" s="4" customFormat="1" ht="11.25" customHeight="1" outlineLevel="2" x14ac:dyDescent="0.2">
      <c r="A2290" s="382">
        <v>491</v>
      </c>
      <c r="B2290" s="385" t="s">
        <v>78</v>
      </c>
      <c r="C2290" s="514">
        <v>101198332</v>
      </c>
      <c r="D2290" s="397">
        <v>2434</v>
      </c>
      <c r="E2290" s="397" t="s">
        <v>3740</v>
      </c>
      <c r="F2290" s="397" t="s">
        <v>3741</v>
      </c>
      <c r="G2290" s="386">
        <v>43648</v>
      </c>
      <c r="H2290" s="437" t="s">
        <v>3735</v>
      </c>
      <c r="I2290" s="434">
        <v>1</v>
      </c>
      <c r="J2290" s="421"/>
    </row>
    <row r="2291" spans="1:10" s="4" customFormat="1" ht="11.25" customHeight="1" outlineLevel="2" x14ac:dyDescent="0.2">
      <c r="A2291" s="382">
        <v>492</v>
      </c>
      <c r="B2291" s="385" t="s">
        <v>78</v>
      </c>
      <c r="C2291" s="514">
        <v>101198300</v>
      </c>
      <c r="D2291" s="397">
        <v>2434</v>
      </c>
      <c r="E2291" s="397" t="s">
        <v>3740</v>
      </c>
      <c r="F2291" s="397" t="s">
        <v>7559</v>
      </c>
      <c r="G2291" s="386">
        <v>43648</v>
      </c>
      <c r="H2291" s="437" t="s">
        <v>3735</v>
      </c>
      <c r="I2291" s="434">
        <v>1</v>
      </c>
      <c r="J2291" s="421"/>
    </row>
    <row r="2292" spans="1:10" s="4" customFormat="1" ht="11.25" customHeight="1" outlineLevel="2" x14ac:dyDescent="0.2">
      <c r="A2292" s="382">
        <v>493</v>
      </c>
      <c r="B2292" s="385" t="s">
        <v>78</v>
      </c>
      <c r="C2292" s="514">
        <v>101198311</v>
      </c>
      <c r="D2292" s="397">
        <v>2434</v>
      </c>
      <c r="E2292" s="397" t="s">
        <v>3740</v>
      </c>
      <c r="F2292" s="397" t="s">
        <v>7560</v>
      </c>
      <c r="G2292" s="386">
        <v>43648</v>
      </c>
      <c r="H2292" s="437" t="s">
        <v>3735</v>
      </c>
      <c r="I2292" s="434">
        <v>1</v>
      </c>
      <c r="J2292" s="421"/>
    </row>
    <row r="2293" spans="1:10" s="4" customFormat="1" ht="11.25" customHeight="1" outlineLevel="2" x14ac:dyDescent="0.2">
      <c r="A2293" s="382">
        <v>494</v>
      </c>
      <c r="B2293" s="385" t="s">
        <v>78</v>
      </c>
      <c r="C2293" s="514">
        <v>101198297</v>
      </c>
      <c r="D2293" s="397">
        <v>2434</v>
      </c>
      <c r="E2293" s="397" t="s">
        <v>3740</v>
      </c>
      <c r="F2293" s="397" t="s">
        <v>7561</v>
      </c>
      <c r="G2293" s="386">
        <v>43648</v>
      </c>
      <c r="H2293" s="437" t="s">
        <v>3735</v>
      </c>
      <c r="I2293" s="434">
        <v>1</v>
      </c>
      <c r="J2293" s="421"/>
    </row>
    <row r="2294" spans="1:10" s="4" customFormat="1" ht="11.25" customHeight="1" outlineLevel="2" x14ac:dyDescent="0.2">
      <c r="A2294" s="382">
        <v>495</v>
      </c>
      <c r="B2294" s="385" t="s">
        <v>78</v>
      </c>
      <c r="C2294" s="514">
        <v>101198363</v>
      </c>
      <c r="D2294" s="397">
        <v>2434</v>
      </c>
      <c r="E2294" s="397" t="s">
        <v>3740</v>
      </c>
      <c r="F2294" s="397" t="s">
        <v>7562</v>
      </c>
      <c r="G2294" s="386">
        <v>43648</v>
      </c>
      <c r="H2294" s="437" t="s">
        <v>3735</v>
      </c>
      <c r="I2294" s="434">
        <v>1</v>
      </c>
      <c r="J2294" s="421"/>
    </row>
    <row r="2295" spans="1:10" s="4" customFormat="1" ht="11.25" customHeight="1" outlineLevel="2" x14ac:dyDescent="0.2">
      <c r="A2295" s="382">
        <v>496</v>
      </c>
      <c r="B2295" s="385" t="s">
        <v>78</v>
      </c>
      <c r="C2295" s="514">
        <v>101198320</v>
      </c>
      <c r="D2295" s="397">
        <v>2434</v>
      </c>
      <c r="E2295" s="397" t="s">
        <v>3740</v>
      </c>
      <c r="F2295" s="397" t="s">
        <v>7563</v>
      </c>
      <c r="G2295" s="386">
        <v>43649</v>
      </c>
      <c r="H2295" s="437" t="s">
        <v>3735</v>
      </c>
      <c r="I2295" s="434">
        <v>1</v>
      </c>
      <c r="J2295" s="421"/>
    </row>
    <row r="2296" spans="1:10" s="4" customFormat="1" ht="11.25" customHeight="1" outlineLevel="2" x14ac:dyDescent="0.2">
      <c r="A2296" s="382">
        <v>497</v>
      </c>
      <c r="B2296" s="385" t="s">
        <v>78</v>
      </c>
      <c r="C2296" s="514">
        <v>101195608</v>
      </c>
      <c r="D2296" s="397">
        <v>2339</v>
      </c>
      <c r="E2296" s="397" t="s">
        <v>7564</v>
      </c>
      <c r="F2296" s="397" t="s">
        <v>7565</v>
      </c>
      <c r="G2296" s="386">
        <v>43649</v>
      </c>
      <c r="H2296" s="437" t="s">
        <v>3735</v>
      </c>
      <c r="I2296" s="434">
        <v>1</v>
      </c>
      <c r="J2296" s="421"/>
    </row>
    <row r="2297" spans="1:10" s="4" customFormat="1" ht="11.25" customHeight="1" outlineLevel="2" x14ac:dyDescent="0.2">
      <c r="A2297" s="382">
        <v>498</v>
      </c>
      <c r="B2297" s="385" t="s">
        <v>78</v>
      </c>
      <c r="C2297" s="514">
        <v>101195604</v>
      </c>
      <c r="D2297" s="397">
        <v>2339</v>
      </c>
      <c r="E2297" s="397" t="s">
        <v>7564</v>
      </c>
      <c r="F2297" s="397" t="s">
        <v>7566</v>
      </c>
      <c r="G2297" s="386">
        <v>43649</v>
      </c>
      <c r="H2297" s="437" t="s">
        <v>3735</v>
      </c>
      <c r="I2297" s="434">
        <v>1</v>
      </c>
      <c r="J2297" s="421"/>
    </row>
    <row r="2298" spans="1:10" s="4" customFormat="1" ht="11.25" customHeight="1" outlineLevel="2" x14ac:dyDescent="0.2">
      <c r="A2298" s="382">
        <v>499</v>
      </c>
      <c r="B2298" s="385" t="s">
        <v>78</v>
      </c>
      <c r="C2298" s="514">
        <v>101195599</v>
      </c>
      <c r="D2298" s="397">
        <v>2339</v>
      </c>
      <c r="E2298" s="397" t="s">
        <v>7564</v>
      </c>
      <c r="F2298" s="397" t="s">
        <v>7567</v>
      </c>
      <c r="G2298" s="386">
        <v>43649</v>
      </c>
      <c r="H2298" s="437" t="s">
        <v>3735</v>
      </c>
      <c r="I2298" s="434">
        <v>1</v>
      </c>
      <c r="J2298" s="421"/>
    </row>
    <row r="2299" spans="1:10" s="4" customFormat="1" ht="11.25" customHeight="1" outlineLevel="2" x14ac:dyDescent="0.2">
      <c r="A2299" s="382">
        <v>500</v>
      </c>
      <c r="B2299" s="385" t="s">
        <v>78</v>
      </c>
      <c r="C2299" s="514">
        <v>101236033</v>
      </c>
      <c r="D2299" s="397">
        <v>2376</v>
      </c>
      <c r="E2299" s="397" t="s">
        <v>3730</v>
      </c>
      <c r="F2299" s="397" t="s">
        <v>7568</v>
      </c>
      <c r="G2299" s="386">
        <v>43649</v>
      </c>
      <c r="H2299" s="437" t="s">
        <v>3735</v>
      </c>
      <c r="I2299" s="434">
        <v>1</v>
      </c>
      <c r="J2299" s="421"/>
    </row>
    <row r="2300" spans="1:10" s="4" customFormat="1" ht="11.25" customHeight="1" outlineLevel="2" x14ac:dyDescent="0.2">
      <c r="A2300" s="382">
        <v>501</v>
      </c>
      <c r="B2300" s="385" t="s">
        <v>78</v>
      </c>
      <c r="C2300" s="514">
        <v>101146096</v>
      </c>
      <c r="D2300" s="397">
        <v>2471</v>
      </c>
      <c r="E2300" s="397" t="s">
        <v>3744</v>
      </c>
      <c r="F2300" s="397" t="s">
        <v>3748</v>
      </c>
      <c r="G2300" s="386">
        <v>43650</v>
      </c>
      <c r="H2300" s="437" t="s">
        <v>3735</v>
      </c>
      <c r="I2300" s="434">
        <v>1</v>
      </c>
      <c r="J2300" s="421"/>
    </row>
    <row r="2301" spans="1:10" s="4" customFormat="1" ht="11.25" customHeight="1" outlineLevel="2" x14ac:dyDescent="0.2">
      <c r="A2301" s="382">
        <v>502</v>
      </c>
      <c r="B2301" s="385" t="s">
        <v>78</v>
      </c>
      <c r="C2301" s="514">
        <v>101146092</v>
      </c>
      <c r="D2301" s="397">
        <v>2471</v>
      </c>
      <c r="E2301" s="397" t="s">
        <v>3744</v>
      </c>
      <c r="F2301" s="397" t="s">
        <v>3749</v>
      </c>
      <c r="G2301" s="386">
        <v>43650</v>
      </c>
      <c r="H2301" s="437" t="s">
        <v>3735</v>
      </c>
      <c r="I2301" s="434">
        <v>1</v>
      </c>
      <c r="J2301" s="421"/>
    </row>
    <row r="2302" spans="1:10" s="4" customFormat="1" ht="11.25" customHeight="1" outlineLevel="2" x14ac:dyDescent="0.2">
      <c r="A2302" s="382">
        <v>503</v>
      </c>
      <c r="B2302" s="385" t="s">
        <v>78</v>
      </c>
      <c r="C2302" s="514">
        <v>101146101</v>
      </c>
      <c r="D2302" s="397">
        <v>2471</v>
      </c>
      <c r="E2302" s="397" t="s">
        <v>3744</v>
      </c>
      <c r="F2302" s="397" t="s">
        <v>3745</v>
      </c>
      <c r="G2302" s="386">
        <v>43650</v>
      </c>
      <c r="H2302" s="437" t="s">
        <v>3735</v>
      </c>
      <c r="I2302" s="434">
        <v>1</v>
      </c>
      <c r="J2302" s="421"/>
    </row>
    <row r="2303" spans="1:10" s="4" customFormat="1" ht="11.25" customHeight="1" outlineLevel="2" x14ac:dyDescent="0.2">
      <c r="A2303" s="382">
        <v>504</v>
      </c>
      <c r="B2303" s="385" t="s">
        <v>78</v>
      </c>
      <c r="C2303" s="514">
        <v>101146161</v>
      </c>
      <c r="D2303" s="397">
        <v>2471</v>
      </c>
      <c r="E2303" s="397" t="s">
        <v>3744</v>
      </c>
      <c r="F2303" s="397" t="s">
        <v>3747</v>
      </c>
      <c r="G2303" s="386">
        <v>43650</v>
      </c>
      <c r="H2303" s="437" t="s">
        <v>3735</v>
      </c>
      <c r="I2303" s="434">
        <v>1</v>
      </c>
      <c r="J2303" s="421"/>
    </row>
    <row r="2304" spans="1:10" s="4" customFormat="1" ht="11.25" customHeight="1" outlineLevel="2" x14ac:dyDescent="0.2">
      <c r="A2304" s="382">
        <v>505</v>
      </c>
      <c r="B2304" s="385" t="s">
        <v>78</v>
      </c>
      <c r="C2304" s="514">
        <v>101146190</v>
      </c>
      <c r="D2304" s="397">
        <v>2471</v>
      </c>
      <c r="E2304" s="397" t="s">
        <v>3744</v>
      </c>
      <c r="F2304" s="397" t="s">
        <v>3750</v>
      </c>
      <c r="G2304" s="386">
        <v>43650</v>
      </c>
      <c r="H2304" s="437" t="s">
        <v>3735</v>
      </c>
      <c r="I2304" s="434">
        <v>1</v>
      </c>
      <c r="J2304" s="421"/>
    </row>
    <row r="2305" spans="1:10" s="4" customFormat="1" ht="11.25" customHeight="1" outlineLevel="2" x14ac:dyDescent="0.2">
      <c r="A2305" s="382">
        <v>506</v>
      </c>
      <c r="B2305" s="385" t="s">
        <v>78</v>
      </c>
      <c r="C2305" s="514">
        <v>101146030</v>
      </c>
      <c r="D2305" s="397">
        <v>2471</v>
      </c>
      <c r="E2305" s="397" t="s">
        <v>3744</v>
      </c>
      <c r="F2305" s="397" t="s">
        <v>3746</v>
      </c>
      <c r="G2305" s="386">
        <v>43651</v>
      </c>
      <c r="H2305" s="437" t="s">
        <v>3735</v>
      </c>
      <c r="I2305" s="434">
        <v>1</v>
      </c>
      <c r="J2305" s="421"/>
    </row>
    <row r="2306" spans="1:10" s="4" customFormat="1" ht="11.25" customHeight="1" outlineLevel="2" x14ac:dyDescent="0.2">
      <c r="A2306" s="382">
        <v>507</v>
      </c>
      <c r="B2306" s="385" t="s">
        <v>78</v>
      </c>
      <c r="C2306" s="514">
        <v>101229845</v>
      </c>
      <c r="D2306" s="397">
        <v>2476</v>
      </c>
      <c r="E2306" s="397" t="s">
        <v>3707</v>
      </c>
      <c r="F2306" s="397" t="s">
        <v>3708</v>
      </c>
      <c r="G2306" s="386">
        <v>43651</v>
      </c>
      <c r="H2306" s="437" t="s">
        <v>3735</v>
      </c>
      <c r="I2306" s="434">
        <v>1</v>
      </c>
      <c r="J2306" s="421"/>
    </row>
    <row r="2307" spans="1:10" s="4" customFormat="1" ht="11.25" customHeight="1" outlineLevel="2" x14ac:dyDescent="0.2">
      <c r="A2307" s="382">
        <v>508</v>
      </c>
      <c r="B2307" s="385" t="s">
        <v>78</v>
      </c>
      <c r="C2307" s="514">
        <v>101229844</v>
      </c>
      <c r="D2307" s="397">
        <v>2476</v>
      </c>
      <c r="E2307" s="397" t="s">
        <v>3707</v>
      </c>
      <c r="F2307" s="397" t="s">
        <v>3712</v>
      </c>
      <c r="G2307" s="386">
        <v>43651</v>
      </c>
      <c r="H2307" s="437" t="s">
        <v>3735</v>
      </c>
      <c r="I2307" s="434">
        <v>1</v>
      </c>
      <c r="J2307" s="421"/>
    </row>
    <row r="2308" spans="1:10" s="4" customFormat="1" ht="11.25" customHeight="1" outlineLevel="2" x14ac:dyDescent="0.2">
      <c r="A2308" s="382">
        <v>509</v>
      </c>
      <c r="B2308" s="385" t="s">
        <v>78</v>
      </c>
      <c r="C2308" s="514">
        <v>101165029</v>
      </c>
      <c r="D2308" s="397">
        <v>2496</v>
      </c>
      <c r="E2308" s="397" t="s">
        <v>7339</v>
      </c>
      <c r="F2308" s="397" t="s">
        <v>7569</v>
      </c>
      <c r="G2308" s="386">
        <v>43651</v>
      </c>
      <c r="H2308" s="437" t="s">
        <v>3735</v>
      </c>
      <c r="I2308" s="434">
        <v>1</v>
      </c>
      <c r="J2308" s="421"/>
    </row>
    <row r="2309" spans="1:10" s="4" customFormat="1" ht="11.25" customHeight="1" outlineLevel="2" x14ac:dyDescent="0.2">
      <c r="A2309" s="382">
        <v>510</v>
      </c>
      <c r="B2309" s="385" t="s">
        <v>78</v>
      </c>
      <c r="C2309" s="514">
        <v>101183314</v>
      </c>
      <c r="D2309" s="397">
        <v>5084</v>
      </c>
      <c r="E2309" s="397" t="s">
        <v>7450</v>
      </c>
      <c r="F2309" s="397" t="s">
        <v>7570</v>
      </c>
      <c r="G2309" s="386">
        <v>43651</v>
      </c>
      <c r="H2309" s="437" t="s">
        <v>3735</v>
      </c>
      <c r="I2309" s="434">
        <v>1</v>
      </c>
      <c r="J2309" s="421"/>
    </row>
    <row r="2310" spans="1:10" s="4" customFormat="1" ht="11.25" customHeight="1" outlineLevel="2" x14ac:dyDescent="0.2">
      <c r="A2310" s="382">
        <v>511</v>
      </c>
      <c r="B2310" s="385" t="s">
        <v>78</v>
      </c>
      <c r="C2310" s="514">
        <v>101235104</v>
      </c>
      <c r="D2310" s="397">
        <v>5345</v>
      </c>
      <c r="E2310" s="397" t="s">
        <v>7571</v>
      </c>
      <c r="F2310" s="397" t="s">
        <v>7572</v>
      </c>
      <c r="G2310" s="386">
        <v>43652</v>
      </c>
      <c r="H2310" s="437" t="s">
        <v>3735</v>
      </c>
      <c r="I2310" s="434">
        <v>1</v>
      </c>
      <c r="J2310" s="421"/>
    </row>
    <row r="2311" spans="1:10" s="4" customFormat="1" ht="11.25" customHeight="1" outlineLevel="2" x14ac:dyDescent="0.2">
      <c r="A2311" s="382">
        <v>512</v>
      </c>
      <c r="B2311" s="385" t="s">
        <v>78</v>
      </c>
      <c r="C2311" s="228">
        <v>101172821</v>
      </c>
      <c r="D2311" s="228">
        <v>75</v>
      </c>
      <c r="E2311" s="394" t="s">
        <v>7573</v>
      </c>
      <c r="F2311" s="394" t="s">
        <v>7574</v>
      </c>
      <c r="G2311" s="386">
        <v>43652</v>
      </c>
      <c r="H2311" s="437" t="s">
        <v>3735</v>
      </c>
      <c r="I2311" s="434">
        <v>1</v>
      </c>
      <c r="J2311" s="421"/>
    </row>
    <row r="2312" spans="1:10" s="4" customFormat="1" ht="11.25" customHeight="1" outlineLevel="2" x14ac:dyDescent="0.2">
      <c r="A2312" s="382">
        <v>513</v>
      </c>
      <c r="B2312" s="385" t="s">
        <v>78</v>
      </c>
      <c r="C2312" s="228">
        <v>101159993</v>
      </c>
      <c r="D2312" s="228">
        <v>3114</v>
      </c>
      <c r="E2312" s="435" t="s">
        <v>4137</v>
      </c>
      <c r="F2312" s="394" t="s">
        <v>7575</v>
      </c>
      <c r="G2312" s="386">
        <v>43652</v>
      </c>
      <c r="H2312" s="437" t="s">
        <v>3735</v>
      </c>
      <c r="I2312" s="434">
        <v>1</v>
      </c>
      <c r="J2312" s="421"/>
    </row>
    <row r="2313" spans="1:10" s="4" customFormat="1" ht="11.25" customHeight="1" outlineLevel="2" x14ac:dyDescent="0.2">
      <c r="A2313" s="382">
        <v>514</v>
      </c>
      <c r="B2313" s="385" t="s">
        <v>78</v>
      </c>
      <c r="C2313" s="228">
        <v>101187777</v>
      </c>
      <c r="D2313" s="228">
        <v>4270</v>
      </c>
      <c r="E2313" s="435" t="s">
        <v>7576</v>
      </c>
      <c r="F2313" s="394" t="s">
        <v>7577</v>
      </c>
      <c r="G2313" s="386">
        <v>43652</v>
      </c>
      <c r="H2313" s="437" t="s">
        <v>3735</v>
      </c>
      <c r="I2313" s="434">
        <v>1</v>
      </c>
      <c r="J2313" s="421"/>
    </row>
    <row r="2314" spans="1:10" s="4" customFormat="1" ht="11.25" customHeight="1" outlineLevel="2" x14ac:dyDescent="0.2">
      <c r="A2314" s="382">
        <v>515</v>
      </c>
      <c r="B2314" s="385" t="s">
        <v>78</v>
      </c>
      <c r="C2314" s="228">
        <v>101186992</v>
      </c>
      <c r="D2314" s="228">
        <v>6437</v>
      </c>
      <c r="E2314" s="435" t="s">
        <v>7578</v>
      </c>
      <c r="F2314" s="394" t="s">
        <v>7579</v>
      </c>
      <c r="G2314" s="386">
        <v>43652</v>
      </c>
      <c r="H2314" s="437" t="s">
        <v>3735</v>
      </c>
      <c r="I2314" s="434">
        <v>1</v>
      </c>
      <c r="J2314" s="421"/>
    </row>
    <row r="2315" spans="1:10" s="4" customFormat="1" ht="11.25" customHeight="1" outlineLevel="2" x14ac:dyDescent="0.2">
      <c r="A2315" s="382">
        <v>516</v>
      </c>
      <c r="B2315" s="385" t="s">
        <v>78</v>
      </c>
      <c r="C2315" s="228">
        <v>101187709</v>
      </c>
      <c r="D2315" s="228">
        <v>22</v>
      </c>
      <c r="E2315" s="435" t="s">
        <v>6917</v>
      </c>
      <c r="F2315" s="394" t="s">
        <v>7580</v>
      </c>
      <c r="G2315" s="386">
        <v>43655</v>
      </c>
      <c r="H2315" s="437" t="s">
        <v>3735</v>
      </c>
      <c r="I2315" s="434">
        <v>1</v>
      </c>
      <c r="J2315" s="421"/>
    </row>
    <row r="2316" spans="1:10" s="4" customFormat="1" ht="11.25" customHeight="1" outlineLevel="2" x14ac:dyDescent="0.2">
      <c r="A2316" s="382">
        <v>517</v>
      </c>
      <c r="B2316" s="385" t="s">
        <v>78</v>
      </c>
      <c r="C2316" s="228">
        <v>101200455</v>
      </c>
      <c r="D2316" s="228">
        <v>1891</v>
      </c>
      <c r="E2316" s="435" t="s">
        <v>7581</v>
      </c>
      <c r="F2316" s="394" t="s">
        <v>7582</v>
      </c>
      <c r="G2316" s="386">
        <v>43655</v>
      </c>
      <c r="H2316" s="437" t="s">
        <v>3735</v>
      </c>
      <c r="I2316" s="434">
        <v>1</v>
      </c>
      <c r="J2316" s="421"/>
    </row>
    <row r="2317" spans="1:10" s="4" customFormat="1" ht="11.25" customHeight="1" outlineLevel="2" x14ac:dyDescent="0.2">
      <c r="A2317" s="382">
        <v>518</v>
      </c>
      <c r="B2317" s="385" t="s">
        <v>78</v>
      </c>
      <c r="C2317" s="228">
        <v>101141501</v>
      </c>
      <c r="D2317" s="228">
        <v>5079</v>
      </c>
      <c r="E2317" s="435" t="s">
        <v>7583</v>
      </c>
      <c r="F2317" s="394" t="s">
        <v>7584</v>
      </c>
      <c r="G2317" s="386">
        <v>43655</v>
      </c>
      <c r="H2317" s="437" t="s">
        <v>3735</v>
      </c>
      <c r="I2317" s="434">
        <v>1</v>
      </c>
      <c r="J2317" s="421"/>
    </row>
    <row r="2318" spans="1:10" s="4" customFormat="1" ht="11.25" customHeight="1" outlineLevel="2" x14ac:dyDescent="0.2">
      <c r="A2318" s="382">
        <v>519</v>
      </c>
      <c r="B2318" s="385" t="s">
        <v>78</v>
      </c>
      <c r="C2318" s="228">
        <v>101190735</v>
      </c>
      <c r="D2318" s="228">
        <v>5069</v>
      </c>
      <c r="E2318" s="435" t="s">
        <v>7585</v>
      </c>
      <c r="F2318" s="394" t="s">
        <v>7586</v>
      </c>
      <c r="G2318" s="386">
        <v>43655</v>
      </c>
      <c r="H2318" s="437" t="s">
        <v>3735</v>
      </c>
      <c r="I2318" s="434">
        <v>1</v>
      </c>
      <c r="J2318" s="421"/>
    </row>
    <row r="2319" spans="1:10" s="4" customFormat="1" ht="11.25" customHeight="1" outlineLevel="2" x14ac:dyDescent="0.2">
      <c r="A2319" s="382">
        <v>520</v>
      </c>
      <c r="B2319" s="385" t="s">
        <v>78</v>
      </c>
      <c r="C2319" s="228">
        <v>101228099</v>
      </c>
      <c r="D2319" s="228">
        <v>6373</v>
      </c>
      <c r="E2319" s="435" t="s">
        <v>7587</v>
      </c>
      <c r="F2319" s="394" t="s">
        <v>7588</v>
      </c>
      <c r="G2319" s="386">
        <v>43655</v>
      </c>
      <c r="H2319" s="437" t="s">
        <v>3735</v>
      </c>
      <c r="I2319" s="434">
        <v>1</v>
      </c>
      <c r="J2319" s="421"/>
    </row>
    <row r="2320" spans="1:10" s="4" customFormat="1" ht="11.25" customHeight="1" outlineLevel="2" x14ac:dyDescent="0.2">
      <c r="A2320" s="382">
        <v>521</v>
      </c>
      <c r="B2320" s="385" t="s">
        <v>78</v>
      </c>
      <c r="C2320" s="228">
        <v>101190691</v>
      </c>
      <c r="D2320" s="228">
        <v>9020</v>
      </c>
      <c r="E2320" s="435" t="s">
        <v>7589</v>
      </c>
      <c r="F2320" s="394" t="s">
        <v>7590</v>
      </c>
      <c r="G2320" s="386">
        <v>43657</v>
      </c>
      <c r="H2320" s="437" t="s">
        <v>3735</v>
      </c>
      <c r="I2320" s="434">
        <v>1</v>
      </c>
      <c r="J2320" s="421"/>
    </row>
    <row r="2321" spans="1:10" s="4" customFormat="1" ht="11.25" customHeight="1" outlineLevel="2" x14ac:dyDescent="0.2">
      <c r="A2321" s="382">
        <v>522</v>
      </c>
      <c r="B2321" s="385" t="s">
        <v>78</v>
      </c>
      <c r="C2321" s="228">
        <v>101153719</v>
      </c>
      <c r="D2321" s="228" t="s">
        <v>6919</v>
      </c>
      <c r="E2321" s="435" t="s">
        <v>6920</v>
      </c>
      <c r="F2321" s="394" t="s">
        <v>6921</v>
      </c>
      <c r="G2321" s="386">
        <v>43657</v>
      </c>
      <c r="H2321" s="437" t="s">
        <v>3735</v>
      </c>
      <c r="I2321" s="434">
        <v>1</v>
      </c>
      <c r="J2321" s="421"/>
    </row>
    <row r="2322" spans="1:10" s="4" customFormat="1" ht="11.25" customHeight="1" outlineLevel="2" x14ac:dyDescent="0.2">
      <c r="A2322" s="382">
        <v>523</v>
      </c>
      <c r="B2322" s="385" t="s">
        <v>78</v>
      </c>
      <c r="C2322" s="228">
        <v>101183464</v>
      </c>
      <c r="D2322" s="228">
        <v>1064</v>
      </c>
      <c r="E2322" s="435" t="s">
        <v>7591</v>
      </c>
      <c r="F2322" s="394" t="s">
        <v>7592</v>
      </c>
      <c r="G2322" s="386">
        <v>43657</v>
      </c>
      <c r="H2322" s="437" t="s">
        <v>3735</v>
      </c>
      <c r="I2322" s="434">
        <v>1</v>
      </c>
      <c r="J2322" s="421"/>
    </row>
    <row r="2323" spans="1:10" s="4" customFormat="1" ht="11.25" customHeight="1" outlineLevel="2" x14ac:dyDescent="0.2">
      <c r="A2323" s="382">
        <v>524</v>
      </c>
      <c r="B2323" s="385" t="s">
        <v>78</v>
      </c>
      <c r="C2323" s="228">
        <v>101154660</v>
      </c>
      <c r="D2323" s="228">
        <v>3467</v>
      </c>
      <c r="E2323" s="435" t="s">
        <v>3742</v>
      </c>
      <c r="F2323" s="394" t="s">
        <v>3751</v>
      </c>
      <c r="G2323" s="386">
        <v>43657</v>
      </c>
      <c r="H2323" s="437" t="s">
        <v>3735</v>
      </c>
      <c r="I2323" s="434">
        <v>1</v>
      </c>
      <c r="J2323" s="421"/>
    </row>
    <row r="2324" spans="1:10" s="4" customFormat="1" ht="11.25" customHeight="1" outlineLevel="2" x14ac:dyDescent="0.2">
      <c r="A2324" s="382">
        <v>525</v>
      </c>
      <c r="B2324" s="385" t="s">
        <v>78</v>
      </c>
      <c r="C2324" s="228">
        <v>101154717</v>
      </c>
      <c r="D2324" s="228">
        <v>3467</v>
      </c>
      <c r="E2324" s="435" t="s">
        <v>3742</v>
      </c>
      <c r="F2324" s="394" t="s">
        <v>3752</v>
      </c>
      <c r="G2324" s="386">
        <v>43657</v>
      </c>
      <c r="H2324" s="437" t="s">
        <v>3735</v>
      </c>
      <c r="I2324" s="434">
        <v>1</v>
      </c>
      <c r="J2324" s="421"/>
    </row>
    <row r="2325" spans="1:10" s="4" customFormat="1" ht="11.25" customHeight="1" outlineLevel="2" x14ac:dyDescent="0.2">
      <c r="A2325" s="382">
        <v>526</v>
      </c>
      <c r="B2325" s="385" t="s">
        <v>78</v>
      </c>
      <c r="C2325" s="228">
        <v>101224526</v>
      </c>
      <c r="D2325" s="228">
        <v>1527</v>
      </c>
      <c r="E2325" s="435" t="s">
        <v>3838</v>
      </c>
      <c r="F2325" s="394" t="s">
        <v>7593</v>
      </c>
      <c r="G2325" s="386">
        <v>43658</v>
      </c>
      <c r="H2325" s="437" t="s">
        <v>3735</v>
      </c>
      <c r="I2325" s="434">
        <v>1</v>
      </c>
      <c r="J2325" s="421"/>
    </row>
    <row r="2326" spans="1:10" s="4" customFormat="1" ht="11.25" customHeight="1" outlineLevel="2" x14ac:dyDescent="0.2">
      <c r="A2326" s="382">
        <v>527</v>
      </c>
      <c r="B2326" s="385" t="s">
        <v>78</v>
      </c>
      <c r="C2326" s="228">
        <v>101236850</v>
      </c>
      <c r="D2326" s="228">
        <v>2075</v>
      </c>
      <c r="E2326" s="435" t="s">
        <v>3686</v>
      </c>
      <c r="F2326" s="394" t="s">
        <v>7594</v>
      </c>
      <c r="G2326" s="386">
        <v>43658</v>
      </c>
      <c r="H2326" s="437" t="s">
        <v>3735</v>
      </c>
      <c r="I2326" s="434">
        <v>1</v>
      </c>
      <c r="J2326" s="421"/>
    </row>
    <row r="2327" spans="1:10" s="4" customFormat="1" ht="11.25" customHeight="1" outlineLevel="2" x14ac:dyDescent="0.2">
      <c r="A2327" s="382">
        <v>528</v>
      </c>
      <c r="B2327" s="385" t="s">
        <v>78</v>
      </c>
      <c r="C2327" s="228">
        <v>101236843</v>
      </c>
      <c r="D2327" s="228">
        <v>2075</v>
      </c>
      <c r="E2327" s="435" t="s">
        <v>3686</v>
      </c>
      <c r="F2327" s="394" t="s">
        <v>7595</v>
      </c>
      <c r="G2327" s="386">
        <v>43658</v>
      </c>
      <c r="H2327" s="437" t="s">
        <v>3735</v>
      </c>
      <c r="I2327" s="434">
        <v>1</v>
      </c>
      <c r="J2327" s="421"/>
    </row>
    <row r="2328" spans="1:10" s="4" customFormat="1" ht="11.25" customHeight="1" outlineLevel="2" x14ac:dyDescent="0.2">
      <c r="A2328" s="382">
        <v>529</v>
      </c>
      <c r="B2328" s="385" t="s">
        <v>78</v>
      </c>
      <c r="C2328" s="228">
        <v>101236857</v>
      </c>
      <c r="D2328" s="228">
        <v>2075</v>
      </c>
      <c r="E2328" s="435" t="s">
        <v>3686</v>
      </c>
      <c r="F2328" s="394" t="s">
        <v>7596</v>
      </c>
      <c r="G2328" s="386">
        <v>43658</v>
      </c>
      <c r="H2328" s="437" t="s">
        <v>3735</v>
      </c>
      <c r="I2328" s="434">
        <v>1</v>
      </c>
      <c r="J2328" s="421"/>
    </row>
    <row r="2329" spans="1:10" s="4" customFormat="1" ht="11.25" customHeight="1" outlineLevel="2" x14ac:dyDescent="0.2">
      <c r="A2329" s="382">
        <v>530</v>
      </c>
      <c r="B2329" s="385" t="s">
        <v>78</v>
      </c>
      <c r="C2329" s="228">
        <v>101236866</v>
      </c>
      <c r="D2329" s="228">
        <v>2075</v>
      </c>
      <c r="E2329" s="435" t="s">
        <v>3686</v>
      </c>
      <c r="F2329" s="394" t="s">
        <v>7597</v>
      </c>
      <c r="G2329" s="386">
        <v>43658</v>
      </c>
      <c r="H2329" s="437" t="s">
        <v>3735</v>
      </c>
      <c r="I2329" s="434">
        <v>1</v>
      </c>
      <c r="J2329" s="421"/>
    </row>
    <row r="2330" spans="1:10" s="4" customFormat="1" ht="11.25" customHeight="1" outlineLevel="2" x14ac:dyDescent="0.2">
      <c r="A2330" s="382">
        <v>531</v>
      </c>
      <c r="B2330" s="385" t="s">
        <v>78</v>
      </c>
      <c r="C2330" s="228">
        <v>101236870</v>
      </c>
      <c r="D2330" s="228">
        <v>2075</v>
      </c>
      <c r="E2330" s="435" t="s">
        <v>3686</v>
      </c>
      <c r="F2330" s="394" t="s">
        <v>7598</v>
      </c>
      <c r="G2330" s="386">
        <v>43659</v>
      </c>
      <c r="H2330" s="437" t="s">
        <v>3735</v>
      </c>
      <c r="I2330" s="434">
        <v>1</v>
      </c>
      <c r="J2330" s="421"/>
    </row>
    <row r="2331" spans="1:10" s="4" customFormat="1" ht="11.25" customHeight="1" outlineLevel="2" x14ac:dyDescent="0.2">
      <c r="A2331" s="382">
        <v>532</v>
      </c>
      <c r="B2331" s="385" t="s">
        <v>78</v>
      </c>
      <c r="C2331" s="228">
        <v>101226399</v>
      </c>
      <c r="D2331" s="228">
        <v>2383</v>
      </c>
      <c r="E2331" s="435" t="s">
        <v>7599</v>
      </c>
      <c r="F2331" s="394" t="s">
        <v>7600</v>
      </c>
      <c r="G2331" s="386">
        <v>43659</v>
      </c>
      <c r="H2331" s="437" t="s">
        <v>3735</v>
      </c>
      <c r="I2331" s="434">
        <v>1</v>
      </c>
      <c r="J2331" s="421"/>
    </row>
    <row r="2332" spans="1:10" s="4" customFormat="1" ht="11.25" customHeight="1" outlineLevel="2" x14ac:dyDescent="0.2">
      <c r="A2332" s="382">
        <v>533</v>
      </c>
      <c r="B2332" s="385" t="s">
        <v>78</v>
      </c>
      <c r="C2332" s="228">
        <v>101235207</v>
      </c>
      <c r="D2332" s="228">
        <v>2399</v>
      </c>
      <c r="E2332" s="435" t="s">
        <v>7601</v>
      </c>
      <c r="F2332" s="394" t="s">
        <v>7602</v>
      </c>
      <c r="G2332" s="386">
        <v>43659</v>
      </c>
      <c r="H2332" s="437" t="s">
        <v>3735</v>
      </c>
      <c r="I2332" s="434">
        <v>1</v>
      </c>
      <c r="J2332" s="421"/>
    </row>
    <row r="2333" spans="1:10" s="4" customFormat="1" ht="11.25" customHeight="1" outlineLevel="2" x14ac:dyDescent="0.2">
      <c r="A2333" s="382">
        <v>534</v>
      </c>
      <c r="B2333" s="385" t="s">
        <v>78</v>
      </c>
      <c r="C2333" s="228">
        <v>101184661</v>
      </c>
      <c r="D2333" s="228" t="s">
        <v>3576</v>
      </c>
      <c r="E2333" s="435" t="s">
        <v>7603</v>
      </c>
      <c r="F2333" s="394" t="s">
        <v>7604</v>
      </c>
      <c r="G2333" s="386">
        <v>43659</v>
      </c>
      <c r="H2333" s="437" t="s">
        <v>3735</v>
      </c>
      <c r="I2333" s="434">
        <v>1</v>
      </c>
      <c r="J2333" s="421"/>
    </row>
    <row r="2334" spans="1:10" s="4" customFormat="1" ht="11.25" customHeight="1" outlineLevel="2" x14ac:dyDescent="0.2">
      <c r="A2334" s="382">
        <v>535</v>
      </c>
      <c r="B2334" s="385" t="s">
        <v>78</v>
      </c>
      <c r="C2334" s="228">
        <v>101189925</v>
      </c>
      <c r="D2334" s="228" t="s">
        <v>7605</v>
      </c>
      <c r="E2334" s="435" t="s">
        <v>7606</v>
      </c>
      <c r="F2334" s="394" t="s">
        <v>7607</v>
      </c>
      <c r="G2334" s="386">
        <v>43659</v>
      </c>
      <c r="H2334" s="437" t="s">
        <v>3735</v>
      </c>
      <c r="I2334" s="434">
        <v>1</v>
      </c>
      <c r="J2334" s="421"/>
    </row>
    <row r="2335" spans="1:10" s="4" customFormat="1" ht="11.25" customHeight="1" outlineLevel="2" x14ac:dyDescent="0.2">
      <c r="A2335" s="382">
        <v>536</v>
      </c>
      <c r="B2335" s="385" t="s">
        <v>78</v>
      </c>
      <c r="C2335" s="228">
        <v>101190715</v>
      </c>
      <c r="D2335" s="228" t="s">
        <v>7608</v>
      </c>
      <c r="E2335" s="435" t="s">
        <v>3737</v>
      </c>
      <c r="F2335" s="394" t="s">
        <v>3736</v>
      </c>
      <c r="G2335" s="386">
        <v>43662</v>
      </c>
      <c r="H2335" s="437" t="s">
        <v>3735</v>
      </c>
      <c r="I2335" s="434">
        <v>1</v>
      </c>
      <c r="J2335" s="421"/>
    </row>
    <row r="2336" spans="1:10" s="4" customFormat="1" ht="11.25" customHeight="1" outlineLevel="2" x14ac:dyDescent="0.2">
      <c r="A2336" s="382">
        <v>537</v>
      </c>
      <c r="B2336" s="385" t="s">
        <v>78</v>
      </c>
      <c r="C2336" s="228">
        <v>101198332</v>
      </c>
      <c r="D2336" s="228" t="s">
        <v>7609</v>
      </c>
      <c r="E2336" s="435" t="s">
        <v>3741</v>
      </c>
      <c r="F2336" s="394" t="s">
        <v>3740</v>
      </c>
      <c r="G2336" s="386">
        <v>43662</v>
      </c>
      <c r="H2336" s="437" t="s">
        <v>3735</v>
      </c>
      <c r="I2336" s="434">
        <v>1</v>
      </c>
      <c r="J2336" s="421"/>
    </row>
    <row r="2337" spans="1:10" s="4" customFormat="1" ht="11.25" customHeight="1" outlineLevel="2" x14ac:dyDescent="0.2">
      <c r="A2337" s="382">
        <v>538</v>
      </c>
      <c r="B2337" s="385" t="s">
        <v>78</v>
      </c>
      <c r="C2337" s="228">
        <v>101171464</v>
      </c>
      <c r="D2337" s="228" t="s">
        <v>7610</v>
      </c>
      <c r="E2337" s="435" t="s">
        <v>3734</v>
      </c>
      <c r="F2337" s="394" t="s">
        <v>3733</v>
      </c>
      <c r="G2337" s="386">
        <v>43662</v>
      </c>
      <c r="H2337" s="437" t="s">
        <v>3735</v>
      </c>
      <c r="I2337" s="434">
        <v>1</v>
      </c>
      <c r="J2337" s="421"/>
    </row>
    <row r="2338" spans="1:10" s="4" customFormat="1" ht="11.25" customHeight="1" outlineLevel="2" x14ac:dyDescent="0.2">
      <c r="A2338" s="382">
        <v>539</v>
      </c>
      <c r="B2338" s="385" t="s">
        <v>78</v>
      </c>
      <c r="C2338" s="228">
        <v>101198300</v>
      </c>
      <c r="D2338" s="228" t="s">
        <v>7609</v>
      </c>
      <c r="E2338" s="435" t="s">
        <v>7559</v>
      </c>
      <c r="F2338" s="394" t="s">
        <v>3740</v>
      </c>
      <c r="G2338" s="386">
        <v>43662</v>
      </c>
      <c r="H2338" s="437" t="s">
        <v>3735</v>
      </c>
      <c r="I2338" s="434">
        <v>1</v>
      </c>
      <c r="J2338" s="421"/>
    </row>
    <row r="2339" spans="1:10" s="4" customFormat="1" ht="11.25" customHeight="1" outlineLevel="2" x14ac:dyDescent="0.2">
      <c r="A2339" s="382">
        <v>540</v>
      </c>
      <c r="B2339" s="385" t="s">
        <v>78</v>
      </c>
      <c r="C2339" s="228">
        <v>101237691</v>
      </c>
      <c r="D2339" s="228" t="s">
        <v>3336</v>
      </c>
      <c r="E2339" s="435" t="s">
        <v>7611</v>
      </c>
      <c r="F2339" s="394" t="s">
        <v>7612</v>
      </c>
      <c r="G2339" s="386">
        <v>43662</v>
      </c>
      <c r="H2339" s="437" t="s">
        <v>3735</v>
      </c>
      <c r="I2339" s="434">
        <v>1</v>
      </c>
      <c r="J2339" s="421"/>
    </row>
    <row r="2340" spans="1:10" s="4" customFormat="1" ht="11.25" customHeight="1" outlineLevel="2" x14ac:dyDescent="0.2">
      <c r="A2340" s="382">
        <v>541</v>
      </c>
      <c r="B2340" s="385" t="s">
        <v>78</v>
      </c>
      <c r="C2340" s="228">
        <v>101198311</v>
      </c>
      <c r="D2340" s="228" t="s">
        <v>7609</v>
      </c>
      <c r="E2340" s="435" t="s">
        <v>7560</v>
      </c>
      <c r="F2340" s="394" t="s">
        <v>3740</v>
      </c>
      <c r="G2340" s="386">
        <v>43663</v>
      </c>
      <c r="H2340" s="437" t="s">
        <v>3735</v>
      </c>
      <c r="I2340" s="434">
        <v>1</v>
      </c>
      <c r="J2340" s="421"/>
    </row>
    <row r="2341" spans="1:10" s="4" customFormat="1" ht="11.25" customHeight="1" outlineLevel="2" x14ac:dyDescent="0.2">
      <c r="A2341" s="382">
        <v>542</v>
      </c>
      <c r="B2341" s="385" t="s">
        <v>78</v>
      </c>
      <c r="C2341" s="228">
        <v>101141993</v>
      </c>
      <c r="D2341" s="228" t="s">
        <v>3379</v>
      </c>
      <c r="E2341" s="435" t="s">
        <v>7613</v>
      </c>
      <c r="F2341" s="394" t="s">
        <v>3376</v>
      </c>
      <c r="G2341" s="386">
        <v>43663</v>
      </c>
      <c r="H2341" s="437" t="s">
        <v>3735</v>
      </c>
      <c r="I2341" s="434">
        <v>1</v>
      </c>
      <c r="J2341" s="421"/>
    </row>
    <row r="2342" spans="1:10" s="4" customFormat="1" ht="11.25" customHeight="1" outlineLevel="2" x14ac:dyDescent="0.2">
      <c r="A2342" s="382">
        <v>543</v>
      </c>
      <c r="B2342" s="385" t="s">
        <v>78</v>
      </c>
      <c r="C2342" s="228">
        <v>101153328</v>
      </c>
      <c r="D2342" s="228" t="s">
        <v>7614</v>
      </c>
      <c r="E2342" s="435" t="s">
        <v>3738</v>
      </c>
      <c r="F2342" s="394" t="s">
        <v>3543</v>
      </c>
      <c r="G2342" s="386">
        <v>43663</v>
      </c>
      <c r="H2342" s="437" t="s">
        <v>3735</v>
      </c>
      <c r="I2342" s="434">
        <v>1</v>
      </c>
      <c r="J2342" s="421"/>
    </row>
    <row r="2343" spans="1:10" s="4" customFormat="1" ht="11.25" customHeight="1" outlineLevel="2" x14ac:dyDescent="0.2">
      <c r="A2343" s="382">
        <v>544</v>
      </c>
      <c r="B2343" s="385" t="s">
        <v>78</v>
      </c>
      <c r="C2343" s="228">
        <v>101198337</v>
      </c>
      <c r="D2343" s="228" t="s">
        <v>7609</v>
      </c>
      <c r="E2343" s="435" t="s">
        <v>7615</v>
      </c>
      <c r="F2343" s="394" t="s">
        <v>3740</v>
      </c>
      <c r="G2343" s="386">
        <v>43663</v>
      </c>
      <c r="H2343" s="437" t="s">
        <v>3735</v>
      </c>
      <c r="I2343" s="434">
        <v>1</v>
      </c>
      <c r="J2343" s="421"/>
    </row>
    <row r="2344" spans="1:10" s="4" customFormat="1" ht="11.25" customHeight="1" outlineLevel="2" x14ac:dyDescent="0.2">
      <c r="A2344" s="382">
        <v>545</v>
      </c>
      <c r="B2344" s="385" t="s">
        <v>78</v>
      </c>
      <c r="C2344" s="228">
        <v>101198297</v>
      </c>
      <c r="D2344" s="228" t="s">
        <v>7609</v>
      </c>
      <c r="E2344" s="435" t="s">
        <v>7561</v>
      </c>
      <c r="F2344" s="394" t="s">
        <v>3740</v>
      </c>
      <c r="G2344" s="386">
        <v>43663</v>
      </c>
      <c r="H2344" s="437" t="s">
        <v>3735</v>
      </c>
      <c r="I2344" s="434">
        <v>1</v>
      </c>
      <c r="J2344" s="421"/>
    </row>
    <row r="2345" spans="1:10" s="4" customFormat="1" ht="11.25" customHeight="1" outlineLevel="2" x14ac:dyDescent="0.2">
      <c r="A2345" s="382">
        <v>546</v>
      </c>
      <c r="B2345" s="385" t="s">
        <v>78</v>
      </c>
      <c r="C2345" s="228">
        <v>101198363</v>
      </c>
      <c r="D2345" s="228" t="s">
        <v>7609</v>
      </c>
      <c r="E2345" s="435" t="s">
        <v>7562</v>
      </c>
      <c r="F2345" s="394" t="s">
        <v>3740</v>
      </c>
      <c r="G2345" s="386">
        <v>43664</v>
      </c>
      <c r="H2345" s="437" t="s">
        <v>3735</v>
      </c>
      <c r="I2345" s="434">
        <v>1</v>
      </c>
      <c r="J2345" s="421"/>
    </row>
    <row r="2346" spans="1:10" s="4" customFormat="1" ht="11.25" customHeight="1" outlineLevel="2" x14ac:dyDescent="0.2">
      <c r="A2346" s="382">
        <v>547</v>
      </c>
      <c r="B2346" s="385" t="s">
        <v>78</v>
      </c>
      <c r="C2346" s="228">
        <v>101172609</v>
      </c>
      <c r="D2346" s="228" t="s">
        <v>7616</v>
      </c>
      <c r="E2346" s="435" t="s">
        <v>7617</v>
      </c>
      <c r="F2346" s="394" t="s">
        <v>3740</v>
      </c>
      <c r="G2346" s="386">
        <v>43664</v>
      </c>
      <c r="H2346" s="437" t="s">
        <v>3735</v>
      </c>
      <c r="I2346" s="434">
        <v>1</v>
      </c>
      <c r="J2346" s="421"/>
    </row>
    <row r="2347" spans="1:10" s="4" customFormat="1" ht="11.25" customHeight="1" outlineLevel="2" x14ac:dyDescent="0.2">
      <c r="A2347" s="382">
        <v>548</v>
      </c>
      <c r="B2347" s="385" t="s">
        <v>78</v>
      </c>
      <c r="C2347" s="228">
        <v>101198320</v>
      </c>
      <c r="D2347" s="228" t="s">
        <v>7609</v>
      </c>
      <c r="E2347" s="435" t="s">
        <v>7563</v>
      </c>
      <c r="F2347" s="394" t="s">
        <v>3740</v>
      </c>
      <c r="G2347" s="386">
        <v>43664</v>
      </c>
      <c r="H2347" s="437" t="s">
        <v>3735</v>
      </c>
      <c r="I2347" s="434">
        <v>1</v>
      </c>
      <c r="J2347" s="421"/>
    </row>
    <row r="2348" spans="1:10" s="4" customFormat="1" ht="11.25" customHeight="1" outlineLevel="2" x14ac:dyDescent="0.2">
      <c r="A2348" s="382">
        <v>549</v>
      </c>
      <c r="B2348" s="385" t="s">
        <v>78</v>
      </c>
      <c r="C2348" s="228">
        <v>101144248</v>
      </c>
      <c r="D2348" s="228" t="s">
        <v>3843</v>
      </c>
      <c r="E2348" s="435" t="s">
        <v>3739</v>
      </c>
      <c r="F2348" s="394" t="s">
        <v>3314</v>
      </c>
      <c r="G2348" s="386">
        <v>43664</v>
      </c>
      <c r="H2348" s="437" t="s">
        <v>3735</v>
      </c>
      <c r="I2348" s="434">
        <v>1</v>
      </c>
      <c r="J2348" s="421"/>
    </row>
    <row r="2349" spans="1:10" s="4" customFormat="1" ht="11.25" customHeight="1" outlineLevel="2" x14ac:dyDescent="0.2">
      <c r="A2349" s="382">
        <v>550</v>
      </c>
      <c r="B2349" s="385" t="s">
        <v>78</v>
      </c>
      <c r="C2349" s="228">
        <v>101171996</v>
      </c>
      <c r="D2349" s="228" t="s">
        <v>3694</v>
      </c>
      <c r="E2349" s="435" t="s">
        <v>3696</v>
      </c>
      <c r="F2349" s="394" t="s">
        <v>3695</v>
      </c>
      <c r="G2349" s="386">
        <v>43664</v>
      </c>
      <c r="H2349" s="437" t="s">
        <v>3735</v>
      </c>
      <c r="I2349" s="434">
        <v>1</v>
      </c>
      <c r="J2349" s="421"/>
    </row>
    <row r="2350" spans="1:10" s="4" customFormat="1" ht="11.25" customHeight="1" outlineLevel="2" x14ac:dyDescent="0.2">
      <c r="A2350" s="382">
        <v>551</v>
      </c>
      <c r="B2350" s="385" t="s">
        <v>78</v>
      </c>
      <c r="C2350" s="228">
        <v>101182489</v>
      </c>
      <c r="D2350" s="228" t="s">
        <v>3697</v>
      </c>
      <c r="E2350" s="435" t="s">
        <v>3699</v>
      </c>
      <c r="F2350" s="394" t="s">
        <v>3698</v>
      </c>
      <c r="G2350" s="386">
        <v>43665</v>
      </c>
      <c r="H2350" s="437" t="s">
        <v>3735</v>
      </c>
      <c r="I2350" s="434">
        <v>1</v>
      </c>
      <c r="J2350" s="421"/>
    </row>
    <row r="2351" spans="1:10" s="4" customFormat="1" ht="11.25" customHeight="1" outlineLevel="2" x14ac:dyDescent="0.2">
      <c r="A2351" s="382">
        <v>552</v>
      </c>
      <c r="B2351" s="385" t="s">
        <v>78</v>
      </c>
      <c r="C2351" s="228">
        <v>101183346</v>
      </c>
      <c r="D2351" s="228" t="s">
        <v>3690</v>
      </c>
      <c r="E2351" s="435" t="s">
        <v>3692</v>
      </c>
      <c r="F2351" s="394" t="s">
        <v>3691</v>
      </c>
      <c r="G2351" s="386">
        <v>43665</v>
      </c>
      <c r="H2351" s="437" t="s">
        <v>3735</v>
      </c>
      <c r="I2351" s="434">
        <v>1</v>
      </c>
      <c r="J2351" s="421"/>
    </row>
    <row r="2352" spans="1:10" s="4" customFormat="1" ht="11.25" customHeight="1" outlineLevel="2" x14ac:dyDescent="0.2">
      <c r="A2352" s="382">
        <v>553</v>
      </c>
      <c r="B2352" s="385" t="s">
        <v>78</v>
      </c>
      <c r="C2352" s="228">
        <v>101190329</v>
      </c>
      <c r="D2352" s="228" t="s">
        <v>3620</v>
      </c>
      <c r="E2352" s="435" t="s">
        <v>3701</v>
      </c>
      <c r="F2352" s="394" t="s">
        <v>3700</v>
      </c>
      <c r="G2352" s="386">
        <v>43665</v>
      </c>
      <c r="H2352" s="437" t="s">
        <v>3735</v>
      </c>
      <c r="I2352" s="434">
        <v>1</v>
      </c>
      <c r="J2352" s="421"/>
    </row>
    <row r="2353" spans="1:10" s="4" customFormat="1" ht="11.25" customHeight="1" outlineLevel="2" x14ac:dyDescent="0.2">
      <c r="A2353" s="382">
        <v>554</v>
      </c>
      <c r="B2353" s="385" t="s">
        <v>78</v>
      </c>
      <c r="C2353" s="228">
        <v>101198180</v>
      </c>
      <c r="D2353" s="228" t="s">
        <v>3702</v>
      </c>
      <c r="E2353" s="435" t="s">
        <v>3561</v>
      </c>
      <c r="F2353" s="394" t="s">
        <v>3560</v>
      </c>
      <c r="G2353" s="386">
        <v>43665</v>
      </c>
      <c r="H2353" s="437" t="s">
        <v>3735</v>
      </c>
      <c r="I2353" s="434">
        <v>1</v>
      </c>
      <c r="J2353" s="421"/>
    </row>
    <row r="2354" spans="1:10" s="4" customFormat="1" ht="11.25" customHeight="1" outlineLevel="2" x14ac:dyDescent="0.2">
      <c r="A2354" s="382">
        <v>555</v>
      </c>
      <c r="B2354" s="385" t="s">
        <v>78</v>
      </c>
      <c r="C2354" s="228">
        <v>101200400</v>
      </c>
      <c r="D2354" s="228" t="s">
        <v>3703</v>
      </c>
      <c r="E2354" s="435" t="s">
        <v>3705</v>
      </c>
      <c r="F2354" s="394" t="s">
        <v>3704</v>
      </c>
      <c r="G2354" s="386">
        <v>43665</v>
      </c>
      <c r="H2354" s="437" t="s">
        <v>3735</v>
      </c>
      <c r="I2354" s="434">
        <v>1</v>
      </c>
      <c r="J2354" s="421"/>
    </row>
    <row r="2355" spans="1:10" s="4" customFormat="1" ht="11.25" customHeight="1" outlineLevel="2" x14ac:dyDescent="0.2">
      <c r="A2355" s="382">
        <v>556</v>
      </c>
      <c r="B2355" s="385" t="s">
        <v>78</v>
      </c>
      <c r="C2355" s="228">
        <v>101229845</v>
      </c>
      <c r="D2355" s="228" t="s">
        <v>3706</v>
      </c>
      <c r="E2355" s="435" t="s">
        <v>3708</v>
      </c>
      <c r="F2355" s="394" t="s">
        <v>3707</v>
      </c>
      <c r="G2355" s="386">
        <v>43666</v>
      </c>
      <c r="H2355" s="437" t="s">
        <v>3735</v>
      </c>
      <c r="I2355" s="434">
        <v>1</v>
      </c>
      <c r="J2355" s="421"/>
    </row>
    <row r="2356" spans="1:10" s="4" customFormat="1" ht="11.25" customHeight="1" outlineLevel="2" x14ac:dyDescent="0.2">
      <c r="A2356" s="382">
        <v>557</v>
      </c>
      <c r="B2356" s="385" t="s">
        <v>78</v>
      </c>
      <c r="C2356" s="228">
        <v>102177515</v>
      </c>
      <c r="D2356" s="228" t="s">
        <v>3709</v>
      </c>
      <c r="E2356" s="435" t="s">
        <v>3711</v>
      </c>
      <c r="F2356" s="394" t="s">
        <v>3710</v>
      </c>
      <c r="G2356" s="386">
        <v>43666</v>
      </c>
      <c r="H2356" s="437" t="s">
        <v>3735</v>
      </c>
      <c r="I2356" s="434">
        <v>1</v>
      </c>
      <c r="J2356" s="421"/>
    </row>
    <row r="2357" spans="1:10" s="4" customFormat="1" ht="11.25" customHeight="1" outlineLevel="2" x14ac:dyDescent="0.2">
      <c r="A2357" s="382">
        <v>558</v>
      </c>
      <c r="B2357" s="385" t="s">
        <v>78</v>
      </c>
      <c r="C2357" s="228">
        <v>101168306</v>
      </c>
      <c r="D2357" s="228" t="s">
        <v>3685</v>
      </c>
      <c r="E2357" s="435" t="s">
        <v>3687</v>
      </c>
      <c r="F2357" s="394" t="s">
        <v>3686</v>
      </c>
      <c r="G2357" s="386">
        <v>43666</v>
      </c>
      <c r="H2357" s="437" t="s">
        <v>3735</v>
      </c>
      <c r="I2357" s="434">
        <v>1</v>
      </c>
      <c r="J2357" s="421"/>
    </row>
    <row r="2358" spans="1:10" s="4" customFormat="1" ht="11.25" customHeight="1" outlineLevel="2" x14ac:dyDescent="0.2">
      <c r="A2358" s="382">
        <v>559</v>
      </c>
      <c r="B2358" s="385" t="s">
        <v>78</v>
      </c>
      <c r="C2358" s="228">
        <v>101168255</v>
      </c>
      <c r="D2358" s="228" t="s">
        <v>3685</v>
      </c>
      <c r="E2358" s="435" t="s">
        <v>3688</v>
      </c>
      <c r="F2358" s="394" t="s">
        <v>3686</v>
      </c>
      <c r="G2358" s="386">
        <v>43666</v>
      </c>
      <c r="H2358" s="437" t="s">
        <v>3735</v>
      </c>
      <c r="I2358" s="434">
        <v>1</v>
      </c>
      <c r="J2358" s="421"/>
    </row>
    <row r="2359" spans="1:10" s="4" customFormat="1" ht="11.25" customHeight="1" outlineLevel="2" x14ac:dyDescent="0.2">
      <c r="A2359" s="382">
        <v>560</v>
      </c>
      <c r="B2359" s="385" t="s">
        <v>78</v>
      </c>
      <c r="C2359" s="228">
        <v>101168311</v>
      </c>
      <c r="D2359" s="228" t="s">
        <v>3685</v>
      </c>
      <c r="E2359" s="435" t="s">
        <v>3689</v>
      </c>
      <c r="F2359" s="394" t="s">
        <v>3686</v>
      </c>
      <c r="G2359" s="386">
        <v>43666</v>
      </c>
      <c r="H2359" s="437" t="s">
        <v>3735</v>
      </c>
      <c r="I2359" s="434">
        <v>1</v>
      </c>
      <c r="J2359" s="421"/>
    </row>
    <row r="2360" spans="1:10" s="4" customFormat="1" ht="11.25" customHeight="1" outlineLevel="2" x14ac:dyDescent="0.2">
      <c r="A2360" s="382">
        <v>561</v>
      </c>
      <c r="B2360" s="385" t="s">
        <v>78</v>
      </c>
      <c r="C2360" s="228">
        <v>101235235</v>
      </c>
      <c r="D2360" s="228">
        <v>1103</v>
      </c>
      <c r="E2360" s="435" t="s">
        <v>7618</v>
      </c>
      <c r="F2360" s="394" t="s">
        <v>7619</v>
      </c>
      <c r="G2360" s="386">
        <v>43648</v>
      </c>
      <c r="H2360" s="437" t="s">
        <v>7620</v>
      </c>
      <c r="I2360" s="434">
        <v>1</v>
      </c>
      <c r="J2360" s="421"/>
    </row>
    <row r="2361" spans="1:10" s="4" customFormat="1" ht="11.25" customHeight="1" outlineLevel="2" x14ac:dyDescent="0.2">
      <c r="A2361" s="382">
        <v>562</v>
      </c>
      <c r="B2361" s="385" t="s">
        <v>78</v>
      </c>
      <c r="C2361" s="228">
        <v>101231573</v>
      </c>
      <c r="D2361" s="228">
        <v>7212</v>
      </c>
      <c r="E2361" s="435" t="s">
        <v>7121</v>
      </c>
      <c r="F2361" s="394" t="s">
        <v>7621</v>
      </c>
      <c r="G2361" s="386">
        <v>43648</v>
      </c>
      <c r="H2361" s="437" t="s">
        <v>7620</v>
      </c>
      <c r="I2361" s="434">
        <v>1</v>
      </c>
      <c r="J2361" s="421"/>
    </row>
    <row r="2362" spans="1:10" s="4" customFormat="1" ht="11.25" customHeight="1" outlineLevel="2" x14ac:dyDescent="0.2">
      <c r="A2362" s="382">
        <v>563</v>
      </c>
      <c r="B2362" s="385" t="s">
        <v>78</v>
      </c>
      <c r="C2362" s="228">
        <v>101142831</v>
      </c>
      <c r="D2362" s="228">
        <v>6492</v>
      </c>
      <c r="E2362" s="435" t="s">
        <v>7622</v>
      </c>
      <c r="F2362" s="394" t="s">
        <v>7623</v>
      </c>
      <c r="G2362" s="386">
        <v>43648</v>
      </c>
      <c r="H2362" s="437" t="s">
        <v>7620</v>
      </c>
      <c r="I2362" s="434">
        <v>1</v>
      </c>
      <c r="J2362" s="421"/>
    </row>
    <row r="2363" spans="1:10" s="4" customFormat="1" ht="11.25" customHeight="1" outlineLevel="2" x14ac:dyDescent="0.2">
      <c r="A2363" s="382">
        <v>564</v>
      </c>
      <c r="B2363" s="385" t="s">
        <v>78</v>
      </c>
      <c r="C2363" s="228">
        <v>101228511</v>
      </c>
      <c r="D2363" s="228">
        <v>678</v>
      </c>
      <c r="E2363" s="435" t="s">
        <v>7462</v>
      </c>
      <c r="F2363" s="394" t="s">
        <v>7624</v>
      </c>
      <c r="G2363" s="386">
        <v>43648</v>
      </c>
      <c r="H2363" s="437" t="s">
        <v>7620</v>
      </c>
      <c r="I2363" s="434">
        <v>1</v>
      </c>
      <c r="J2363" s="421"/>
    </row>
    <row r="2364" spans="1:10" s="4" customFormat="1" ht="11.25" customHeight="1" outlineLevel="2" x14ac:dyDescent="0.2">
      <c r="A2364" s="382">
        <v>565</v>
      </c>
      <c r="B2364" s="385" t="s">
        <v>78</v>
      </c>
      <c r="C2364" s="228">
        <v>101199164</v>
      </c>
      <c r="D2364" s="228">
        <v>3583</v>
      </c>
      <c r="E2364" s="435" t="s">
        <v>7625</v>
      </c>
      <c r="F2364" s="394" t="s">
        <v>7626</v>
      </c>
      <c r="G2364" s="386">
        <v>43648</v>
      </c>
      <c r="H2364" s="437" t="s">
        <v>7620</v>
      </c>
      <c r="I2364" s="434">
        <v>1</v>
      </c>
      <c r="J2364" s="421"/>
    </row>
    <row r="2365" spans="1:10" s="4" customFormat="1" ht="11.25" customHeight="1" outlineLevel="2" x14ac:dyDescent="0.2">
      <c r="A2365" s="382">
        <v>566</v>
      </c>
      <c r="B2365" s="385" t="s">
        <v>78</v>
      </c>
      <c r="C2365" s="228">
        <v>101184370</v>
      </c>
      <c r="D2365" s="228">
        <v>6215</v>
      </c>
      <c r="E2365" s="435" t="s">
        <v>7627</v>
      </c>
      <c r="F2365" s="394" t="s">
        <v>7628</v>
      </c>
      <c r="G2365" s="386">
        <v>43649</v>
      </c>
      <c r="H2365" s="437" t="s">
        <v>7620</v>
      </c>
      <c r="I2365" s="434">
        <v>1</v>
      </c>
      <c r="J2365" s="421"/>
    </row>
    <row r="2366" spans="1:10" s="4" customFormat="1" ht="11.25" customHeight="1" outlineLevel="2" x14ac:dyDescent="0.2">
      <c r="A2366" s="382">
        <v>567</v>
      </c>
      <c r="B2366" s="385" t="s">
        <v>78</v>
      </c>
      <c r="C2366" s="228">
        <v>101181648</v>
      </c>
      <c r="D2366" s="228">
        <v>111</v>
      </c>
      <c r="E2366" s="435" t="s">
        <v>7629</v>
      </c>
      <c r="F2366" s="394" t="s">
        <v>7630</v>
      </c>
      <c r="G2366" s="386">
        <v>43649</v>
      </c>
      <c r="H2366" s="437" t="s">
        <v>7620</v>
      </c>
      <c r="I2366" s="434">
        <v>1</v>
      </c>
      <c r="J2366" s="421"/>
    </row>
    <row r="2367" spans="1:10" s="4" customFormat="1" ht="11.25" customHeight="1" outlineLevel="2" x14ac:dyDescent="0.2">
      <c r="A2367" s="382">
        <v>568</v>
      </c>
      <c r="B2367" s="385" t="s">
        <v>78</v>
      </c>
      <c r="C2367" s="228">
        <v>101173269</v>
      </c>
      <c r="D2367" s="228">
        <v>1141</v>
      </c>
      <c r="E2367" s="435" t="s">
        <v>7631</v>
      </c>
      <c r="F2367" s="394" t="s">
        <v>7632</v>
      </c>
      <c r="G2367" s="386">
        <v>43649</v>
      </c>
      <c r="H2367" s="437" t="s">
        <v>7620</v>
      </c>
      <c r="I2367" s="434">
        <v>1</v>
      </c>
      <c r="J2367" s="421"/>
    </row>
    <row r="2368" spans="1:10" s="4" customFormat="1" ht="11.25" customHeight="1" outlineLevel="2" x14ac:dyDescent="0.2">
      <c r="A2368" s="382">
        <v>569</v>
      </c>
      <c r="B2368" s="385" t="s">
        <v>78</v>
      </c>
      <c r="C2368" s="228">
        <v>101165446</v>
      </c>
      <c r="D2368" s="228" t="s">
        <v>7633</v>
      </c>
      <c r="E2368" s="435" t="s">
        <v>7634</v>
      </c>
      <c r="F2368" s="394" t="s">
        <v>7635</v>
      </c>
      <c r="G2368" s="386">
        <v>43649</v>
      </c>
      <c r="H2368" s="437" t="s">
        <v>7620</v>
      </c>
      <c r="I2368" s="434">
        <v>1</v>
      </c>
      <c r="J2368" s="421"/>
    </row>
    <row r="2369" spans="1:10" s="4" customFormat="1" ht="11.25" customHeight="1" outlineLevel="2" x14ac:dyDescent="0.2">
      <c r="A2369" s="382">
        <v>570</v>
      </c>
      <c r="B2369" s="385" t="s">
        <v>78</v>
      </c>
      <c r="C2369" s="228">
        <v>101168856</v>
      </c>
      <c r="D2369" s="228" t="s">
        <v>7636</v>
      </c>
      <c r="E2369" s="394" t="s">
        <v>7637</v>
      </c>
      <c r="F2369" s="394" t="s">
        <v>7638</v>
      </c>
      <c r="G2369" s="386">
        <v>43649</v>
      </c>
      <c r="H2369" s="437" t="s">
        <v>7620</v>
      </c>
      <c r="I2369" s="434">
        <v>1</v>
      </c>
      <c r="J2369" s="421"/>
    </row>
    <row r="2370" spans="1:10" s="4" customFormat="1" ht="11.25" customHeight="1" outlineLevel="2" x14ac:dyDescent="0.2">
      <c r="A2370" s="382">
        <v>571</v>
      </c>
      <c r="B2370" s="385" t="s">
        <v>78</v>
      </c>
      <c r="C2370" s="228">
        <v>101202958</v>
      </c>
      <c r="D2370" s="228" t="s">
        <v>7639</v>
      </c>
      <c r="E2370" s="435" t="s">
        <v>7640</v>
      </c>
      <c r="F2370" s="394" t="s">
        <v>7641</v>
      </c>
      <c r="G2370" s="386">
        <v>43650</v>
      </c>
      <c r="H2370" s="437" t="s">
        <v>7620</v>
      </c>
      <c r="I2370" s="434">
        <v>1</v>
      </c>
      <c r="J2370" s="421"/>
    </row>
    <row r="2371" spans="1:10" s="4" customFormat="1" ht="11.25" customHeight="1" outlineLevel="2" x14ac:dyDescent="0.2">
      <c r="A2371" s="382">
        <v>572</v>
      </c>
      <c r="B2371" s="385" t="s">
        <v>78</v>
      </c>
      <c r="C2371" s="228">
        <v>101143759</v>
      </c>
      <c r="D2371" s="228" t="s">
        <v>3843</v>
      </c>
      <c r="E2371" s="435" t="s">
        <v>7642</v>
      </c>
      <c r="F2371" s="394" t="s">
        <v>3314</v>
      </c>
      <c r="G2371" s="386">
        <v>43650</v>
      </c>
      <c r="H2371" s="437" t="s">
        <v>7620</v>
      </c>
      <c r="I2371" s="434">
        <v>1</v>
      </c>
      <c r="J2371" s="421"/>
    </row>
    <row r="2372" spans="1:10" s="4" customFormat="1" ht="11.25" customHeight="1" outlineLevel="2" x14ac:dyDescent="0.2">
      <c r="A2372" s="382">
        <v>573</v>
      </c>
      <c r="B2372" s="385" t="s">
        <v>78</v>
      </c>
      <c r="C2372" s="228">
        <v>101166826</v>
      </c>
      <c r="D2372" s="228" t="s">
        <v>145</v>
      </c>
      <c r="E2372" s="394" t="s">
        <v>7643</v>
      </c>
      <c r="F2372" s="394" t="s">
        <v>3320</v>
      </c>
      <c r="G2372" s="386">
        <v>43650</v>
      </c>
      <c r="H2372" s="437" t="s">
        <v>7620</v>
      </c>
      <c r="I2372" s="434">
        <v>1</v>
      </c>
      <c r="J2372" s="421"/>
    </row>
    <row r="2373" spans="1:10" s="4" customFormat="1" ht="11.25" customHeight="1" outlineLevel="2" x14ac:dyDescent="0.2">
      <c r="A2373" s="382">
        <v>574</v>
      </c>
      <c r="B2373" s="385" t="s">
        <v>78</v>
      </c>
      <c r="C2373" s="228">
        <v>101193907</v>
      </c>
      <c r="D2373" s="228" t="s">
        <v>7264</v>
      </c>
      <c r="E2373" s="435" t="s">
        <v>7644</v>
      </c>
      <c r="F2373" s="394" t="s">
        <v>3474</v>
      </c>
      <c r="G2373" s="386">
        <v>43650</v>
      </c>
      <c r="H2373" s="437" t="s">
        <v>7620</v>
      </c>
      <c r="I2373" s="434">
        <v>1</v>
      </c>
      <c r="J2373" s="421"/>
    </row>
    <row r="2374" spans="1:10" s="4" customFormat="1" ht="11.25" customHeight="1" outlineLevel="2" x14ac:dyDescent="0.2">
      <c r="A2374" s="382">
        <v>575</v>
      </c>
      <c r="B2374" s="385" t="s">
        <v>78</v>
      </c>
      <c r="C2374" s="228">
        <v>101221177</v>
      </c>
      <c r="D2374" s="228" t="s">
        <v>7645</v>
      </c>
      <c r="E2374" s="435" t="s">
        <v>7646</v>
      </c>
      <c r="F2374" s="394" t="s">
        <v>7647</v>
      </c>
      <c r="G2374" s="386">
        <v>43650</v>
      </c>
      <c r="H2374" s="437" t="s">
        <v>7620</v>
      </c>
      <c r="I2374" s="434">
        <v>1</v>
      </c>
      <c r="J2374" s="421"/>
    </row>
    <row r="2375" spans="1:10" s="4" customFormat="1" ht="11.25" customHeight="1" outlineLevel="2" x14ac:dyDescent="0.2">
      <c r="A2375" s="382">
        <v>576</v>
      </c>
      <c r="B2375" s="385" t="s">
        <v>78</v>
      </c>
      <c r="C2375" s="228">
        <v>101193884</v>
      </c>
      <c r="D2375" s="228" t="s">
        <v>7264</v>
      </c>
      <c r="E2375" s="435" t="s">
        <v>7648</v>
      </c>
      <c r="F2375" s="394" t="s">
        <v>3474</v>
      </c>
      <c r="G2375" s="386">
        <v>43651</v>
      </c>
      <c r="H2375" s="437" t="s">
        <v>7620</v>
      </c>
      <c r="I2375" s="434">
        <v>1</v>
      </c>
      <c r="J2375" s="421"/>
    </row>
    <row r="2376" spans="1:10" s="4" customFormat="1" ht="11.25" customHeight="1" outlineLevel="2" x14ac:dyDescent="0.2">
      <c r="A2376" s="382">
        <v>577</v>
      </c>
      <c r="B2376" s="385" t="s">
        <v>78</v>
      </c>
      <c r="C2376" s="228">
        <v>101193892</v>
      </c>
      <c r="D2376" s="228" t="s">
        <v>7264</v>
      </c>
      <c r="E2376" s="435" t="s">
        <v>7649</v>
      </c>
      <c r="F2376" s="394" t="s">
        <v>3474</v>
      </c>
      <c r="G2376" s="386">
        <v>43651</v>
      </c>
      <c r="H2376" s="437" t="s">
        <v>7620</v>
      </c>
      <c r="I2376" s="434">
        <v>1</v>
      </c>
      <c r="J2376" s="421"/>
    </row>
    <row r="2377" spans="1:10" s="4" customFormat="1" ht="11.25" customHeight="1" outlineLevel="2" x14ac:dyDescent="0.2">
      <c r="A2377" s="382">
        <v>578</v>
      </c>
      <c r="B2377" s="385" t="s">
        <v>78</v>
      </c>
      <c r="C2377" s="228">
        <v>101193920</v>
      </c>
      <c r="D2377" s="228" t="s">
        <v>7264</v>
      </c>
      <c r="E2377" s="435" t="s">
        <v>7650</v>
      </c>
      <c r="F2377" s="394" t="s">
        <v>3474</v>
      </c>
      <c r="G2377" s="386">
        <v>43651</v>
      </c>
      <c r="H2377" s="437" t="s">
        <v>7620</v>
      </c>
      <c r="I2377" s="434">
        <v>1</v>
      </c>
      <c r="J2377" s="421"/>
    </row>
    <row r="2378" spans="1:10" s="4" customFormat="1" ht="11.25" customHeight="1" outlineLevel="2" x14ac:dyDescent="0.2">
      <c r="A2378" s="382">
        <v>579</v>
      </c>
      <c r="B2378" s="385" t="s">
        <v>78</v>
      </c>
      <c r="C2378" s="228">
        <v>101226867</v>
      </c>
      <c r="D2378" s="228" t="s">
        <v>7651</v>
      </c>
      <c r="E2378" s="435" t="s">
        <v>7652</v>
      </c>
      <c r="F2378" s="394" t="s">
        <v>7653</v>
      </c>
      <c r="G2378" s="386">
        <v>43651</v>
      </c>
      <c r="H2378" s="437" t="s">
        <v>7620</v>
      </c>
      <c r="I2378" s="434">
        <v>1</v>
      </c>
      <c r="J2378" s="421"/>
    </row>
    <row r="2379" spans="1:10" s="4" customFormat="1" ht="11.25" customHeight="1" outlineLevel="2" x14ac:dyDescent="0.2">
      <c r="A2379" s="382">
        <v>580</v>
      </c>
      <c r="B2379" s="385" t="s">
        <v>78</v>
      </c>
      <c r="C2379" s="228">
        <v>101136493</v>
      </c>
      <c r="D2379" s="228" t="s">
        <v>7654</v>
      </c>
      <c r="E2379" s="435" t="s">
        <v>7655</v>
      </c>
      <c r="F2379" s="394" t="s">
        <v>7656</v>
      </c>
      <c r="G2379" s="386">
        <v>43651</v>
      </c>
      <c r="H2379" s="437" t="s">
        <v>7620</v>
      </c>
      <c r="I2379" s="434">
        <v>1</v>
      </c>
      <c r="J2379" s="421"/>
    </row>
    <row r="2380" spans="1:10" s="4" customFormat="1" ht="11.25" customHeight="1" outlineLevel="2" x14ac:dyDescent="0.2">
      <c r="A2380" s="382">
        <v>581</v>
      </c>
      <c r="B2380" s="385" t="s">
        <v>78</v>
      </c>
      <c r="C2380" s="228">
        <v>101203054</v>
      </c>
      <c r="D2380" s="228" t="s">
        <v>7657</v>
      </c>
      <c r="E2380" s="435" t="s">
        <v>7658</v>
      </c>
      <c r="F2380" s="394" t="s">
        <v>7659</v>
      </c>
      <c r="G2380" s="386">
        <v>43652</v>
      </c>
      <c r="H2380" s="437" t="s">
        <v>7620</v>
      </c>
      <c r="I2380" s="434">
        <v>1</v>
      </c>
      <c r="J2380" s="421"/>
    </row>
    <row r="2381" spans="1:10" s="4" customFormat="1" ht="11.25" customHeight="1" outlineLevel="2" x14ac:dyDescent="0.2">
      <c r="A2381" s="382">
        <v>582</v>
      </c>
      <c r="B2381" s="385" t="s">
        <v>78</v>
      </c>
      <c r="C2381" s="228">
        <v>101167229</v>
      </c>
      <c r="D2381" s="228" t="s">
        <v>145</v>
      </c>
      <c r="E2381" s="435" t="s">
        <v>7660</v>
      </c>
      <c r="F2381" s="394" t="s">
        <v>3320</v>
      </c>
      <c r="G2381" s="386">
        <v>43652</v>
      </c>
      <c r="H2381" s="437" t="s">
        <v>7620</v>
      </c>
      <c r="I2381" s="434">
        <v>1</v>
      </c>
      <c r="J2381" s="421"/>
    </row>
    <row r="2382" spans="1:10" s="4" customFormat="1" ht="11.25" customHeight="1" outlineLevel="2" x14ac:dyDescent="0.2">
      <c r="A2382" s="382">
        <v>583</v>
      </c>
      <c r="B2382" s="385" t="s">
        <v>78</v>
      </c>
      <c r="C2382" s="228">
        <v>101170629</v>
      </c>
      <c r="D2382" s="228" t="s">
        <v>7661</v>
      </c>
      <c r="E2382" s="394" t="s">
        <v>7662</v>
      </c>
      <c r="F2382" s="394" t="s">
        <v>7663</v>
      </c>
      <c r="G2382" s="386">
        <v>43652</v>
      </c>
      <c r="H2382" s="437" t="s">
        <v>7620</v>
      </c>
      <c r="I2382" s="434">
        <v>1</v>
      </c>
      <c r="J2382" s="421"/>
    </row>
    <row r="2383" spans="1:10" s="4" customFormat="1" ht="11.25" customHeight="1" outlineLevel="2" x14ac:dyDescent="0.2">
      <c r="A2383" s="382">
        <v>584</v>
      </c>
      <c r="B2383" s="385" t="s">
        <v>78</v>
      </c>
      <c r="C2383" s="228">
        <v>101230239</v>
      </c>
      <c r="D2383" s="228" t="s">
        <v>7664</v>
      </c>
      <c r="E2383" s="435" t="s">
        <v>7665</v>
      </c>
      <c r="F2383" s="394" t="s">
        <v>7210</v>
      </c>
      <c r="G2383" s="386">
        <v>43652</v>
      </c>
      <c r="H2383" s="437" t="s">
        <v>7620</v>
      </c>
      <c r="I2383" s="434">
        <v>1</v>
      </c>
      <c r="J2383" s="421"/>
    </row>
    <row r="2384" spans="1:10" s="4" customFormat="1" ht="11.25" customHeight="1" outlineLevel="2" x14ac:dyDescent="0.2">
      <c r="A2384" s="382">
        <v>585</v>
      </c>
      <c r="B2384" s="385" t="s">
        <v>78</v>
      </c>
      <c r="C2384" s="228">
        <v>102106711</v>
      </c>
      <c r="D2384" s="228" t="s">
        <v>145</v>
      </c>
      <c r="E2384" s="435" t="s">
        <v>7666</v>
      </c>
      <c r="F2384" s="394" t="s">
        <v>3320</v>
      </c>
      <c r="G2384" s="386">
        <v>43652</v>
      </c>
      <c r="H2384" s="437" t="s">
        <v>7620</v>
      </c>
      <c r="I2384" s="434">
        <v>1</v>
      </c>
      <c r="J2384" s="421"/>
    </row>
    <row r="2385" spans="1:10" s="4" customFormat="1" ht="11.25" customHeight="1" outlineLevel="2" x14ac:dyDescent="0.2">
      <c r="A2385" s="382">
        <v>586</v>
      </c>
      <c r="B2385" s="385" t="s">
        <v>78</v>
      </c>
      <c r="C2385" s="228">
        <v>101232289</v>
      </c>
      <c r="D2385" s="228" t="s">
        <v>7667</v>
      </c>
      <c r="E2385" s="435" t="s">
        <v>7668</v>
      </c>
      <c r="F2385" s="394" t="s">
        <v>7669</v>
      </c>
      <c r="G2385" s="386">
        <v>43655</v>
      </c>
      <c r="H2385" s="437" t="s">
        <v>7620</v>
      </c>
      <c r="I2385" s="434">
        <v>1</v>
      </c>
      <c r="J2385" s="421"/>
    </row>
    <row r="2386" spans="1:10" s="4" customFormat="1" ht="11.25" customHeight="1" outlineLevel="2" x14ac:dyDescent="0.2">
      <c r="A2386" s="382">
        <v>587</v>
      </c>
      <c r="B2386" s="385" t="s">
        <v>78</v>
      </c>
      <c r="C2386" s="228">
        <v>101193889</v>
      </c>
      <c r="D2386" s="228" t="s">
        <v>7264</v>
      </c>
      <c r="E2386" s="435" t="s">
        <v>7670</v>
      </c>
      <c r="F2386" s="394" t="s">
        <v>3474</v>
      </c>
      <c r="G2386" s="386">
        <v>43655</v>
      </c>
      <c r="H2386" s="437" t="s">
        <v>7620</v>
      </c>
      <c r="I2386" s="434">
        <v>1</v>
      </c>
      <c r="J2386" s="421"/>
    </row>
    <row r="2387" spans="1:10" s="4" customFormat="1" ht="11.25" customHeight="1" outlineLevel="2" x14ac:dyDescent="0.2">
      <c r="A2387" s="382">
        <v>588</v>
      </c>
      <c r="B2387" s="385" t="s">
        <v>78</v>
      </c>
      <c r="C2387" s="228">
        <v>101144095</v>
      </c>
      <c r="D2387" s="228" t="s">
        <v>3843</v>
      </c>
      <c r="E2387" s="435" t="s">
        <v>7671</v>
      </c>
      <c r="F2387" s="394" t="s">
        <v>3314</v>
      </c>
      <c r="G2387" s="386">
        <v>43655</v>
      </c>
      <c r="H2387" s="437" t="s">
        <v>7620</v>
      </c>
      <c r="I2387" s="434">
        <v>1</v>
      </c>
      <c r="J2387" s="421"/>
    </row>
    <row r="2388" spans="1:10" s="4" customFormat="1" ht="11.25" customHeight="1" outlineLevel="2" x14ac:dyDescent="0.2">
      <c r="A2388" s="382">
        <v>589</v>
      </c>
      <c r="B2388" s="385" t="s">
        <v>78</v>
      </c>
      <c r="C2388" s="228">
        <v>101153273</v>
      </c>
      <c r="D2388" s="228" t="s">
        <v>7672</v>
      </c>
      <c r="E2388" s="435" t="s">
        <v>7673</v>
      </c>
      <c r="F2388" s="394" t="s">
        <v>7674</v>
      </c>
      <c r="G2388" s="386">
        <v>43655</v>
      </c>
      <c r="H2388" s="437" t="s">
        <v>7620</v>
      </c>
      <c r="I2388" s="434">
        <v>1</v>
      </c>
      <c r="J2388" s="421"/>
    </row>
    <row r="2389" spans="1:10" s="4" customFormat="1" ht="11.25" customHeight="1" outlineLevel="2" x14ac:dyDescent="0.2">
      <c r="A2389" s="382">
        <v>590</v>
      </c>
      <c r="B2389" s="385" t="s">
        <v>78</v>
      </c>
      <c r="C2389" s="228">
        <v>101238061</v>
      </c>
      <c r="D2389" s="228" t="s">
        <v>7675</v>
      </c>
      <c r="E2389" s="435" t="s">
        <v>7676</v>
      </c>
      <c r="F2389" s="394" t="s">
        <v>7677</v>
      </c>
      <c r="G2389" s="386">
        <v>43655</v>
      </c>
      <c r="H2389" s="437" t="s">
        <v>7620</v>
      </c>
      <c r="I2389" s="434">
        <v>1</v>
      </c>
      <c r="J2389" s="421"/>
    </row>
    <row r="2390" spans="1:10" s="4" customFormat="1" ht="11.25" customHeight="1" outlineLevel="2" x14ac:dyDescent="0.2">
      <c r="A2390" s="382">
        <v>591</v>
      </c>
      <c r="B2390" s="385" t="s">
        <v>78</v>
      </c>
      <c r="C2390" s="228">
        <v>101237834</v>
      </c>
      <c r="D2390" s="228" t="s">
        <v>7678</v>
      </c>
      <c r="E2390" s="435" t="s">
        <v>7679</v>
      </c>
      <c r="F2390" s="394" t="s">
        <v>7680</v>
      </c>
      <c r="G2390" s="386">
        <v>43657</v>
      </c>
      <c r="H2390" s="437" t="s">
        <v>7620</v>
      </c>
      <c r="I2390" s="434">
        <v>1</v>
      </c>
      <c r="J2390" s="421"/>
    </row>
    <row r="2391" spans="1:10" s="4" customFormat="1" ht="11.25" customHeight="1" outlineLevel="2" x14ac:dyDescent="0.2">
      <c r="A2391" s="382">
        <v>592</v>
      </c>
      <c r="B2391" s="385" t="s">
        <v>78</v>
      </c>
      <c r="C2391" s="228">
        <v>101226670</v>
      </c>
      <c r="D2391" s="228" t="s">
        <v>7681</v>
      </c>
      <c r="E2391" s="435" t="s">
        <v>7682</v>
      </c>
      <c r="F2391" s="394" t="s">
        <v>7683</v>
      </c>
      <c r="G2391" s="386">
        <v>43657</v>
      </c>
      <c r="H2391" s="437" t="s">
        <v>7620</v>
      </c>
      <c r="I2391" s="434">
        <v>1</v>
      </c>
      <c r="J2391" s="421"/>
    </row>
    <row r="2392" spans="1:10" s="4" customFormat="1" ht="11.25" customHeight="1" outlineLevel="2" x14ac:dyDescent="0.2">
      <c r="A2392" s="382">
        <v>593</v>
      </c>
      <c r="B2392" s="385" t="s">
        <v>78</v>
      </c>
      <c r="C2392" s="228">
        <v>102106706</v>
      </c>
      <c r="D2392" s="228" t="s">
        <v>145</v>
      </c>
      <c r="E2392" s="435" t="s">
        <v>7684</v>
      </c>
      <c r="F2392" s="394" t="s">
        <v>3320</v>
      </c>
      <c r="G2392" s="386">
        <v>43657</v>
      </c>
      <c r="H2392" s="437" t="s">
        <v>7620</v>
      </c>
      <c r="I2392" s="434">
        <v>1</v>
      </c>
      <c r="J2392" s="421"/>
    </row>
    <row r="2393" spans="1:10" s="4" customFormat="1" ht="11.25" customHeight="1" outlineLevel="2" x14ac:dyDescent="0.2">
      <c r="A2393" s="382">
        <v>594</v>
      </c>
      <c r="B2393" s="385" t="s">
        <v>78</v>
      </c>
      <c r="C2393" s="228">
        <v>101229728</v>
      </c>
      <c r="D2393" s="228" t="s">
        <v>7685</v>
      </c>
      <c r="E2393" s="435" t="s">
        <v>7686</v>
      </c>
      <c r="F2393" s="394" t="s">
        <v>7687</v>
      </c>
      <c r="G2393" s="386">
        <v>43657</v>
      </c>
      <c r="H2393" s="437" t="s">
        <v>7620</v>
      </c>
      <c r="I2393" s="434">
        <v>1</v>
      </c>
      <c r="J2393" s="421"/>
    </row>
    <row r="2394" spans="1:10" s="4" customFormat="1" ht="11.25" customHeight="1" outlineLevel="2" x14ac:dyDescent="0.2">
      <c r="A2394" s="382">
        <v>595</v>
      </c>
      <c r="B2394" s="385" t="s">
        <v>78</v>
      </c>
      <c r="C2394" s="228">
        <v>101193931</v>
      </c>
      <c r="D2394" s="228" t="s">
        <v>7264</v>
      </c>
      <c r="E2394" s="435" t="s">
        <v>7688</v>
      </c>
      <c r="F2394" s="394" t="s">
        <v>3474</v>
      </c>
      <c r="G2394" s="386">
        <v>43657</v>
      </c>
      <c r="H2394" s="437" t="s">
        <v>7620</v>
      </c>
      <c r="I2394" s="434">
        <v>1</v>
      </c>
      <c r="J2394" s="421"/>
    </row>
    <row r="2395" spans="1:10" s="4" customFormat="1" ht="11.25" customHeight="1" outlineLevel="2" x14ac:dyDescent="0.2">
      <c r="A2395" s="382">
        <v>596</v>
      </c>
      <c r="B2395" s="385" t="s">
        <v>78</v>
      </c>
      <c r="C2395" s="228">
        <v>101193873</v>
      </c>
      <c r="D2395" s="228" t="s">
        <v>7264</v>
      </c>
      <c r="E2395" s="435" t="s">
        <v>7689</v>
      </c>
      <c r="F2395" s="394" t="s">
        <v>3474</v>
      </c>
      <c r="G2395" s="386">
        <v>43658</v>
      </c>
      <c r="H2395" s="437" t="s">
        <v>7620</v>
      </c>
      <c r="I2395" s="434">
        <v>1</v>
      </c>
      <c r="J2395" s="421"/>
    </row>
    <row r="2396" spans="1:10" s="4" customFormat="1" ht="11.25" customHeight="1" outlineLevel="2" x14ac:dyDescent="0.2">
      <c r="A2396" s="382">
        <v>597</v>
      </c>
      <c r="B2396" s="385" t="s">
        <v>78</v>
      </c>
      <c r="C2396" s="228">
        <v>101170977</v>
      </c>
      <c r="D2396" s="228" t="s">
        <v>7661</v>
      </c>
      <c r="E2396" s="435" t="s">
        <v>7690</v>
      </c>
      <c r="F2396" s="394" t="s">
        <v>7663</v>
      </c>
      <c r="G2396" s="386">
        <v>43658</v>
      </c>
      <c r="H2396" s="437" t="s">
        <v>7620</v>
      </c>
      <c r="I2396" s="434">
        <v>1</v>
      </c>
      <c r="J2396" s="421"/>
    </row>
    <row r="2397" spans="1:10" s="4" customFormat="1" ht="11.25" customHeight="1" outlineLevel="2" x14ac:dyDescent="0.2">
      <c r="A2397" s="382">
        <v>598</v>
      </c>
      <c r="B2397" s="385" t="s">
        <v>78</v>
      </c>
      <c r="C2397" s="228">
        <v>101191606</v>
      </c>
      <c r="D2397" s="228" t="s">
        <v>7691</v>
      </c>
      <c r="E2397" s="394" t="s">
        <v>7692</v>
      </c>
      <c r="F2397" s="394" t="s">
        <v>3474</v>
      </c>
      <c r="G2397" s="386">
        <v>43658</v>
      </c>
      <c r="H2397" s="437" t="s">
        <v>7620</v>
      </c>
      <c r="I2397" s="434">
        <v>1</v>
      </c>
      <c r="J2397" s="421"/>
    </row>
    <row r="2398" spans="1:10" s="4" customFormat="1" ht="11.25" customHeight="1" outlineLevel="2" x14ac:dyDescent="0.2">
      <c r="A2398" s="382">
        <v>599</v>
      </c>
      <c r="B2398" s="385" t="s">
        <v>78</v>
      </c>
      <c r="C2398" s="228">
        <v>101172673</v>
      </c>
      <c r="D2398" s="228" t="s">
        <v>7693</v>
      </c>
      <c r="E2398" s="394" t="s">
        <v>7694</v>
      </c>
      <c r="F2398" s="394" t="s">
        <v>7695</v>
      </c>
      <c r="G2398" s="386">
        <v>43658</v>
      </c>
      <c r="H2398" s="437" t="s">
        <v>7620</v>
      </c>
      <c r="I2398" s="434">
        <v>1</v>
      </c>
      <c r="J2398" s="421"/>
    </row>
    <row r="2399" spans="1:10" s="4" customFormat="1" ht="11.25" customHeight="1" outlineLevel="2" x14ac:dyDescent="0.2">
      <c r="A2399" s="382">
        <v>600</v>
      </c>
      <c r="B2399" s="385" t="s">
        <v>78</v>
      </c>
      <c r="C2399" s="228">
        <v>101172939</v>
      </c>
      <c r="D2399" s="228" t="s">
        <v>3313</v>
      </c>
      <c r="E2399" s="394" t="s">
        <v>7696</v>
      </c>
      <c r="F2399" s="394" t="s">
        <v>3314</v>
      </c>
      <c r="G2399" s="386">
        <v>43658</v>
      </c>
      <c r="H2399" s="437" t="s">
        <v>7620</v>
      </c>
      <c r="I2399" s="434">
        <v>1</v>
      </c>
      <c r="J2399" s="421"/>
    </row>
    <row r="2400" spans="1:10" s="4" customFormat="1" ht="11.25" customHeight="1" outlineLevel="2" x14ac:dyDescent="0.2">
      <c r="A2400" s="382">
        <v>601</v>
      </c>
      <c r="B2400" s="385" t="s">
        <v>78</v>
      </c>
      <c r="C2400" s="228">
        <v>101181648</v>
      </c>
      <c r="D2400" s="228" t="s">
        <v>3330</v>
      </c>
      <c r="E2400" s="394" t="s">
        <v>7630</v>
      </c>
      <c r="F2400" s="394" t="s">
        <v>7629</v>
      </c>
      <c r="G2400" s="386">
        <v>43659</v>
      </c>
      <c r="H2400" s="437" t="s">
        <v>7620</v>
      </c>
      <c r="I2400" s="434">
        <v>1</v>
      </c>
      <c r="J2400" s="421"/>
    </row>
    <row r="2401" spans="1:10" s="4" customFormat="1" ht="11.25" customHeight="1" outlineLevel="2" x14ac:dyDescent="0.2">
      <c r="A2401" s="382">
        <v>602</v>
      </c>
      <c r="B2401" s="385" t="s">
        <v>78</v>
      </c>
      <c r="C2401" s="228">
        <v>102214890</v>
      </c>
      <c r="D2401" s="228" t="s">
        <v>7697</v>
      </c>
      <c r="E2401" s="394" t="s">
        <v>7698</v>
      </c>
      <c r="F2401" s="394" t="s">
        <v>7699</v>
      </c>
      <c r="G2401" s="386">
        <v>43659</v>
      </c>
      <c r="H2401" s="437" t="s">
        <v>7620</v>
      </c>
      <c r="I2401" s="434">
        <v>1</v>
      </c>
      <c r="J2401" s="421"/>
    </row>
    <row r="2402" spans="1:10" s="4" customFormat="1" ht="11.25" customHeight="1" outlineLevel="2" x14ac:dyDescent="0.2">
      <c r="A2402" s="382">
        <v>603</v>
      </c>
      <c r="B2402" s="385" t="s">
        <v>78</v>
      </c>
      <c r="C2402" s="228">
        <v>101221018</v>
      </c>
      <c r="D2402" s="228" t="s">
        <v>7700</v>
      </c>
      <c r="E2402" s="394" t="s">
        <v>7701</v>
      </c>
      <c r="F2402" s="394" t="s">
        <v>7702</v>
      </c>
      <c r="G2402" s="386">
        <v>43659</v>
      </c>
      <c r="H2402" s="437" t="s">
        <v>7620</v>
      </c>
      <c r="I2402" s="434">
        <v>1</v>
      </c>
      <c r="J2402" s="421"/>
    </row>
    <row r="2403" spans="1:10" s="4" customFormat="1" ht="11.25" customHeight="1" outlineLevel="2" x14ac:dyDescent="0.2">
      <c r="A2403" s="382">
        <v>604</v>
      </c>
      <c r="B2403" s="385" t="s">
        <v>78</v>
      </c>
      <c r="C2403" s="228">
        <v>101167202</v>
      </c>
      <c r="D2403" s="228" t="s">
        <v>145</v>
      </c>
      <c r="E2403" s="394" t="s">
        <v>7703</v>
      </c>
      <c r="F2403" s="394" t="s">
        <v>3320</v>
      </c>
      <c r="G2403" s="386">
        <v>43659</v>
      </c>
      <c r="H2403" s="437" t="s">
        <v>7620</v>
      </c>
      <c r="I2403" s="434">
        <v>1</v>
      </c>
      <c r="J2403" s="421"/>
    </row>
    <row r="2404" spans="1:10" s="4" customFormat="1" ht="11.25" customHeight="1" outlineLevel="2" x14ac:dyDescent="0.2">
      <c r="A2404" s="382">
        <v>605</v>
      </c>
      <c r="B2404" s="385" t="s">
        <v>78</v>
      </c>
      <c r="C2404" s="228">
        <v>101170863</v>
      </c>
      <c r="D2404" s="228" t="s">
        <v>7661</v>
      </c>
      <c r="E2404" s="394" t="s">
        <v>7704</v>
      </c>
      <c r="F2404" s="394" t="s">
        <v>7663</v>
      </c>
      <c r="G2404" s="386">
        <v>43659</v>
      </c>
      <c r="H2404" s="437" t="s">
        <v>7620</v>
      </c>
      <c r="I2404" s="434">
        <v>1</v>
      </c>
      <c r="J2404" s="421"/>
    </row>
    <row r="2405" spans="1:10" s="4" customFormat="1" ht="11.25" customHeight="1" outlineLevel="2" x14ac:dyDescent="0.2">
      <c r="A2405" s="382">
        <v>606</v>
      </c>
      <c r="B2405" s="385" t="s">
        <v>78</v>
      </c>
      <c r="C2405" s="228">
        <v>101165416</v>
      </c>
      <c r="D2405" s="228" t="s">
        <v>7633</v>
      </c>
      <c r="E2405" s="394" t="s">
        <v>7705</v>
      </c>
      <c r="F2405" s="394" t="s">
        <v>7635</v>
      </c>
      <c r="G2405" s="386">
        <v>43662</v>
      </c>
      <c r="H2405" s="437" t="s">
        <v>7620</v>
      </c>
      <c r="I2405" s="434">
        <v>1</v>
      </c>
      <c r="J2405" s="421"/>
    </row>
    <row r="2406" spans="1:10" s="4" customFormat="1" ht="11.25" customHeight="1" outlineLevel="2" x14ac:dyDescent="0.2">
      <c r="A2406" s="382">
        <v>607</v>
      </c>
      <c r="B2406" s="385" t="s">
        <v>78</v>
      </c>
      <c r="C2406" s="228">
        <v>101236513</v>
      </c>
      <c r="D2406" s="228" t="s">
        <v>7706</v>
      </c>
      <c r="E2406" s="394" t="s">
        <v>7707</v>
      </c>
      <c r="F2406" s="394" t="s">
        <v>3846</v>
      </c>
      <c r="G2406" s="386">
        <v>43662</v>
      </c>
      <c r="H2406" s="437" t="s">
        <v>7620</v>
      </c>
      <c r="I2406" s="434">
        <v>1</v>
      </c>
      <c r="J2406" s="421"/>
    </row>
    <row r="2407" spans="1:10" s="4" customFormat="1" ht="11.25" customHeight="1" outlineLevel="2" x14ac:dyDescent="0.2">
      <c r="A2407" s="382">
        <v>608</v>
      </c>
      <c r="B2407" s="385" t="s">
        <v>78</v>
      </c>
      <c r="C2407" s="228">
        <v>101154129</v>
      </c>
      <c r="D2407" s="228" t="s">
        <v>7708</v>
      </c>
      <c r="E2407" s="394" t="s">
        <v>7709</v>
      </c>
      <c r="F2407" s="394" t="s">
        <v>3771</v>
      </c>
      <c r="G2407" s="386">
        <v>43662</v>
      </c>
      <c r="H2407" s="437" t="s">
        <v>7620</v>
      </c>
      <c r="I2407" s="434">
        <v>1</v>
      </c>
      <c r="J2407" s="421"/>
    </row>
    <row r="2408" spans="1:10" s="4" customFormat="1" ht="11.25" customHeight="1" outlineLevel="2" x14ac:dyDescent="0.2">
      <c r="A2408" s="382">
        <v>609</v>
      </c>
      <c r="B2408" s="385" t="s">
        <v>78</v>
      </c>
      <c r="C2408" s="228">
        <v>101141936</v>
      </c>
      <c r="D2408" s="228" t="s">
        <v>3379</v>
      </c>
      <c r="E2408" s="394" t="s">
        <v>7710</v>
      </c>
      <c r="F2408" s="394" t="s">
        <v>3376</v>
      </c>
      <c r="G2408" s="386">
        <v>43662</v>
      </c>
      <c r="H2408" s="437" t="s">
        <v>7620</v>
      </c>
      <c r="I2408" s="434">
        <v>1</v>
      </c>
      <c r="J2408" s="421"/>
    </row>
    <row r="2409" spans="1:10" s="4" customFormat="1" ht="11.25" customHeight="1" outlineLevel="2" x14ac:dyDescent="0.2">
      <c r="A2409" s="382">
        <v>610</v>
      </c>
      <c r="B2409" s="385" t="s">
        <v>78</v>
      </c>
      <c r="C2409" s="228">
        <v>101173359</v>
      </c>
      <c r="D2409" s="228" t="s">
        <v>7711</v>
      </c>
      <c r="E2409" s="394" t="s">
        <v>7712</v>
      </c>
      <c r="F2409" s="394" t="s">
        <v>7713</v>
      </c>
      <c r="G2409" s="386">
        <v>43662</v>
      </c>
      <c r="H2409" s="437" t="s">
        <v>7620</v>
      </c>
      <c r="I2409" s="434">
        <v>1</v>
      </c>
      <c r="J2409" s="421"/>
    </row>
    <row r="2410" spans="1:10" s="4" customFormat="1" ht="11.25" customHeight="1" outlineLevel="2" x14ac:dyDescent="0.2">
      <c r="A2410" s="382">
        <v>611</v>
      </c>
      <c r="B2410" s="385" t="s">
        <v>78</v>
      </c>
      <c r="C2410" s="228">
        <v>101232101</v>
      </c>
      <c r="D2410" s="228" t="s">
        <v>7714</v>
      </c>
      <c r="E2410" s="394" t="s">
        <v>7715</v>
      </c>
      <c r="F2410" s="394" t="s">
        <v>7716</v>
      </c>
      <c r="G2410" s="386">
        <v>43663</v>
      </c>
      <c r="H2410" s="437" t="s">
        <v>7620</v>
      </c>
      <c r="I2410" s="434">
        <v>1</v>
      </c>
      <c r="J2410" s="421"/>
    </row>
    <row r="2411" spans="1:10" s="4" customFormat="1" ht="11.25" customHeight="1" outlineLevel="2" x14ac:dyDescent="0.2">
      <c r="A2411" s="382">
        <v>612</v>
      </c>
      <c r="B2411" s="385" t="s">
        <v>78</v>
      </c>
      <c r="C2411" s="228">
        <v>101174024</v>
      </c>
      <c r="D2411" s="228" t="s">
        <v>3621</v>
      </c>
      <c r="E2411" s="394" t="s">
        <v>7717</v>
      </c>
      <c r="F2411" s="394" t="s">
        <v>3808</v>
      </c>
      <c r="G2411" s="386">
        <v>43663</v>
      </c>
      <c r="H2411" s="437" t="s">
        <v>7620</v>
      </c>
      <c r="I2411" s="434">
        <v>1</v>
      </c>
      <c r="J2411" s="421"/>
    </row>
    <row r="2412" spans="1:10" s="4" customFormat="1" ht="11.25" customHeight="1" outlineLevel="2" x14ac:dyDescent="0.2">
      <c r="A2412" s="382">
        <v>613</v>
      </c>
      <c r="B2412" s="385" t="s">
        <v>78</v>
      </c>
      <c r="C2412" s="228">
        <v>101194980</v>
      </c>
      <c r="D2412" s="228" t="s">
        <v>7718</v>
      </c>
      <c r="E2412" s="394" t="s">
        <v>7719</v>
      </c>
      <c r="F2412" s="394" t="s">
        <v>7720</v>
      </c>
      <c r="G2412" s="386">
        <v>43663</v>
      </c>
      <c r="H2412" s="437" t="s">
        <v>7620</v>
      </c>
      <c r="I2412" s="434">
        <v>1</v>
      </c>
      <c r="J2412" s="421"/>
    </row>
    <row r="2413" spans="1:10" s="4" customFormat="1" ht="11.25" customHeight="1" outlineLevel="2" x14ac:dyDescent="0.2">
      <c r="A2413" s="382">
        <v>614</v>
      </c>
      <c r="B2413" s="385" t="s">
        <v>78</v>
      </c>
      <c r="C2413" s="228">
        <v>101187090</v>
      </c>
      <c r="D2413" s="228" t="s">
        <v>7721</v>
      </c>
      <c r="E2413" s="394" t="s">
        <v>7722</v>
      </c>
      <c r="F2413" s="394" t="s">
        <v>7723</v>
      </c>
      <c r="G2413" s="386">
        <v>43663</v>
      </c>
      <c r="H2413" s="437" t="s">
        <v>7620</v>
      </c>
      <c r="I2413" s="434">
        <v>1</v>
      </c>
      <c r="J2413" s="421"/>
    </row>
    <row r="2414" spans="1:10" s="4" customFormat="1" ht="11.25" customHeight="1" outlineLevel="2" x14ac:dyDescent="0.2">
      <c r="A2414" s="382">
        <v>615</v>
      </c>
      <c r="B2414" s="385" t="s">
        <v>78</v>
      </c>
      <c r="C2414" s="228">
        <v>101187085</v>
      </c>
      <c r="D2414" s="228" t="s">
        <v>7721</v>
      </c>
      <c r="E2414" s="394" t="s">
        <v>7724</v>
      </c>
      <c r="F2414" s="394" t="s">
        <v>7723</v>
      </c>
      <c r="G2414" s="386">
        <v>43663</v>
      </c>
      <c r="H2414" s="437" t="s">
        <v>7620</v>
      </c>
      <c r="I2414" s="434">
        <v>1</v>
      </c>
      <c r="J2414" s="421"/>
    </row>
    <row r="2415" spans="1:10" s="4" customFormat="1" ht="11.25" customHeight="1" outlineLevel="2" x14ac:dyDescent="0.2">
      <c r="A2415" s="382">
        <v>616</v>
      </c>
      <c r="B2415" s="385" t="s">
        <v>78</v>
      </c>
      <c r="C2415" s="228">
        <v>101193277</v>
      </c>
      <c r="D2415" s="228" t="s">
        <v>6861</v>
      </c>
      <c r="E2415" s="394" t="s">
        <v>7725</v>
      </c>
      <c r="F2415" s="394" t="s">
        <v>6862</v>
      </c>
      <c r="G2415" s="386">
        <v>43664</v>
      </c>
      <c r="H2415" s="437" t="s">
        <v>7620</v>
      </c>
      <c r="I2415" s="434">
        <v>1</v>
      </c>
      <c r="J2415" s="421"/>
    </row>
    <row r="2416" spans="1:10" s="4" customFormat="1" ht="11.25" customHeight="1" outlineLevel="2" x14ac:dyDescent="0.2">
      <c r="A2416" s="382">
        <v>617</v>
      </c>
      <c r="B2416" s="385" t="s">
        <v>78</v>
      </c>
      <c r="C2416" s="228">
        <v>101194982</v>
      </c>
      <c r="D2416" s="228" t="s">
        <v>7718</v>
      </c>
      <c r="E2416" s="394" t="s">
        <v>7726</v>
      </c>
      <c r="F2416" s="394" t="s">
        <v>7720</v>
      </c>
      <c r="G2416" s="386">
        <v>43664</v>
      </c>
      <c r="H2416" s="437" t="s">
        <v>7620</v>
      </c>
      <c r="I2416" s="434">
        <v>1</v>
      </c>
      <c r="J2416" s="421"/>
    </row>
    <row r="2417" spans="1:11" s="4" customFormat="1" ht="11.25" customHeight="1" outlineLevel="2" x14ac:dyDescent="0.2">
      <c r="A2417" s="382">
        <v>618</v>
      </c>
      <c r="B2417" s="385" t="s">
        <v>78</v>
      </c>
      <c r="C2417" s="228">
        <v>101191600</v>
      </c>
      <c r="D2417" s="228" t="s">
        <v>7691</v>
      </c>
      <c r="E2417" s="394" t="s">
        <v>7727</v>
      </c>
      <c r="F2417" s="394" t="s">
        <v>3474</v>
      </c>
      <c r="G2417" s="386">
        <v>43664</v>
      </c>
      <c r="H2417" s="437" t="s">
        <v>7620</v>
      </c>
      <c r="I2417" s="434">
        <v>1</v>
      </c>
      <c r="J2417" s="421"/>
    </row>
    <row r="2418" spans="1:11" s="4" customFormat="1" ht="11.25" customHeight="1" outlineLevel="2" x14ac:dyDescent="0.2">
      <c r="A2418" s="382">
        <v>619</v>
      </c>
      <c r="B2418" s="385" t="s">
        <v>78</v>
      </c>
      <c r="C2418" s="228">
        <v>101191615</v>
      </c>
      <c r="D2418" s="228" t="s">
        <v>7691</v>
      </c>
      <c r="E2418" s="394" t="s">
        <v>7727</v>
      </c>
      <c r="F2418" s="394" t="s">
        <v>3474</v>
      </c>
      <c r="G2418" s="386">
        <v>43664</v>
      </c>
      <c r="H2418" s="437" t="s">
        <v>7620</v>
      </c>
      <c r="I2418" s="434">
        <v>1</v>
      </c>
      <c r="J2418" s="421"/>
    </row>
    <row r="2419" spans="1:11" s="4" customFormat="1" ht="11.25" customHeight="1" outlineLevel="2" x14ac:dyDescent="0.2">
      <c r="A2419" s="382">
        <v>620</v>
      </c>
      <c r="B2419" s="385" t="s">
        <v>78</v>
      </c>
      <c r="C2419" s="228">
        <v>101191590</v>
      </c>
      <c r="D2419" s="228" t="s">
        <v>7691</v>
      </c>
      <c r="E2419" s="394" t="s">
        <v>7727</v>
      </c>
      <c r="F2419" s="394" t="s">
        <v>3474</v>
      </c>
      <c r="G2419" s="386">
        <v>43664</v>
      </c>
      <c r="H2419" s="437" t="s">
        <v>7620</v>
      </c>
      <c r="I2419" s="434">
        <v>1</v>
      </c>
      <c r="J2419" s="421"/>
    </row>
    <row r="2420" spans="1:11" s="4" customFormat="1" ht="11.25" customHeight="1" outlineLevel="2" x14ac:dyDescent="0.2">
      <c r="A2420" s="382">
        <v>621</v>
      </c>
      <c r="B2420" s="385" t="s">
        <v>78</v>
      </c>
      <c r="C2420" s="228">
        <v>101191585</v>
      </c>
      <c r="D2420" s="228" t="s">
        <v>7691</v>
      </c>
      <c r="E2420" s="394" t="s">
        <v>7727</v>
      </c>
      <c r="F2420" s="394" t="s">
        <v>3474</v>
      </c>
      <c r="G2420" s="386">
        <v>43665</v>
      </c>
      <c r="H2420" s="437" t="s">
        <v>7620</v>
      </c>
      <c r="I2420" s="434">
        <v>1</v>
      </c>
      <c r="J2420" s="421"/>
    </row>
    <row r="2421" spans="1:11" s="4" customFormat="1" ht="11.25" customHeight="1" outlineLevel="2" x14ac:dyDescent="0.2">
      <c r="A2421" s="382">
        <v>622</v>
      </c>
      <c r="B2421" s="385" t="s">
        <v>78</v>
      </c>
      <c r="C2421" s="228">
        <v>101191604</v>
      </c>
      <c r="D2421" s="228" t="s">
        <v>7691</v>
      </c>
      <c r="E2421" s="394" t="s">
        <v>7728</v>
      </c>
      <c r="F2421" s="394" t="s">
        <v>3474</v>
      </c>
      <c r="G2421" s="386">
        <v>43665</v>
      </c>
      <c r="H2421" s="437" t="s">
        <v>7620</v>
      </c>
      <c r="I2421" s="434">
        <v>1</v>
      </c>
      <c r="J2421" s="421"/>
    </row>
    <row r="2422" spans="1:11" s="4" customFormat="1" ht="11.25" customHeight="1" outlineLevel="2" x14ac:dyDescent="0.2">
      <c r="A2422" s="382">
        <v>623</v>
      </c>
      <c r="B2422" s="385" t="s">
        <v>78</v>
      </c>
      <c r="C2422" s="228">
        <v>101191594</v>
      </c>
      <c r="D2422" s="228" t="s">
        <v>7691</v>
      </c>
      <c r="E2422" s="394" t="s">
        <v>7728</v>
      </c>
      <c r="F2422" s="394" t="s">
        <v>3474</v>
      </c>
      <c r="G2422" s="386">
        <v>43665</v>
      </c>
      <c r="H2422" s="437" t="s">
        <v>7620</v>
      </c>
      <c r="I2422" s="434">
        <v>1</v>
      </c>
      <c r="J2422" s="421"/>
    </row>
    <row r="2423" spans="1:11" s="4" customFormat="1" ht="11.25" customHeight="1" outlineLevel="2" x14ac:dyDescent="0.2">
      <c r="A2423" s="382">
        <v>624</v>
      </c>
      <c r="B2423" s="385" t="s">
        <v>78</v>
      </c>
      <c r="C2423" s="228">
        <v>101204117</v>
      </c>
      <c r="D2423" s="228" t="s">
        <v>7729</v>
      </c>
      <c r="E2423" s="394" t="s">
        <v>7730</v>
      </c>
      <c r="F2423" s="394" t="s">
        <v>7731</v>
      </c>
      <c r="G2423" s="386">
        <v>43665</v>
      </c>
      <c r="H2423" s="437" t="s">
        <v>7620</v>
      </c>
      <c r="I2423" s="434">
        <v>1</v>
      </c>
      <c r="J2423" s="421"/>
    </row>
    <row r="2424" spans="1:11" s="4" customFormat="1" ht="11.25" customHeight="1" outlineLevel="2" x14ac:dyDescent="0.2">
      <c r="A2424" s="382">
        <v>625</v>
      </c>
      <c r="B2424" s="385" t="s">
        <v>78</v>
      </c>
      <c r="C2424" s="228">
        <v>101202104</v>
      </c>
      <c r="D2424" s="228" t="s">
        <v>7732</v>
      </c>
      <c r="E2424" s="394" t="s">
        <v>7733</v>
      </c>
      <c r="F2424" s="394" t="s">
        <v>7734</v>
      </c>
      <c r="G2424" s="386">
        <v>43665</v>
      </c>
      <c r="H2424" s="437" t="s">
        <v>7620</v>
      </c>
      <c r="I2424" s="434">
        <v>1</v>
      </c>
      <c r="J2424" s="421"/>
    </row>
    <row r="2425" spans="1:11" s="4" customFormat="1" ht="11.25" customHeight="1" outlineLevel="2" x14ac:dyDescent="0.2">
      <c r="A2425" s="382">
        <v>626</v>
      </c>
      <c r="B2425" s="385" t="s">
        <v>78</v>
      </c>
      <c r="C2425" s="228">
        <v>101142831</v>
      </c>
      <c r="D2425" s="228" t="s">
        <v>7735</v>
      </c>
      <c r="E2425" s="394" t="s">
        <v>7623</v>
      </c>
      <c r="F2425" s="394" t="s">
        <v>7622</v>
      </c>
      <c r="G2425" s="386">
        <v>43666</v>
      </c>
      <c r="H2425" s="437" t="s">
        <v>7620</v>
      </c>
      <c r="I2425" s="434">
        <v>1</v>
      </c>
      <c r="J2425" s="421"/>
    </row>
    <row r="2426" spans="1:11" s="4" customFormat="1" ht="11.25" customHeight="1" outlineLevel="2" x14ac:dyDescent="0.2">
      <c r="A2426" s="382">
        <v>627</v>
      </c>
      <c r="B2426" s="385" t="s">
        <v>78</v>
      </c>
      <c r="C2426" s="228">
        <v>101141151</v>
      </c>
      <c r="D2426" s="228" t="s">
        <v>7736</v>
      </c>
      <c r="E2426" s="394" t="s">
        <v>7737</v>
      </c>
      <c r="F2426" s="394" t="s">
        <v>7738</v>
      </c>
      <c r="G2426" s="386">
        <v>43666</v>
      </c>
      <c r="H2426" s="437" t="s">
        <v>7620</v>
      </c>
      <c r="I2426" s="434">
        <v>1</v>
      </c>
      <c r="J2426" s="421"/>
    </row>
    <row r="2427" spans="1:11" s="4" customFormat="1" ht="11.25" customHeight="1" outlineLevel="2" x14ac:dyDescent="0.2">
      <c r="A2427" s="382">
        <v>628</v>
      </c>
      <c r="B2427" s="385" t="s">
        <v>78</v>
      </c>
      <c r="C2427" s="228">
        <v>101141139</v>
      </c>
      <c r="D2427" s="228" t="s">
        <v>7736</v>
      </c>
      <c r="E2427" s="394" t="s">
        <v>7739</v>
      </c>
      <c r="F2427" s="394" t="s">
        <v>7738</v>
      </c>
      <c r="G2427" s="386">
        <v>43666</v>
      </c>
      <c r="H2427" s="437" t="s">
        <v>7620</v>
      </c>
      <c r="I2427" s="434">
        <v>1</v>
      </c>
      <c r="J2427" s="421"/>
    </row>
    <row r="2428" spans="1:11" s="4" customFormat="1" ht="11.25" customHeight="1" outlineLevel="2" x14ac:dyDescent="0.2">
      <c r="A2428" s="382">
        <v>629</v>
      </c>
      <c r="B2428" s="385" t="s">
        <v>78</v>
      </c>
      <c r="C2428" s="228">
        <v>101141368</v>
      </c>
      <c r="D2428" s="228" t="s">
        <v>7736</v>
      </c>
      <c r="E2428" s="394" t="s">
        <v>7740</v>
      </c>
      <c r="F2428" s="394" t="s">
        <v>7738</v>
      </c>
      <c r="G2428" s="386">
        <v>43666</v>
      </c>
      <c r="H2428" s="437" t="s">
        <v>7620</v>
      </c>
      <c r="I2428" s="434">
        <v>1</v>
      </c>
      <c r="J2428" s="421"/>
    </row>
    <row r="2429" spans="1:11" s="4" customFormat="1" ht="11.25" customHeight="1" outlineLevel="2" thickBot="1" x14ac:dyDescent="0.25">
      <c r="A2429" s="382">
        <v>630</v>
      </c>
      <c r="B2429" s="385" t="s">
        <v>78</v>
      </c>
      <c r="C2429" s="228">
        <v>101141167</v>
      </c>
      <c r="D2429" s="228" t="s">
        <v>7736</v>
      </c>
      <c r="E2429" s="394" t="s">
        <v>7741</v>
      </c>
      <c r="F2429" s="394" t="s">
        <v>7738</v>
      </c>
      <c r="G2429" s="386">
        <v>43666</v>
      </c>
      <c r="H2429" s="437" t="s">
        <v>7620</v>
      </c>
      <c r="I2429" s="434">
        <v>1</v>
      </c>
      <c r="J2429" s="421"/>
    </row>
    <row r="2430" spans="1:11" s="231" customFormat="1" ht="12.75" customHeight="1" outlineLevel="1" thickBot="1" x14ac:dyDescent="0.25">
      <c r="A2430" s="390" t="s">
        <v>53</v>
      </c>
      <c r="B2430" s="525" t="s">
        <v>28</v>
      </c>
      <c r="C2430" s="525"/>
      <c r="D2430" s="525"/>
      <c r="E2430" s="525"/>
      <c r="F2430" s="525"/>
      <c r="G2430" s="525"/>
      <c r="H2430" s="525"/>
      <c r="I2430" s="487">
        <f>SUM(I2431:I2490)</f>
        <v>60</v>
      </c>
      <c r="K2430" s="420"/>
    </row>
    <row r="2431" spans="1:11" s="231" customFormat="1" ht="12.75" customHeight="1" outlineLevel="2" x14ac:dyDescent="0.2">
      <c r="A2431" s="397">
        <v>1</v>
      </c>
      <c r="B2431" s="385" t="s">
        <v>3578</v>
      </c>
      <c r="C2431" s="228">
        <v>101163883</v>
      </c>
      <c r="D2431" s="398">
        <v>33</v>
      </c>
      <c r="E2431" s="394" t="s">
        <v>3548</v>
      </c>
      <c r="F2431" s="394" t="s">
        <v>7742</v>
      </c>
      <c r="G2431" s="393">
        <v>43648</v>
      </c>
      <c r="H2431" s="473" t="s">
        <v>3485</v>
      </c>
      <c r="I2431" s="475">
        <v>1</v>
      </c>
      <c r="K2431" s="420"/>
    </row>
    <row r="2432" spans="1:11" s="231" customFormat="1" ht="12.75" customHeight="1" outlineLevel="2" x14ac:dyDescent="0.2">
      <c r="A2432" s="397">
        <v>2</v>
      </c>
      <c r="B2432" s="385" t="s">
        <v>3578</v>
      </c>
      <c r="C2432" s="228">
        <v>101163809</v>
      </c>
      <c r="D2432" s="398">
        <v>33</v>
      </c>
      <c r="E2432" s="394" t="s">
        <v>3548</v>
      </c>
      <c r="F2432" s="394" t="s">
        <v>7743</v>
      </c>
      <c r="G2432" s="393">
        <v>43648</v>
      </c>
      <c r="H2432" s="473" t="s">
        <v>3485</v>
      </c>
      <c r="I2432" s="475">
        <v>1</v>
      </c>
      <c r="K2432" s="420"/>
    </row>
    <row r="2433" spans="1:11" s="231" customFormat="1" ht="12.75" customHeight="1" outlineLevel="2" x14ac:dyDescent="0.2">
      <c r="A2433" s="397">
        <v>3</v>
      </c>
      <c r="B2433" s="385" t="s">
        <v>3578</v>
      </c>
      <c r="C2433" s="228">
        <v>101163678</v>
      </c>
      <c r="D2433" s="398">
        <v>33</v>
      </c>
      <c r="E2433" s="394" t="s">
        <v>3548</v>
      </c>
      <c r="F2433" s="394" t="s">
        <v>7744</v>
      </c>
      <c r="G2433" s="393">
        <v>43648</v>
      </c>
      <c r="H2433" s="473" t="s">
        <v>3485</v>
      </c>
      <c r="I2433" s="475">
        <v>1</v>
      </c>
      <c r="K2433" s="420"/>
    </row>
    <row r="2434" spans="1:11" s="231" customFormat="1" ht="12.75" customHeight="1" outlineLevel="2" x14ac:dyDescent="0.2">
      <c r="A2434" s="397">
        <v>4</v>
      </c>
      <c r="B2434" s="385" t="s">
        <v>3578</v>
      </c>
      <c r="C2434" s="228">
        <v>101163240</v>
      </c>
      <c r="D2434" s="398">
        <v>33</v>
      </c>
      <c r="E2434" s="394" t="s">
        <v>3548</v>
      </c>
      <c r="F2434" s="394" t="s">
        <v>7745</v>
      </c>
      <c r="G2434" s="393">
        <v>43648</v>
      </c>
      <c r="H2434" s="473" t="s">
        <v>3485</v>
      </c>
      <c r="I2434" s="475">
        <v>1</v>
      </c>
      <c r="K2434" s="420"/>
    </row>
    <row r="2435" spans="1:11" s="231" customFormat="1" ht="12.75" customHeight="1" outlineLevel="2" x14ac:dyDescent="0.2">
      <c r="A2435" s="397">
        <v>5</v>
      </c>
      <c r="B2435" s="385" t="s">
        <v>3578</v>
      </c>
      <c r="C2435" s="228">
        <v>102088053</v>
      </c>
      <c r="D2435" s="398">
        <v>102</v>
      </c>
      <c r="E2435" s="394" t="s">
        <v>3567</v>
      </c>
      <c r="F2435" s="394" t="s">
        <v>3580</v>
      </c>
      <c r="G2435" s="393">
        <v>43649</v>
      </c>
      <c r="H2435" s="473" t="s">
        <v>3485</v>
      </c>
      <c r="I2435" s="475">
        <v>1</v>
      </c>
      <c r="K2435" s="420"/>
    </row>
    <row r="2436" spans="1:11" s="231" customFormat="1" ht="12.75" customHeight="1" outlineLevel="2" x14ac:dyDescent="0.2">
      <c r="A2436" s="397">
        <v>6</v>
      </c>
      <c r="B2436" s="385" t="s">
        <v>3578</v>
      </c>
      <c r="C2436" s="228">
        <v>102151968</v>
      </c>
      <c r="D2436" s="398">
        <v>126</v>
      </c>
      <c r="E2436" s="394" t="s">
        <v>7746</v>
      </c>
      <c r="F2436" s="394" t="s">
        <v>7747</v>
      </c>
      <c r="G2436" s="393">
        <v>43649</v>
      </c>
      <c r="H2436" s="473" t="s">
        <v>3485</v>
      </c>
      <c r="I2436" s="475">
        <v>1</v>
      </c>
      <c r="K2436" s="420"/>
    </row>
    <row r="2437" spans="1:11" s="231" customFormat="1" ht="12.75" customHeight="1" outlineLevel="2" x14ac:dyDescent="0.2">
      <c r="A2437" s="397">
        <v>7</v>
      </c>
      <c r="B2437" s="385" t="s">
        <v>3578</v>
      </c>
      <c r="C2437" s="228">
        <v>101230697</v>
      </c>
      <c r="D2437" s="398">
        <v>274</v>
      </c>
      <c r="E2437" s="394" t="s">
        <v>7748</v>
      </c>
      <c r="F2437" s="394" t="s">
        <v>7749</v>
      </c>
      <c r="G2437" s="393">
        <v>43649</v>
      </c>
      <c r="H2437" s="473" t="s">
        <v>3485</v>
      </c>
      <c r="I2437" s="475">
        <v>1</v>
      </c>
      <c r="K2437" s="420"/>
    </row>
    <row r="2438" spans="1:11" s="231" customFormat="1" ht="12.75" customHeight="1" outlineLevel="2" x14ac:dyDescent="0.2">
      <c r="A2438" s="397">
        <v>8</v>
      </c>
      <c r="B2438" s="385" t="s">
        <v>3578</v>
      </c>
      <c r="C2438" s="228">
        <v>101244620</v>
      </c>
      <c r="D2438" s="398">
        <v>517</v>
      </c>
      <c r="E2438" s="394" t="s">
        <v>7750</v>
      </c>
      <c r="F2438" s="394" t="s">
        <v>7751</v>
      </c>
      <c r="G2438" s="393">
        <v>43650</v>
      </c>
      <c r="H2438" s="473" t="s">
        <v>3485</v>
      </c>
      <c r="I2438" s="475">
        <v>1</v>
      </c>
      <c r="K2438" s="420"/>
    </row>
    <row r="2439" spans="1:11" s="231" customFormat="1" ht="12.75" customHeight="1" outlineLevel="2" x14ac:dyDescent="0.2">
      <c r="A2439" s="397">
        <v>9</v>
      </c>
      <c r="B2439" s="385" t="s">
        <v>3578</v>
      </c>
      <c r="C2439" s="228">
        <v>101152848</v>
      </c>
      <c r="D2439" s="398">
        <v>538</v>
      </c>
      <c r="E2439" s="394" t="s">
        <v>3759</v>
      </c>
      <c r="F2439" s="394" t="s">
        <v>7752</v>
      </c>
      <c r="G2439" s="393">
        <v>43650</v>
      </c>
      <c r="H2439" s="473" t="s">
        <v>3485</v>
      </c>
      <c r="I2439" s="475">
        <v>1</v>
      </c>
      <c r="K2439" s="420"/>
    </row>
    <row r="2440" spans="1:11" s="231" customFormat="1" ht="12.75" customHeight="1" outlineLevel="2" x14ac:dyDescent="0.2">
      <c r="A2440" s="397">
        <v>10</v>
      </c>
      <c r="B2440" s="385" t="s">
        <v>3578</v>
      </c>
      <c r="C2440" s="228">
        <v>101152886</v>
      </c>
      <c r="D2440" s="398">
        <v>538</v>
      </c>
      <c r="E2440" s="394" t="s">
        <v>3759</v>
      </c>
      <c r="F2440" s="394" t="s">
        <v>7753</v>
      </c>
      <c r="G2440" s="393">
        <v>43650</v>
      </c>
      <c r="H2440" s="473" t="s">
        <v>3485</v>
      </c>
      <c r="I2440" s="475">
        <v>1</v>
      </c>
      <c r="K2440" s="420"/>
    </row>
    <row r="2441" spans="1:11" s="231" customFormat="1" ht="12.75" customHeight="1" outlineLevel="2" x14ac:dyDescent="0.2">
      <c r="A2441" s="397">
        <v>11</v>
      </c>
      <c r="B2441" s="385" t="s">
        <v>3578</v>
      </c>
      <c r="C2441" s="228">
        <v>101156363</v>
      </c>
      <c r="D2441" s="398">
        <v>862</v>
      </c>
      <c r="E2441" s="394" t="s">
        <v>9</v>
      </c>
      <c r="F2441" s="394" t="s">
        <v>7754</v>
      </c>
      <c r="G2441" s="393">
        <v>43650</v>
      </c>
      <c r="H2441" s="473" t="s">
        <v>3485</v>
      </c>
      <c r="I2441" s="475">
        <v>1</v>
      </c>
      <c r="K2441" s="420"/>
    </row>
    <row r="2442" spans="1:11" s="231" customFormat="1" ht="12.75" customHeight="1" outlineLevel="2" x14ac:dyDescent="0.2">
      <c r="A2442" s="397">
        <v>12</v>
      </c>
      <c r="B2442" s="385" t="s">
        <v>3578</v>
      </c>
      <c r="C2442" s="228">
        <v>101244237</v>
      </c>
      <c r="D2442" s="398">
        <v>1020</v>
      </c>
      <c r="E2442" s="394" t="s">
        <v>7755</v>
      </c>
      <c r="F2442" s="394" t="s">
        <v>7756</v>
      </c>
      <c r="G2442" s="393">
        <v>43650</v>
      </c>
      <c r="H2442" s="473" t="s">
        <v>3485</v>
      </c>
      <c r="I2442" s="475">
        <v>1</v>
      </c>
      <c r="K2442" s="420"/>
    </row>
    <row r="2443" spans="1:11" s="231" customFormat="1" ht="12.75" customHeight="1" outlineLevel="2" x14ac:dyDescent="0.2">
      <c r="A2443" s="397">
        <v>13</v>
      </c>
      <c r="B2443" s="385" t="s">
        <v>3578</v>
      </c>
      <c r="C2443" s="228">
        <v>101244239</v>
      </c>
      <c r="D2443" s="398">
        <v>1020</v>
      </c>
      <c r="E2443" s="394" t="s">
        <v>7755</v>
      </c>
      <c r="F2443" s="394" t="s">
        <v>7756</v>
      </c>
      <c r="G2443" s="393">
        <v>43651</v>
      </c>
      <c r="H2443" s="473" t="s">
        <v>3485</v>
      </c>
      <c r="I2443" s="475">
        <v>1</v>
      </c>
      <c r="K2443" s="420"/>
    </row>
    <row r="2444" spans="1:11" s="231" customFormat="1" ht="12.75" customHeight="1" outlineLevel="2" x14ac:dyDescent="0.2">
      <c r="A2444" s="397">
        <v>14</v>
      </c>
      <c r="B2444" s="385" t="s">
        <v>3578</v>
      </c>
      <c r="C2444" s="228">
        <v>101164868</v>
      </c>
      <c r="D2444" s="398">
        <v>1026</v>
      </c>
      <c r="E2444" s="394" t="s">
        <v>7757</v>
      </c>
      <c r="F2444" s="394" t="s">
        <v>7758</v>
      </c>
      <c r="G2444" s="393">
        <v>43651</v>
      </c>
      <c r="H2444" s="473" t="s">
        <v>3485</v>
      </c>
      <c r="I2444" s="475">
        <v>1</v>
      </c>
      <c r="K2444" s="420"/>
    </row>
    <row r="2445" spans="1:11" s="231" customFormat="1" ht="12.75" customHeight="1" outlineLevel="2" x14ac:dyDescent="0.2">
      <c r="A2445" s="397">
        <v>15</v>
      </c>
      <c r="B2445" s="385" t="s">
        <v>3578</v>
      </c>
      <c r="C2445" s="228">
        <v>101240560</v>
      </c>
      <c r="D2445" s="398">
        <v>1034</v>
      </c>
      <c r="E2445" s="394" t="s">
        <v>3856</v>
      </c>
      <c r="F2445" s="394" t="s">
        <v>3857</v>
      </c>
      <c r="G2445" s="393">
        <v>43651</v>
      </c>
      <c r="H2445" s="473" t="s">
        <v>3485</v>
      </c>
      <c r="I2445" s="475">
        <v>1</v>
      </c>
      <c r="K2445" s="420"/>
    </row>
    <row r="2446" spans="1:11" s="231" customFormat="1" ht="12.75" customHeight="1" outlineLevel="2" x14ac:dyDescent="0.2">
      <c r="A2446" s="397">
        <v>16</v>
      </c>
      <c r="B2446" s="385" t="s">
        <v>3578</v>
      </c>
      <c r="C2446" s="228">
        <v>101240565</v>
      </c>
      <c r="D2446" s="398">
        <v>1034</v>
      </c>
      <c r="E2446" s="394" t="s">
        <v>3856</v>
      </c>
      <c r="F2446" s="394" t="s">
        <v>7759</v>
      </c>
      <c r="G2446" s="393">
        <v>43651</v>
      </c>
      <c r="H2446" s="473" t="s">
        <v>3485</v>
      </c>
      <c r="I2446" s="475">
        <v>1</v>
      </c>
      <c r="K2446" s="420"/>
    </row>
    <row r="2447" spans="1:11" s="231" customFormat="1" ht="12.75" customHeight="1" outlineLevel="2" x14ac:dyDescent="0.2">
      <c r="A2447" s="397">
        <v>17</v>
      </c>
      <c r="B2447" s="385" t="s">
        <v>3578</v>
      </c>
      <c r="C2447" s="228">
        <v>101240567</v>
      </c>
      <c r="D2447" s="398">
        <v>1034</v>
      </c>
      <c r="E2447" s="394" t="s">
        <v>3856</v>
      </c>
      <c r="F2447" s="394" t="s">
        <v>7760</v>
      </c>
      <c r="G2447" s="393">
        <v>43651</v>
      </c>
      <c r="H2447" s="473" t="s">
        <v>3485</v>
      </c>
      <c r="I2447" s="475">
        <v>1</v>
      </c>
      <c r="K2447" s="420"/>
    </row>
    <row r="2448" spans="1:11" s="231" customFormat="1" ht="12.75" customHeight="1" outlineLevel="2" x14ac:dyDescent="0.2">
      <c r="A2448" s="397">
        <v>18</v>
      </c>
      <c r="B2448" s="385" t="s">
        <v>3578</v>
      </c>
      <c r="C2448" s="228">
        <v>101242063</v>
      </c>
      <c r="D2448" s="398">
        <v>1052</v>
      </c>
      <c r="E2448" s="394" t="s">
        <v>7761</v>
      </c>
      <c r="F2448" s="394" t="s">
        <v>7762</v>
      </c>
      <c r="G2448" s="393">
        <v>43652</v>
      </c>
      <c r="H2448" s="473" t="s">
        <v>3485</v>
      </c>
      <c r="I2448" s="475">
        <v>1</v>
      </c>
      <c r="K2448" s="420"/>
    </row>
    <row r="2449" spans="1:11" s="231" customFormat="1" ht="12.75" customHeight="1" outlineLevel="2" x14ac:dyDescent="0.2">
      <c r="A2449" s="397">
        <v>19</v>
      </c>
      <c r="B2449" s="385" t="s">
        <v>3578</v>
      </c>
      <c r="C2449" s="228">
        <v>101242065</v>
      </c>
      <c r="D2449" s="398">
        <v>1052</v>
      </c>
      <c r="E2449" s="394" t="s">
        <v>7761</v>
      </c>
      <c r="F2449" s="394" t="s">
        <v>7763</v>
      </c>
      <c r="G2449" s="393">
        <v>43652</v>
      </c>
      <c r="H2449" s="473" t="s">
        <v>3485</v>
      </c>
      <c r="I2449" s="475">
        <v>1</v>
      </c>
      <c r="K2449" s="420"/>
    </row>
    <row r="2450" spans="1:11" s="231" customFormat="1" ht="12.75" customHeight="1" outlineLevel="2" x14ac:dyDescent="0.2">
      <c r="A2450" s="397">
        <v>20</v>
      </c>
      <c r="B2450" s="385" t="s">
        <v>3578</v>
      </c>
      <c r="C2450" s="228">
        <v>101238233</v>
      </c>
      <c r="D2450" s="398">
        <v>1053</v>
      </c>
      <c r="E2450" s="394" t="s">
        <v>3852</v>
      </c>
      <c r="F2450" s="394" t="s">
        <v>3853</v>
      </c>
      <c r="G2450" s="393">
        <v>43652</v>
      </c>
      <c r="H2450" s="473" t="s">
        <v>3485</v>
      </c>
      <c r="I2450" s="475">
        <v>1</v>
      </c>
      <c r="K2450" s="420"/>
    </row>
    <row r="2451" spans="1:11" s="231" customFormat="1" ht="12.75" customHeight="1" outlineLevel="2" x14ac:dyDescent="0.2">
      <c r="A2451" s="397">
        <v>21</v>
      </c>
      <c r="B2451" s="385" t="s">
        <v>3578</v>
      </c>
      <c r="C2451" s="228">
        <v>101238240</v>
      </c>
      <c r="D2451" s="398">
        <v>1053</v>
      </c>
      <c r="E2451" s="394" t="s">
        <v>3852</v>
      </c>
      <c r="F2451" s="394" t="s">
        <v>7764</v>
      </c>
      <c r="G2451" s="393">
        <v>43652</v>
      </c>
      <c r="H2451" s="473" t="s">
        <v>3485</v>
      </c>
      <c r="I2451" s="475">
        <v>1</v>
      </c>
      <c r="K2451" s="420"/>
    </row>
    <row r="2452" spans="1:11" s="231" customFormat="1" ht="12.75" customHeight="1" outlineLevel="2" x14ac:dyDescent="0.2">
      <c r="A2452" s="397">
        <v>22</v>
      </c>
      <c r="B2452" s="385" t="s">
        <v>3578</v>
      </c>
      <c r="C2452" s="228">
        <v>101155155</v>
      </c>
      <c r="D2452" s="398">
        <v>1059</v>
      </c>
      <c r="E2452" s="394" t="s">
        <v>7765</v>
      </c>
      <c r="F2452" s="394" t="s">
        <v>7766</v>
      </c>
      <c r="G2452" s="393">
        <v>43652</v>
      </c>
      <c r="H2452" s="473" t="s">
        <v>3485</v>
      </c>
      <c r="I2452" s="475">
        <v>1</v>
      </c>
      <c r="K2452" s="420"/>
    </row>
    <row r="2453" spans="1:11" s="231" customFormat="1" ht="12.75" customHeight="1" outlineLevel="2" x14ac:dyDescent="0.2">
      <c r="A2453" s="397">
        <v>23</v>
      </c>
      <c r="B2453" s="385" t="s">
        <v>3578</v>
      </c>
      <c r="C2453" s="228">
        <v>101155171</v>
      </c>
      <c r="D2453" s="398">
        <v>1059</v>
      </c>
      <c r="E2453" s="394" t="s">
        <v>7765</v>
      </c>
      <c r="F2453" s="394" t="s">
        <v>7767</v>
      </c>
      <c r="G2453" s="393">
        <v>43655</v>
      </c>
      <c r="H2453" s="473" t="s">
        <v>3485</v>
      </c>
      <c r="I2453" s="475">
        <v>1</v>
      </c>
      <c r="K2453" s="420"/>
    </row>
    <row r="2454" spans="1:11" s="231" customFormat="1" ht="12.75" customHeight="1" outlineLevel="2" x14ac:dyDescent="0.2">
      <c r="A2454" s="397">
        <v>24</v>
      </c>
      <c r="B2454" s="385" t="s">
        <v>3578</v>
      </c>
      <c r="C2454" s="228">
        <v>101167946</v>
      </c>
      <c r="D2454" s="398">
        <v>1160</v>
      </c>
      <c r="E2454" s="394" t="s">
        <v>3678</v>
      </c>
      <c r="F2454" s="394" t="s">
        <v>7768</v>
      </c>
      <c r="G2454" s="393">
        <v>43655</v>
      </c>
      <c r="H2454" s="473" t="s">
        <v>3485</v>
      </c>
      <c r="I2454" s="475">
        <v>1</v>
      </c>
      <c r="K2454" s="420"/>
    </row>
    <row r="2455" spans="1:11" s="231" customFormat="1" ht="12.75" customHeight="1" outlineLevel="2" x14ac:dyDescent="0.2">
      <c r="A2455" s="397">
        <v>25</v>
      </c>
      <c r="B2455" s="385" t="s">
        <v>3578</v>
      </c>
      <c r="C2455" s="228">
        <v>101247821</v>
      </c>
      <c r="D2455" s="398">
        <v>1278</v>
      </c>
      <c r="E2455" s="394" t="s">
        <v>7769</v>
      </c>
      <c r="F2455" s="394" t="s">
        <v>7770</v>
      </c>
      <c r="G2455" s="393">
        <v>43655</v>
      </c>
      <c r="H2455" s="473" t="s">
        <v>3485</v>
      </c>
      <c r="I2455" s="475">
        <v>1</v>
      </c>
      <c r="K2455" s="420"/>
    </row>
    <row r="2456" spans="1:11" s="231" customFormat="1" ht="12.75" customHeight="1" outlineLevel="2" x14ac:dyDescent="0.2">
      <c r="A2456" s="397">
        <v>26</v>
      </c>
      <c r="B2456" s="385" t="s">
        <v>3578</v>
      </c>
      <c r="C2456" s="228">
        <v>101157080</v>
      </c>
      <c r="D2456" s="398">
        <v>1396</v>
      </c>
      <c r="E2456" s="394" t="s">
        <v>4132</v>
      </c>
      <c r="F2456" s="394" t="s">
        <v>7771</v>
      </c>
      <c r="G2456" s="393">
        <v>43655</v>
      </c>
      <c r="H2456" s="473" t="s">
        <v>3485</v>
      </c>
      <c r="I2456" s="475">
        <v>1</v>
      </c>
      <c r="K2456" s="420"/>
    </row>
    <row r="2457" spans="1:11" s="231" customFormat="1" ht="12.75" customHeight="1" outlineLevel="2" x14ac:dyDescent="0.2">
      <c r="A2457" s="397">
        <v>27</v>
      </c>
      <c r="B2457" s="385" t="s">
        <v>3578</v>
      </c>
      <c r="C2457" s="228">
        <v>101157056</v>
      </c>
      <c r="D2457" s="398">
        <v>1396</v>
      </c>
      <c r="E2457" s="394" t="s">
        <v>4132</v>
      </c>
      <c r="F2457" s="394" t="s">
        <v>7772</v>
      </c>
      <c r="G2457" s="393">
        <v>43655</v>
      </c>
      <c r="H2457" s="473" t="s">
        <v>3485</v>
      </c>
      <c r="I2457" s="475">
        <v>1</v>
      </c>
      <c r="K2457" s="420"/>
    </row>
    <row r="2458" spans="1:11" s="231" customFormat="1" ht="12.75" customHeight="1" outlineLevel="2" x14ac:dyDescent="0.2">
      <c r="A2458" s="397">
        <v>28</v>
      </c>
      <c r="B2458" s="385" t="s">
        <v>3578</v>
      </c>
      <c r="C2458" s="228">
        <v>101240167</v>
      </c>
      <c r="D2458" s="398">
        <v>1438</v>
      </c>
      <c r="E2458" s="394" t="s">
        <v>7773</v>
      </c>
      <c r="F2458" s="394" t="s">
        <v>7774</v>
      </c>
      <c r="G2458" s="393">
        <v>43657</v>
      </c>
      <c r="H2458" s="473" t="s">
        <v>3485</v>
      </c>
      <c r="I2458" s="475">
        <v>1</v>
      </c>
      <c r="K2458" s="420"/>
    </row>
    <row r="2459" spans="1:11" s="231" customFormat="1" ht="12.75" customHeight="1" outlineLevel="2" x14ac:dyDescent="0.2">
      <c r="A2459" s="397">
        <v>29</v>
      </c>
      <c r="B2459" s="385" t="s">
        <v>3578</v>
      </c>
      <c r="C2459" s="228">
        <v>101240168</v>
      </c>
      <c r="D2459" s="398">
        <v>1438</v>
      </c>
      <c r="E2459" s="394" t="s">
        <v>7773</v>
      </c>
      <c r="F2459" s="394" t="s">
        <v>7775</v>
      </c>
      <c r="G2459" s="393">
        <v>43657</v>
      </c>
      <c r="H2459" s="473" t="s">
        <v>3485</v>
      </c>
      <c r="I2459" s="475">
        <v>1</v>
      </c>
      <c r="K2459" s="420"/>
    </row>
    <row r="2460" spans="1:11" s="231" customFormat="1" ht="12.75" customHeight="1" outlineLevel="2" x14ac:dyDescent="0.2">
      <c r="A2460" s="397">
        <v>30</v>
      </c>
      <c r="B2460" s="385" t="s">
        <v>3578</v>
      </c>
      <c r="C2460" s="228">
        <v>101240171</v>
      </c>
      <c r="D2460" s="398">
        <v>1438</v>
      </c>
      <c r="E2460" s="394" t="s">
        <v>7773</v>
      </c>
      <c r="F2460" s="394" t="s">
        <v>7776</v>
      </c>
      <c r="G2460" s="393">
        <v>43657</v>
      </c>
      <c r="H2460" s="473" t="s">
        <v>3485</v>
      </c>
      <c r="I2460" s="475">
        <v>1</v>
      </c>
      <c r="K2460" s="420"/>
    </row>
    <row r="2461" spans="1:11" s="231" customFormat="1" ht="12.75" customHeight="1" outlineLevel="2" x14ac:dyDescent="0.2">
      <c r="A2461" s="397">
        <v>31</v>
      </c>
      <c r="B2461" s="385" t="s">
        <v>3578</v>
      </c>
      <c r="C2461" s="228">
        <v>101240091</v>
      </c>
      <c r="D2461" s="398">
        <v>1455</v>
      </c>
      <c r="E2461" s="394" t="s">
        <v>7777</v>
      </c>
      <c r="F2461" s="394" t="s">
        <v>7778</v>
      </c>
      <c r="G2461" s="393">
        <v>43657</v>
      </c>
      <c r="H2461" s="473" t="s">
        <v>3485</v>
      </c>
      <c r="I2461" s="475">
        <v>1</v>
      </c>
      <c r="K2461" s="420"/>
    </row>
    <row r="2462" spans="1:11" s="231" customFormat="1" ht="12.75" customHeight="1" outlineLevel="2" x14ac:dyDescent="0.2">
      <c r="A2462" s="397">
        <v>32</v>
      </c>
      <c r="B2462" s="385" t="s">
        <v>3578</v>
      </c>
      <c r="C2462" s="228">
        <v>101246579</v>
      </c>
      <c r="D2462" s="398">
        <v>1480</v>
      </c>
      <c r="E2462" s="394" t="s">
        <v>7779</v>
      </c>
      <c r="F2462" s="394" t="s">
        <v>7780</v>
      </c>
      <c r="G2462" s="393">
        <v>43658</v>
      </c>
      <c r="H2462" s="473" t="s">
        <v>3485</v>
      </c>
      <c r="I2462" s="475">
        <v>1</v>
      </c>
      <c r="K2462" s="420"/>
    </row>
    <row r="2463" spans="1:11" s="231" customFormat="1" ht="12.75" customHeight="1" outlineLevel="2" x14ac:dyDescent="0.2">
      <c r="A2463" s="397">
        <v>33</v>
      </c>
      <c r="B2463" s="385" t="s">
        <v>3578</v>
      </c>
      <c r="C2463" s="228">
        <v>101244268</v>
      </c>
      <c r="D2463" s="398">
        <v>1555</v>
      </c>
      <c r="E2463" s="394" t="s">
        <v>7781</v>
      </c>
      <c r="F2463" s="394" t="s">
        <v>7782</v>
      </c>
      <c r="G2463" s="393">
        <v>43658</v>
      </c>
      <c r="H2463" s="473" t="s">
        <v>3485</v>
      </c>
      <c r="I2463" s="475">
        <v>1</v>
      </c>
      <c r="K2463" s="420"/>
    </row>
    <row r="2464" spans="1:11" s="231" customFormat="1" ht="12.75" customHeight="1" outlineLevel="2" x14ac:dyDescent="0.2">
      <c r="A2464" s="397">
        <v>34</v>
      </c>
      <c r="B2464" s="385" t="s">
        <v>3578</v>
      </c>
      <c r="C2464" s="228">
        <v>101247961</v>
      </c>
      <c r="D2464" s="398">
        <v>1643</v>
      </c>
      <c r="E2464" s="394" t="s">
        <v>7783</v>
      </c>
      <c r="F2464" s="394" t="s">
        <v>7784</v>
      </c>
      <c r="G2464" s="393">
        <v>43658</v>
      </c>
      <c r="H2464" s="473" t="s">
        <v>3485</v>
      </c>
      <c r="I2464" s="475">
        <v>1</v>
      </c>
      <c r="K2464" s="420"/>
    </row>
    <row r="2465" spans="1:11" s="231" customFormat="1" ht="12.75" customHeight="1" outlineLevel="2" x14ac:dyDescent="0.2">
      <c r="A2465" s="397">
        <v>35</v>
      </c>
      <c r="B2465" s="385" t="s">
        <v>3578</v>
      </c>
      <c r="C2465" s="228">
        <v>101246857</v>
      </c>
      <c r="D2465" s="398">
        <v>1648</v>
      </c>
      <c r="E2465" s="394" t="s">
        <v>7785</v>
      </c>
      <c r="F2465" s="394" t="s">
        <v>7786</v>
      </c>
      <c r="G2465" s="393">
        <v>43658</v>
      </c>
      <c r="H2465" s="473" t="s">
        <v>3485</v>
      </c>
      <c r="I2465" s="475">
        <v>1</v>
      </c>
      <c r="K2465" s="420"/>
    </row>
    <row r="2466" spans="1:11" s="231" customFormat="1" ht="12.75" customHeight="1" outlineLevel="2" x14ac:dyDescent="0.2">
      <c r="A2466" s="397">
        <v>36</v>
      </c>
      <c r="B2466" s="385" t="s">
        <v>3578</v>
      </c>
      <c r="C2466" s="228">
        <v>101239418</v>
      </c>
      <c r="D2466" s="398">
        <v>1651</v>
      </c>
      <c r="E2466" s="394" t="s">
        <v>3854</v>
      </c>
      <c r="F2466" s="394" t="s">
        <v>3855</v>
      </c>
      <c r="G2466" s="393">
        <v>43659</v>
      </c>
      <c r="H2466" s="473" t="s">
        <v>3485</v>
      </c>
      <c r="I2466" s="475">
        <v>1</v>
      </c>
      <c r="K2466" s="420"/>
    </row>
    <row r="2467" spans="1:11" s="231" customFormat="1" ht="12.75" customHeight="1" outlineLevel="2" x14ac:dyDescent="0.2">
      <c r="A2467" s="397">
        <v>37</v>
      </c>
      <c r="B2467" s="385" t="s">
        <v>3578</v>
      </c>
      <c r="C2467" s="228">
        <v>101247968</v>
      </c>
      <c r="D2467" s="398">
        <v>1673</v>
      </c>
      <c r="E2467" s="394" t="s">
        <v>3863</v>
      </c>
      <c r="F2467" s="394" t="s">
        <v>3864</v>
      </c>
      <c r="G2467" s="393">
        <v>43659</v>
      </c>
      <c r="H2467" s="473" t="s">
        <v>3485</v>
      </c>
      <c r="I2467" s="475">
        <v>1</v>
      </c>
      <c r="K2467" s="420"/>
    </row>
    <row r="2468" spans="1:11" s="231" customFormat="1" ht="12.75" customHeight="1" outlineLevel="2" x14ac:dyDescent="0.2">
      <c r="A2468" s="397">
        <v>38</v>
      </c>
      <c r="B2468" s="385" t="s">
        <v>3578</v>
      </c>
      <c r="C2468" s="228">
        <v>101242911</v>
      </c>
      <c r="D2468" s="398">
        <v>1699</v>
      </c>
      <c r="E2468" s="394" t="s">
        <v>7787</v>
      </c>
      <c r="F2468" s="394" t="s">
        <v>7788</v>
      </c>
      <c r="G2468" s="393">
        <v>43659</v>
      </c>
      <c r="H2468" s="473" t="s">
        <v>3485</v>
      </c>
      <c r="I2468" s="475">
        <v>1</v>
      </c>
      <c r="K2468" s="420"/>
    </row>
    <row r="2469" spans="1:11" s="231" customFormat="1" ht="12.75" customHeight="1" outlineLevel="2" x14ac:dyDescent="0.2">
      <c r="A2469" s="397">
        <v>39</v>
      </c>
      <c r="B2469" s="385" t="s">
        <v>3578</v>
      </c>
      <c r="C2469" s="228">
        <v>101248017</v>
      </c>
      <c r="D2469" s="398">
        <v>1721</v>
      </c>
      <c r="E2469" s="394" t="s">
        <v>7789</v>
      </c>
      <c r="F2469" s="394" t="s">
        <v>7790</v>
      </c>
      <c r="G2469" s="393">
        <v>43659</v>
      </c>
      <c r="H2469" s="473" t="s">
        <v>3485</v>
      </c>
      <c r="I2469" s="475">
        <v>1</v>
      </c>
      <c r="K2469" s="420"/>
    </row>
    <row r="2470" spans="1:11" s="231" customFormat="1" ht="12.75" customHeight="1" outlineLevel="2" x14ac:dyDescent="0.2">
      <c r="A2470" s="397">
        <v>40</v>
      </c>
      <c r="B2470" s="385" t="s">
        <v>3578</v>
      </c>
      <c r="C2470" s="228">
        <v>101240726</v>
      </c>
      <c r="D2470" s="398">
        <v>1722</v>
      </c>
      <c r="E2470" s="394" t="s">
        <v>3859</v>
      </c>
      <c r="F2470" s="394" t="s">
        <v>3860</v>
      </c>
      <c r="G2470" s="393">
        <v>43662</v>
      </c>
      <c r="H2470" s="473" t="s">
        <v>3485</v>
      </c>
      <c r="I2470" s="475">
        <v>1</v>
      </c>
      <c r="K2470" s="420"/>
    </row>
    <row r="2471" spans="1:11" s="231" customFormat="1" ht="12.75" customHeight="1" outlineLevel="2" x14ac:dyDescent="0.2">
      <c r="A2471" s="397">
        <v>41</v>
      </c>
      <c r="B2471" s="385" t="s">
        <v>3578</v>
      </c>
      <c r="C2471" s="228">
        <v>101246929</v>
      </c>
      <c r="D2471" s="398">
        <v>1740</v>
      </c>
      <c r="E2471" s="394" t="s">
        <v>3861</v>
      </c>
      <c r="F2471" s="394" t="s">
        <v>3862</v>
      </c>
      <c r="G2471" s="393">
        <v>43662</v>
      </c>
      <c r="H2471" s="473" t="s">
        <v>3485</v>
      </c>
      <c r="I2471" s="475">
        <v>1</v>
      </c>
      <c r="K2471" s="420"/>
    </row>
    <row r="2472" spans="1:11" s="231" customFormat="1" ht="12.75" customHeight="1" outlineLevel="2" x14ac:dyDescent="0.2">
      <c r="A2472" s="397">
        <v>42</v>
      </c>
      <c r="B2472" s="385" t="s">
        <v>3578</v>
      </c>
      <c r="C2472" s="228">
        <v>101246753</v>
      </c>
      <c r="D2472" s="398">
        <v>1747</v>
      </c>
      <c r="E2472" s="394" t="s">
        <v>7791</v>
      </c>
      <c r="F2472" s="394" t="s">
        <v>7792</v>
      </c>
      <c r="G2472" s="393">
        <v>43662</v>
      </c>
      <c r="H2472" s="473" t="s">
        <v>3485</v>
      </c>
      <c r="I2472" s="475">
        <v>1</v>
      </c>
      <c r="K2472" s="420"/>
    </row>
    <row r="2473" spans="1:11" s="231" customFormat="1" ht="12.75" customHeight="1" outlineLevel="2" x14ac:dyDescent="0.2">
      <c r="A2473" s="397">
        <v>43</v>
      </c>
      <c r="B2473" s="385" t="s">
        <v>3578</v>
      </c>
      <c r="C2473" s="228">
        <v>101134087</v>
      </c>
      <c r="D2473" s="398">
        <v>1764</v>
      </c>
      <c r="E2473" s="394" t="s">
        <v>7793</v>
      </c>
      <c r="F2473" s="394" t="s">
        <v>7794</v>
      </c>
      <c r="G2473" s="393">
        <v>43662</v>
      </c>
      <c r="H2473" s="473" t="s">
        <v>3485</v>
      </c>
      <c r="I2473" s="475">
        <v>1</v>
      </c>
      <c r="K2473" s="420"/>
    </row>
    <row r="2474" spans="1:11" s="231" customFormat="1" ht="12.75" customHeight="1" outlineLevel="2" x14ac:dyDescent="0.2">
      <c r="A2474" s="397">
        <v>44</v>
      </c>
      <c r="B2474" s="385" t="s">
        <v>3578</v>
      </c>
      <c r="C2474" s="228">
        <v>101240541</v>
      </c>
      <c r="D2474" s="398">
        <v>1766</v>
      </c>
      <c r="E2474" s="394" t="s">
        <v>7795</v>
      </c>
      <c r="F2474" s="394" t="s">
        <v>7796</v>
      </c>
      <c r="G2474" s="393">
        <v>43663</v>
      </c>
      <c r="H2474" s="473" t="s">
        <v>3485</v>
      </c>
      <c r="I2474" s="475">
        <v>1</v>
      </c>
      <c r="K2474" s="420"/>
    </row>
    <row r="2475" spans="1:11" s="231" customFormat="1" ht="12.75" customHeight="1" outlineLevel="2" x14ac:dyDescent="0.2">
      <c r="A2475" s="397">
        <v>45</v>
      </c>
      <c r="B2475" s="385" t="s">
        <v>3578</v>
      </c>
      <c r="C2475" s="228">
        <v>101141706</v>
      </c>
      <c r="D2475" s="398">
        <v>1792</v>
      </c>
      <c r="E2475" s="394" t="s">
        <v>7797</v>
      </c>
      <c r="F2475" s="394" t="s">
        <v>7798</v>
      </c>
      <c r="G2475" s="393">
        <v>43663</v>
      </c>
      <c r="H2475" s="473" t="s">
        <v>3485</v>
      </c>
      <c r="I2475" s="475">
        <v>1</v>
      </c>
      <c r="K2475" s="420"/>
    </row>
    <row r="2476" spans="1:11" s="231" customFormat="1" ht="12.75" customHeight="1" outlineLevel="2" x14ac:dyDescent="0.2">
      <c r="A2476" s="397">
        <v>46</v>
      </c>
      <c r="B2476" s="385" t="s">
        <v>3578</v>
      </c>
      <c r="C2476" s="228">
        <v>101234868</v>
      </c>
      <c r="D2476" s="398">
        <v>3182</v>
      </c>
      <c r="E2476" s="394" t="s">
        <v>3742</v>
      </c>
      <c r="F2476" s="394" t="s">
        <v>7799</v>
      </c>
      <c r="G2476" s="393">
        <v>43663</v>
      </c>
      <c r="H2476" s="473" t="s">
        <v>3485</v>
      </c>
      <c r="I2476" s="475">
        <v>1</v>
      </c>
      <c r="K2476" s="420"/>
    </row>
    <row r="2477" spans="1:11" s="231" customFormat="1" ht="12.75" customHeight="1" outlineLevel="2" x14ac:dyDescent="0.2">
      <c r="A2477" s="397">
        <v>47</v>
      </c>
      <c r="B2477" s="385" t="s">
        <v>3578</v>
      </c>
      <c r="C2477" s="228">
        <v>101234889</v>
      </c>
      <c r="D2477" s="398">
        <v>3182</v>
      </c>
      <c r="E2477" s="394" t="s">
        <v>3742</v>
      </c>
      <c r="F2477" s="394" t="s">
        <v>7799</v>
      </c>
      <c r="G2477" s="393">
        <v>43663</v>
      </c>
      <c r="H2477" s="473" t="s">
        <v>3485</v>
      </c>
      <c r="I2477" s="475">
        <v>1</v>
      </c>
      <c r="K2477" s="420"/>
    </row>
    <row r="2478" spans="1:11" s="231" customFormat="1" ht="12.75" customHeight="1" outlineLevel="2" x14ac:dyDescent="0.2">
      <c r="A2478" s="397">
        <v>48</v>
      </c>
      <c r="B2478" s="385" t="s">
        <v>3578</v>
      </c>
      <c r="C2478" s="228">
        <v>101234918</v>
      </c>
      <c r="D2478" s="398">
        <v>3182</v>
      </c>
      <c r="E2478" s="394" t="s">
        <v>3742</v>
      </c>
      <c r="F2478" s="394" t="s">
        <v>7800</v>
      </c>
      <c r="G2478" s="393">
        <v>43664</v>
      </c>
      <c r="H2478" s="473" t="s">
        <v>3485</v>
      </c>
      <c r="I2478" s="475">
        <v>1</v>
      </c>
      <c r="K2478" s="420"/>
    </row>
    <row r="2479" spans="1:11" s="231" customFormat="1" ht="12.75" customHeight="1" outlineLevel="2" x14ac:dyDescent="0.2">
      <c r="A2479" s="397">
        <v>49</v>
      </c>
      <c r="B2479" s="385" t="s">
        <v>3578</v>
      </c>
      <c r="C2479" s="228">
        <v>101234964</v>
      </c>
      <c r="D2479" s="398">
        <v>3182</v>
      </c>
      <c r="E2479" s="394" t="s">
        <v>3742</v>
      </c>
      <c r="F2479" s="394" t="s">
        <v>7800</v>
      </c>
      <c r="G2479" s="393">
        <v>43664</v>
      </c>
      <c r="H2479" s="473" t="s">
        <v>3485</v>
      </c>
      <c r="I2479" s="475">
        <v>1</v>
      </c>
      <c r="K2479" s="420"/>
    </row>
    <row r="2480" spans="1:11" s="231" customFormat="1" ht="12.75" customHeight="1" outlineLevel="2" x14ac:dyDescent="0.2">
      <c r="A2480" s="397">
        <v>50</v>
      </c>
      <c r="B2480" s="385" t="s">
        <v>3578</v>
      </c>
      <c r="C2480" s="228">
        <v>101154693</v>
      </c>
      <c r="D2480" s="398">
        <v>3467</v>
      </c>
      <c r="E2480" s="394" t="s">
        <v>3742</v>
      </c>
      <c r="F2480" s="394" t="s">
        <v>7801</v>
      </c>
      <c r="G2480" s="393">
        <v>43664</v>
      </c>
      <c r="H2480" s="473" t="s">
        <v>3485</v>
      </c>
      <c r="I2480" s="475">
        <v>1</v>
      </c>
      <c r="K2480" s="420"/>
    </row>
    <row r="2481" spans="1:11" s="231" customFormat="1" ht="12.75" customHeight="1" outlineLevel="2" x14ac:dyDescent="0.2">
      <c r="A2481" s="397">
        <v>51</v>
      </c>
      <c r="B2481" s="385" t="s">
        <v>3578</v>
      </c>
      <c r="C2481" s="228">
        <v>101154765</v>
      </c>
      <c r="D2481" s="398">
        <v>3467</v>
      </c>
      <c r="E2481" s="394" t="s">
        <v>3742</v>
      </c>
      <c r="F2481" s="394" t="s">
        <v>7802</v>
      </c>
      <c r="G2481" s="393">
        <v>43664</v>
      </c>
      <c r="H2481" s="473" t="s">
        <v>3485</v>
      </c>
      <c r="I2481" s="475">
        <v>1</v>
      </c>
      <c r="K2481" s="420"/>
    </row>
    <row r="2482" spans="1:11" s="231" customFormat="1" ht="12.75" customHeight="1" outlineLevel="2" x14ac:dyDescent="0.2">
      <c r="A2482" s="397">
        <v>52</v>
      </c>
      <c r="B2482" s="385" t="s">
        <v>3578</v>
      </c>
      <c r="C2482" s="228">
        <v>101154801</v>
      </c>
      <c r="D2482" s="398">
        <v>3467</v>
      </c>
      <c r="E2482" s="394" t="s">
        <v>3742</v>
      </c>
      <c r="F2482" s="394" t="s">
        <v>7803</v>
      </c>
      <c r="G2482" s="393">
        <v>43664</v>
      </c>
      <c r="H2482" s="473" t="s">
        <v>3485</v>
      </c>
      <c r="I2482" s="475">
        <v>1</v>
      </c>
      <c r="K2482" s="420"/>
    </row>
    <row r="2483" spans="1:11" s="231" customFormat="1" ht="12.75" customHeight="1" outlineLevel="2" x14ac:dyDescent="0.2">
      <c r="A2483" s="397">
        <v>53</v>
      </c>
      <c r="B2483" s="385" t="s">
        <v>3578</v>
      </c>
      <c r="C2483" s="228">
        <v>102162111</v>
      </c>
      <c r="D2483" s="398">
        <v>1416</v>
      </c>
      <c r="E2483" s="394" t="s">
        <v>6045</v>
      </c>
      <c r="F2483" s="394" t="s">
        <v>7804</v>
      </c>
      <c r="G2483" s="393">
        <v>43665</v>
      </c>
      <c r="H2483" s="473" t="s">
        <v>3485</v>
      </c>
      <c r="I2483" s="475">
        <v>1</v>
      </c>
      <c r="K2483" s="420"/>
    </row>
    <row r="2484" spans="1:11" s="231" customFormat="1" ht="12.75" customHeight="1" outlineLevel="2" x14ac:dyDescent="0.2">
      <c r="A2484" s="397">
        <v>54</v>
      </c>
      <c r="B2484" s="385" t="s">
        <v>3578</v>
      </c>
      <c r="C2484" s="228">
        <v>102162126</v>
      </c>
      <c r="D2484" s="398">
        <v>1416</v>
      </c>
      <c r="E2484" s="394" t="s">
        <v>6045</v>
      </c>
      <c r="F2484" s="394" t="s">
        <v>7805</v>
      </c>
      <c r="G2484" s="393">
        <v>43665</v>
      </c>
      <c r="H2484" s="473" t="s">
        <v>3485</v>
      </c>
      <c r="I2484" s="475">
        <v>1</v>
      </c>
      <c r="K2484" s="420"/>
    </row>
    <row r="2485" spans="1:11" s="231" customFormat="1" ht="12.75" customHeight="1" outlineLevel="2" x14ac:dyDescent="0.2">
      <c r="A2485" s="397">
        <v>55</v>
      </c>
      <c r="B2485" s="385" t="s">
        <v>3578</v>
      </c>
      <c r="C2485" s="228">
        <v>101247044</v>
      </c>
      <c r="D2485" s="398">
        <v>1425</v>
      </c>
      <c r="E2485" s="394" t="s">
        <v>7806</v>
      </c>
      <c r="F2485" s="394" t="s">
        <v>7807</v>
      </c>
      <c r="G2485" s="393">
        <v>43665</v>
      </c>
      <c r="H2485" s="473" t="s">
        <v>3485</v>
      </c>
      <c r="I2485" s="475">
        <v>1</v>
      </c>
      <c r="K2485" s="420"/>
    </row>
    <row r="2486" spans="1:11" s="231" customFormat="1" ht="12.75" customHeight="1" outlineLevel="2" x14ac:dyDescent="0.2">
      <c r="A2486" s="397">
        <v>56</v>
      </c>
      <c r="B2486" s="385" t="s">
        <v>3578</v>
      </c>
      <c r="C2486" s="228">
        <v>101240162</v>
      </c>
      <c r="D2486" s="398">
        <v>1438</v>
      </c>
      <c r="E2486" s="394" t="s">
        <v>7773</v>
      </c>
      <c r="F2486" s="394" t="s">
        <v>7808</v>
      </c>
      <c r="G2486" s="393">
        <v>43665</v>
      </c>
      <c r="H2486" s="473" t="s">
        <v>3485</v>
      </c>
      <c r="I2486" s="475">
        <v>1</v>
      </c>
      <c r="K2486" s="420"/>
    </row>
    <row r="2487" spans="1:11" s="231" customFormat="1" ht="12.75" customHeight="1" outlineLevel="2" x14ac:dyDescent="0.2">
      <c r="A2487" s="397">
        <v>57</v>
      </c>
      <c r="B2487" s="385" t="s">
        <v>3578</v>
      </c>
      <c r="C2487" s="228">
        <v>101246069</v>
      </c>
      <c r="D2487" s="398">
        <v>88</v>
      </c>
      <c r="E2487" s="394" t="s">
        <v>7809</v>
      </c>
      <c r="F2487" s="394" t="s">
        <v>7810</v>
      </c>
      <c r="G2487" s="393">
        <v>43666</v>
      </c>
      <c r="H2487" s="473" t="s">
        <v>3485</v>
      </c>
      <c r="I2487" s="475">
        <v>1</v>
      </c>
      <c r="K2487" s="420"/>
    </row>
    <row r="2488" spans="1:11" s="231" customFormat="1" ht="12.75" customHeight="1" outlineLevel="2" x14ac:dyDescent="0.2">
      <c r="A2488" s="397">
        <v>58</v>
      </c>
      <c r="B2488" s="385" t="s">
        <v>3578</v>
      </c>
      <c r="C2488" s="228">
        <v>101239674</v>
      </c>
      <c r="D2488" s="398">
        <v>328</v>
      </c>
      <c r="E2488" s="394" t="s">
        <v>7811</v>
      </c>
      <c r="F2488" s="394" t="s">
        <v>7812</v>
      </c>
      <c r="G2488" s="393">
        <v>43666</v>
      </c>
      <c r="H2488" s="473" t="s">
        <v>3485</v>
      </c>
      <c r="I2488" s="475">
        <v>1</v>
      </c>
      <c r="K2488" s="420"/>
    </row>
    <row r="2489" spans="1:11" s="231" customFormat="1" ht="12.75" customHeight="1" outlineLevel="2" x14ac:dyDescent="0.2">
      <c r="A2489" s="397">
        <v>59</v>
      </c>
      <c r="B2489" s="385" t="s">
        <v>3578</v>
      </c>
      <c r="C2489" s="228">
        <v>101247848</v>
      </c>
      <c r="D2489" s="398">
        <v>498</v>
      </c>
      <c r="E2489" s="394" t="s">
        <v>7813</v>
      </c>
      <c r="F2489" s="394" t="s">
        <v>7814</v>
      </c>
      <c r="G2489" s="393">
        <v>43666</v>
      </c>
      <c r="H2489" s="473" t="s">
        <v>3485</v>
      </c>
      <c r="I2489" s="475">
        <v>1</v>
      </c>
      <c r="K2489" s="420"/>
    </row>
    <row r="2490" spans="1:11" s="231" customFormat="1" ht="12.75" customHeight="1" outlineLevel="2" thickBot="1" x14ac:dyDescent="0.25">
      <c r="A2490" s="397">
        <v>60</v>
      </c>
      <c r="B2490" s="385" t="s">
        <v>3578</v>
      </c>
      <c r="C2490" s="228">
        <v>101154885</v>
      </c>
      <c r="D2490" s="398">
        <v>3467</v>
      </c>
      <c r="E2490" s="394" t="s">
        <v>3742</v>
      </c>
      <c r="F2490" s="394" t="s">
        <v>7815</v>
      </c>
      <c r="G2490" s="393">
        <v>43666</v>
      </c>
      <c r="H2490" s="473" t="s">
        <v>3485</v>
      </c>
      <c r="I2490" s="475">
        <v>1</v>
      </c>
      <c r="K2490" s="420"/>
    </row>
    <row r="2491" spans="1:11" ht="13.5" customHeight="1" thickBot="1" x14ac:dyDescent="0.25">
      <c r="A2491" s="549" t="s">
        <v>13</v>
      </c>
      <c r="B2491" s="550"/>
      <c r="C2491" s="550"/>
      <c r="D2491" s="550"/>
      <c r="E2491" s="550"/>
      <c r="F2491" s="550"/>
      <c r="G2491" s="550"/>
      <c r="H2491" s="550"/>
      <c r="I2491" s="479">
        <f>SUM(I5,I548,I744,I983,I1268,I1798)</f>
        <v>2332</v>
      </c>
    </row>
    <row r="2492" spans="1:11" ht="23.25" customHeight="1" x14ac:dyDescent="0.2">
      <c r="A2492" s="410"/>
      <c r="B2492" s="410"/>
      <c r="C2492" s="410"/>
      <c r="D2492" s="410"/>
      <c r="E2492" s="410"/>
      <c r="F2492" s="410"/>
      <c r="G2492" s="410"/>
      <c r="H2492" s="410"/>
      <c r="I2492" s="411"/>
    </row>
    <row r="2493" spans="1:11" x14ac:dyDescent="0.2">
      <c r="A2493" s="416"/>
      <c r="F2493" s="413"/>
      <c r="H2493" s="412"/>
    </row>
    <row r="2494" spans="1:11" x14ac:dyDescent="0.2">
      <c r="A2494" s="416"/>
      <c r="B2494" s="416"/>
      <c r="C2494" s="416"/>
    </row>
    <row r="2495" spans="1:11" x14ac:dyDescent="0.2">
      <c r="A2495" s="416"/>
      <c r="B2495" s="416"/>
      <c r="C2495" s="416"/>
    </row>
    <row r="2496" spans="1:11" x14ac:dyDescent="0.2">
      <c r="A2496" s="416"/>
      <c r="B2496" s="416"/>
      <c r="C2496" s="416"/>
    </row>
    <row r="2497" spans="1:3" x14ac:dyDescent="0.2">
      <c r="A2497" s="416"/>
      <c r="B2497" s="416"/>
      <c r="C2497" s="416"/>
    </row>
    <row r="2498" spans="1:3" x14ac:dyDescent="0.2">
      <c r="A2498" s="416"/>
      <c r="B2498" s="416"/>
      <c r="C2498" s="416"/>
    </row>
    <row r="2499" spans="1:3" x14ac:dyDescent="0.2">
      <c r="A2499" s="416"/>
      <c r="B2499" s="416"/>
      <c r="C2499" s="416"/>
    </row>
    <row r="2500" spans="1:3" x14ac:dyDescent="0.2">
      <c r="A2500" s="416"/>
      <c r="B2500" s="416"/>
      <c r="C2500" s="416"/>
    </row>
    <row r="2501" spans="1:3" x14ac:dyDescent="0.2">
      <c r="A2501" s="416"/>
      <c r="B2501" s="416"/>
      <c r="C2501" s="416"/>
    </row>
    <row r="2502" spans="1:3" x14ac:dyDescent="0.2">
      <c r="A2502" s="416"/>
      <c r="B2502" s="416"/>
      <c r="C2502" s="416"/>
    </row>
    <row r="2503" spans="1:3" x14ac:dyDescent="0.2">
      <c r="A2503" s="416"/>
      <c r="B2503" s="416"/>
      <c r="C2503" s="416"/>
    </row>
    <row r="2504" spans="1:3" x14ac:dyDescent="0.2">
      <c r="A2504" s="416"/>
      <c r="B2504" s="416"/>
      <c r="C2504" s="416"/>
    </row>
    <row r="2505" spans="1:3" x14ac:dyDescent="0.2">
      <c r="A2505" s="416"/>
      <c r="B2505" s="416"/>
      <c r="C2505" s="416"/>
    </row>
    <row r="2506" spans="1:3" x14ac:dyDescent="0.2">
      <c r="A2506" s="416"/>
      <c r="B2506" s="416"/>
      <c r="C2506" s="416"/>
    </row>
    <row r="2507" spans="1:3" x14ac:dyDescent="0.2">
      <c r="A2507" s="416"/>
      <c r="B2507" s="416"/>
      <c r="C2507" s="416"/>
    </row>
    <row r="2508" spans="1:3" x14ac:dyDescent="0.2">
      <c r="A2508" s="416"/>
      <c r="B2508" s="416"/>
      <c r="C2508" s="416"/>
    </row>
    <row r="2509" spans="1:3" x14ac:dyDescent="0.2">
      <c r="A2509" s="416"/>
      <c r="B2509" s="416"/>
      <c r="C2509" s="416"/>
    </row>
    <row r="2510" spans="1:3" x14ac:dyDescent="0.2">
      <c r="A2510" s="416"/>
      <c r="B2510" s="416"/>
      <c r="C2510" s="416"/>
    </row>
    <row r="2511" spans="1:3" x14ac:dyDescent="0.2">
      <c r="A2511" s="416"/>
      <c r="B2511" s="416"/>
      <c r="C2511" s="416"/>
    </row>
    <row r="2512" spans="1:3" x14ac:dyDescent="0.2">
      <c r="A2512" s="416"/>
      <c r="B2512" s="416"/>
      <c r="C2512" s="416"/>
    </row>
    <row r="2513" spans="1:3" x14ac:dyDescent="0.2">
      <c r="A2513" s="416"/>
      <c r="B2513" s="416"/>
      <c r="C2513" s="416"/>
    </row>
    <row r="2514" spans="1:3" x14ac:dyDescent="0.2">
      <c r="A2514" s="416"/>
      <c r="B2514" s="416"/>
      <c r="C2514" s="416"/>
    </row>
    <row r="2515" spans="1:3" x14ac:dyDescent="0.2">
      <c r="A2515" s="416"/>
      <c r="B2515" s="416"/>
      <c r="C2515" s="416"/>
    </row>
    <row r="2516" spans="1:3" x14ac:dyDescent="0.2">
      <c r="A2516" s="416"/>
      <c r="B2516" s="416"/>
      <c r="C2516" s="416"/>
    </row>
    <row r="2517" spans="1:3" x14ac:dyDescent="0.2">
      <c r="A2517" s="416"/>
      <c r="B2517" s="416"/>
      <c r="C2517" s="416"/>
    </row>
    <row r="2518" spans="1:3" x14ac:dyDescent="0.2">
      <c r="A2518" s="416"/>
      <c r="B2518" s="416"/>
      <c r="C2518" s="416"/>
    </row>
    <row r="2519" spans="1:3" x14ac:dyDescent="0.2">
      <c r="A2519" s="416"/>
      <c r="B2519" s="416"/>
      <c r="C2519" s="416"/>
    </row>
    <row r="2520" spans="1:3" x14ac:dyDescent="0.2">
      <c r="A2520" s="416"/>
      <c r="B2520" s="416"/>
      <c r="C2520" s="416"/>
    </row>
    <row r="2521" spans="1:3" x14ac:dyDescent="0.2">
      <c r="A2521" s="416"/>
      <c r="B2521" s="416"/>
      <c r="C2521" s="416"/>
    </row>
    <row r="2522" spans="1:3" x14ac:dyDescent="0.2">
      <c r="A2522" s="416"/>
      <c r="B2522" s="416"/>
      <c r="C2522" s="416"/>
    </row>
    <row r="2523" spans="1:3" x14ac:dyDescent="0.2">
      <c r="A2523" s="416"/>
      <c r="B2523" s="416"/>
      <c r="C2523" s="416"/>
    </row>
    <row r="2524" spans="1:3" x14ac:dyDescent="0.2">
      <c r="A2524" s="416"/>
      <c r="B2524" s="416"/>
      <c r="C2524" s="416"/>
    </row>
    <row r="2525" spans="1:3" x14ac:dyDescent="0.2">
      <c r="A2525" s="416"/>
      <c r="B2525" s="416"/>
      <c r="C2525" s="416"/>
    </row>
    <row r="2526" spans="1:3" x14ac:dyDescent="0.2">
      <c r="A2526" s="416"/>
      <c r="B2526" s="416"/>
      <c r="C2526" s="416"/>
    </row>
    <row r="2527" spans="1:3" x14ac:dyDescent="0.2">
      <c r="A2527" s="416"/>
      <c r="B2527" s="416"/>
      <c r="C2527" s="416"/>
    </row>
    <row r="2528" spans="1:3" x14ac:dyDescent="0.2">
      <c r="A2528" s="416"/>
      <c r="B2528" s="416"/>
      <c r="C2528" s="416"/>
    </row>
    <row r="2529" spans="1:3" x14ac:dyDescent="0.2">
      <c r="A2529" s="416"/>
      <c r="B2529" s="416"/>
      <c r="C2529" s="416"/>
    </row>
    <row r="2530" spans="1:3" x14ac:dyDescent="0.2">
      <c r="A2530" s="416"/>
      <c r="B2530" s="416"/>
      <c r="C2530" s="416"/>
    </row>
    <row r="2531" spans="1:3" x14ac:dyDescent="0.2">
      <c r="A2531" s="416"/>
      <c r="B2531" s="416"/>
      <c r="C2531" s="416"/>
    </row>
    <row r="2532" spans="1:3" x14ac:dyDescent="0.2">
      <c r="A2532" s="416"/>
      <c r="B2532" s="416"/>
      <c r="C2532" s="416"/>
    </row>
    <row r="2533" spans="1:3" x14ac:dyDescent="0.2">
      <c r="A2533" s="416"/>
      <c r="B2533" s="416"/>
      <c r="C2533" s="416"/>
    </row>
    <row r="2534" spans="1:3" x14ac:dyDescent="0.2">
      <c r="A2534" s="416"/>
      <c r="B2534" s="416"/>
      <c r="C2534" s="416"/>
    </row>
    <row r="2535" spans="1:3" x14ac:dyDescent="0.2">
      <c r="A2535" s="416"/>
      <c r="B2535" s="416"/>
      <c r="C2535" s="416"/>
    </row>
    <row r="2536" spans="1:3" x14ac:dyDescent="0.2">
      <c r="A2536" s="416"/>
      <c r="B2536" s="416"/>
      <c r="C2536" s="416"/>
    </row>
    <row r="2537" spans="1:3" x14ac:dyDescent="0.2">
      <c r="A2537" s="416"/>
      <c r="B2537" s="416"/>
      <c r="C2537" s="416"/>
    </row>
    <row r="2538" spans="1:3" x14ac:dyDescent="0.2">
      <c r="A2538" s="416"/>
      <c r="B2538" s="416"/>
      <c r="C2538" s="416"/>
    </row>
    <row r="2539" spans="1:3" x14ac:dyDescent="0.2">
      <c r="A2539" s="416"/>
      <c r="B2539" s="416"/>
      <c r="C2539" s="416"/>
    </row>
    <row r="2540" spans="1:3" x14ac:dyDescent="0.2">
      <c r="A2540" s="416"/>
      <c r="B2540" s="416"/>
      <c r="C2540" s="416"/>
    </row>
    <row r="2541" spans="1:3" x14ac:dyDescent="0.2">
      <c r="A2541" s="416"/>
      <c r="B2541" s="416"/>
      <c r="C2541" s="416"/>
    </row>
    <row r="2542" spans="1:3" x14ac:dyDescent="0.2">
      <c r="A2542" s="416"/>
      <c r="B2542" s="416"/>
      <c r="C2542" s="416"/>
    </row>
    <row r="2543" spans="1:3" x14ac:dyDescent="0.2">
      <c r="A2543" s="416"/>
      <c r="B2543" s="416"/>
      <c r="C2543" s="416"/>
    </row>
    <row r="2544" spans="1:3" x14ac:dyDescent="0.2">
      <c r="A2544" s="416"/>
      <c r="B2544" s="416"/>
      <c r="C2544" s="416"/>
    </row>
    <row r="2545" spans="1:3" x14ac:dyDescent="0.2">
      <c r="A2545" s="416"/>
      <c r="B2545" s="416"/>
      <c r="C2545" s="416"/>
    </row>
    <row r="2546" spans="1:3" x14ac:dyDescent="0.2">
      <c r="A2546" s="416"/>
      <c r="B2546" s="416"/>
      <c r="C2546" s="416"/>
    </row>
    <row r="2547" spans="1:3" x14ac:dyDescent="0.2">
      <c r="A2547" s="416"/>
      <c r="B2547" s="416"/>
      <c r="C2547" s="416"/>
    </row>
    <row r="2548" spans="1:3" x14ac:dyDescent="0.2">
      <c r="A2548" s="416"/>
      <c r="B2548" s="416"/>
      <c r="C2548" s="416"/>
    </row>
    <row r="2549" spans="1:3" x14ac:dyDescent="0.2">
      <c r="A2549" s="416"/>
      <c r="B2549" s="416"/>
      <c r="C2549" s="416"/>
    </row>
    <row r="2550" spans="1:3" x14ac:dyDescent="0.2">
      <c r="A2550" s="416"/>
      <c r="B2550" s="416"/>
      <c r="C2550" s="416"/>
    </row>
    <row r="2551" spans="1:3" x14ac:dyDescent="0.2">
      <c r="A2551" s="416"/>
      <c r="B2551" s="416"/>
      <c r="C2551" s="416"/>
    </row>
    <row r="2552" spans="1:3" x14ac:dyDescent="0.2">
      <c r="A2552" s="416"/>
      <c r="B2552" s="416"/>
      <c r="C2552" s="416"/>
    </row>
    <row r="2553" spans="1:3" x14ac:dyDescent="0.2">
      <c r="A2553" s="416"/>
      <c r="B2553" s="416"/>
      <c r="C2553" s="416"/>
    </row>
    <row r="2554" spans="1:3" x14ac:dyDescent="0.2">
      <c r="A2554" s="416"/>
      <c r="B2554" s="416"/>
      <c r="C2554" s="416"/>
    </row>
    <row r="2555" spans="1:3" x14ac:dyDescent="0.2">
      <c r="A2555" s="416"/>
      <c r="B2555" s="416"/>
      <c r="C2555" s="416"/>
    </row>
    <row r="2556" spans="1:3" x14ac:dyDescent="0.2">
      <c r="A2556" s="416"/>
      <c r="B2556" s="416"/>
      <c r="C2556" s="416"/>
    </row>
    <row r="2557" spans="1:3" x14ac:dyDescent="0.2">
      <c r="A2557" s="416"/>
      <c r="B2557" s="416"/>
      <c r="C2557" s="416"/>
    </row>
    <row r="2558" spans="1:3" x14ac:dyDescent="0.2">
      <c r="A2558" s="416"/>
      <c r="B2558" s="416"/>
      <c r="C2558" s="416"/>
    </row>
    <row r="2559" spans="1:3" x14ac:dyDescent="0.2">
      <c r="A2559" s="416"/>
      <c r="B2559" s="416"/>
      <c r="C2559" s="416"/>
    </row>
    <row r="2560" spans="1:3" x14ac:dyDescent="0.2">
      <c r="A2560" s="416"/>
      <c r="B2560" s="416"/>
      <c r="C2560" s="416"/>
    </row>
    <row r="2561" spans="1:3" x14ac:dyDescent="0.2">
      <c r="A2561" s="416"/>
      <c r="B2561" s="416"/>
      <c r="C2561" s="416"/>
    </row>
    <row r="2562" spans="1:3" x14ac:dyDescent="0.2">
      <c r="A2562" s="416"/>
      <c r="B2562" s="416"/>
      <c r="C2562" s="416"/>
    </row>
    <row r="2563" spans="1:3" x14ac:dyDescent="0.2">
      <c r="A2563" s="416"/>
      <c r="B2563" s="416"/>
      <c r="C2563" s="416"/>
    </row>
    <row r="2564" spans="1:3" x14ac:dyDescent="0.2">
      <c r="A2564" s="416"/>
      <c r="B2564" s="416"/>
      <c r="C2564" s="416"/>
    </row>
    <row r="2565" spans="1:3" x14ac:dyDescent="0.2">
      <c r="A2565" s="416"/>
      <c r="B2565" s="416"/>
      <c r="C2565" s="416"/>
    </row>
    <row r="2566" spans="1:3" x14ac:dyDescent="0.2">
      <c r="A2566" s="416"/>
      <c r="B2566" s="416"/>
      <c r="C2566" s="416"/>
    </row>
    <row r="2567" spans="1:3" x14ac:dyDescent="0.2">
      <c r="A2567" s="416"/>
      <c r="B2567" s="416"/>
      <c r="C2567" s="416"/>
    </row>
    <row r="2568" spans="1:3" x14ac:dyDescent="0.2">
      <c r="A2568" s="416"/>
      <c r="B2568" s="416"/>
      <c r="C2568" s="416"/>
    </row>
    <row r="2569" spans="1:3" x14ac:dyDescent="0.2">
      <c r="A2569" s="416"/>
      <c r="B2569" s="416"/>
      <c r="C2569" s="416"/>
    </row>
    <row r="2570" spans="1:3" x14ac:dyDescent="0.2">
      <c r="A2570" s="416"/>
      <c r="B2570" s="416"/>
      <c r="C2570" s="416"/>
    </row>
    <row r="2571" spans="1:3" x14ac:dyDescent="0.2">
      <c r="A2571" s="416"/>
      <c r="B2571" s="416"/>
      <c r="C2571" s="416"/>
    </row>
    <row r="2572" spans="1:3" x14ac:dyDescent="0.2">
      <c r="A2572" s="416"/>
      <c r="B2572" s="416"/>
      <c r="C2572" s="416"/>
    </row>
    <row r="2573" spans="1:3" x14ac:dyDescent="0.2">
      <c r="A2573" s="416"/>
      <c r="B2573" s="416"/>
      <c r="C2573" s="416"/>
    </row>
    <row r="2574" spans="1:3" x14ac:dyDescent="0.2">
      <c r="A2574" s="416"/>
      <c r="B2574" s="416"/>
      <c r="C2574" s="416"/>
    </row>
    <row r="2575" spans="1:3" x14ac:dyDescent="0.2">
      <c r="A2575" s="416"/>
      <c r="B2575" s="416"/>
      <c r="C2575" s="416"/>
    </row>
    <row r="2576" spans="1:3" x14ac:dyDescent="0.2">
      <c r="A2576" s="416"/>
      <c r="B2576" s="416"/>
      <c r="C2576" s="416"/>
    </row>
    <row r="2577" spans="1:3" x14ac:dyDescent="0.2">
      <c r="A2577" s="416"/>
      <c r="B2577" s="416"/>
      <c r="C2577" s="416"/>
    </row>
    <row r="2578" spans="1:3" x14ac:dyDescent="0.2">
      <c r="A2578" s="416"/>
      <c r="B2578" s="416"/>
      <c r="C2578" s="416"/>
    </row>
    <row r="2579" spans="1:3" x14ac:dyDescent="0.2">
      <c r="A2579" s="416"/>
      <c r="B2579" s="416"/>
      <c r="C2579" s="416"/>
    </row>
    <row r="2580" spans="1:3" x14ac:dyDescent="0.2">
      <c r="A2580" s="416"/>
      <c r="B2580" s="416"/>
      <c r="C2580" s="416"/>
    </row>
    <row r="2581" spans="1:3" x14ac:dyDescent="0.2">
      <c r="A2581" s="416"/>
      <c r="B2581" s="416"/>
      <c r="C2581" s="416"/>
    </row>
    <row r="2582" spans="1:3" x14ac:dyDescent="0.2">
      <c r="A2582" s="416"/>
      <c r="B2582" s="416"/>
      <c r="C2582" s="416"/>
    </row>
    <row r="2583" spans="1:3" x14ac:dyDescent="0.2">
      <c r="A2583" s="416"/>
      <c r="B2583" s="416"/>
      <c r="C2583" s="416"/>
    </row>
    <row r="2584" spans="1:3" x14ac:dyDescent="0.2">
      <c r="A2584" s="416"/>
      <c r="B2584" s="416"/>
      <c r="C2584" s="416"/>
    </row>
    <row r="2585" spans="1:3" x14ac:dyDescent="0.2">
      <c r="A2585" s="416"/>
      <c r="B2585" s="416"/>
      <c r="C2585" s="416"/>
    </row>
    <row r="2586" spans="1:3" x14ac:dyDescent="0.2">
      <c r="A2586" s="416"/>
      <c r="B2586" s="416"/>
      <c r="C2586" s="416"/>
    </row>
    <row r="2587" spans="1:3" x14ac:dyDescent="0.2">
      <c r="A2587" s="416"/>
      <c r="B2587" s="416"/>
      <c r="C2587" s="416"/>
    </row>
    <row r="2588" spans="1:3" x14ac:dyDescent="0.2">
      <c r="A2588" s="416"/>
      <c r="B2588" s="416"/>
      <c r="C2588" s="416"/>
    </row>
    <row r="2589" spans="1:3" x14ac:dyDescent="0.2">
      <c r="A2589" s="416"/>
      <c r="B2589" s="416"/>
      <c r="C2589" s="416"/>
    </row>
    <row r="2590" spans="1:3" x14ac:dyDescent="0.2">
      <c r="A2590" s="416"/>
      <c r="B2590" s="416"/>
      <c r="C2590" s="416"/>
    </row>
    <row r="2591" spans="1:3" x14ac:dyDescent="0.2">
      <c r="A2591" s="416"/>
      <c r="B2591" s="416"/>
      <c r="C2591" s="416"/>
    </row>
    <row r="2592" spans="1:3" x14ac:dyDescent="0.2">
      <c r="A2592" s="416"/>
      <c r="B2592" s="416"/>
      <c r="C2592" s="416"/>
    </row>
    <row r="2593" spans="1:3" x14ac:dyDescent="0.2">
      <c r="A2593" s="416"/>
      <c r="B2593" s="416"/>
      <c r="C2593" s="416"/>
    </row>
    <row r="2594" spans="1:3" x14ac:dyDescent="0.2">
      <c r="A2594" s="416"/>
      <c r="B2594" s="416"/>
      <c r="C2594" s="416"/>
    </row>
    <row r="2595" spans="1:3" x14ac:dyDescent="0.2">
      <c r="A2595" s="416"/>
      <c r="B2595" s="416"/>
      <c r="C2595" s="416"/>
    </row>
    <row r="2596" spans="1:3" x14ac:dyDescent="0.2">
      <c r="A2596" s="416"/>
      <c r="B2596" s="416"/>
      <c r="C2596" s="416"/>
    </row>
    <row r="2597" spans="1:3" x14ac:dyDescent="0.2">
      <c r="A2597" s="416"/>
      <c r="B2597" s="416"/>
      <c r="C2597" s="416"/>
    </row>
    <row r="2598" spans="1:3" x14ac:dyDescent="0.2">
      <c r="A2598" s="416"/>
      <c r="B2598" s="416"/>
      <c r="C2598" s="416"/>
    </row>
    <row r="2599" spans="1:3" x14ac:dyDescent="0.2">
      <c r="A2599" s="416"/>
      <c r="B2599" s="416"/>
      <c r="C2599" s="416"/>
    </row>
    <row r="2600" spans="1:3" x14ac:dyDescent="0.2">
      <c r="A2600" s="416"/>
      <c r="B2600" s="416"/>
      <c r="C2600" s="416"/>
    </row>
    <row r="2601" spans="1:3" x14ac:dyDescent="0.2">
      <c r="A2601" s="416"/>
      <c r="B2601" s="416"/>
      <c r="C2601" s="416"/>
    </row>
    <row r="2602" spans="1:3" x14ac:dyDescent="0.2">
      <c r="A2602" s="416"/>
      <c r="B2602" s="416"/>
      <c r="C2602" s="416"/>
    </row>
    <row r="2603" spans="1:3" x14ac:dyDescent="0.2">
      <c r="A2603" s="416"/>
      <c r="B2603" s="416"/>
      <c r="C2603" s="416"/>
    </row>
    <row r="2604" spans="1:3" x14ac:dyDescent="0.2">
      <c r="A2604" s="416"/>
      <c r="B2604" s="416"/>
      <c r="C2604" s="416"/>
    </row>
    <row r="2605" spans="1:3" x14ac:dyDescent="0.2">
      <c r="A2605" s="416"/>
      <c r="B2605" s="416"/>
      <c r="C2605" s="416"/>
    </row>
    <row r="2606" spans="1:3" x14ac:dyDescent="0.2">
      <c r="A2606" s="416"/>
      <c r="B2606" s="416"/>
      <c r="C2606" s="416"/>
    </row>
    <row r="2607" spans="1:3" x14ac:dyDescent="0.2">
      <c r="A2607" s="416"/>
      <c r="B2607" s="416"/>
      <c r="C2607" s="416"/>
    </row>
    <row r="2608" spans="1:3" x14ac:dyDescent="0.2">
      <c r="A2608" s="416"/>
      <c r="B2608" s="416"/>
      <c r="C2608" s="416"/>
    </row>
    <row r="2609" spans="1:3" x14ac:dyDescent="0.2">
      <c r="A2609" s="416"/>
      <c r="B2609" s="416"/>
      <c r="C2609" s="416"/>
    </row>
    <row r="2610" spans="1:3" x14ac:dyDescent="0.2">
      <c r="A2610" s="416"/>
      <c r="B2610" s="416"/>
      <c r="C2610" s="416"/>
    </row>
    <row r="2611" spans="1:3" x14ac:dyDescent="0.2">
      <c r="A2611" s="416"/>
      <c r="B2611" s="416"/>
      <c r="C2611" s="416"/>
    </row>
    <row r="2612" spans="1:3" x14ac:dyDescent="0.2">
      <c r="A2612" s="416"/>
      <c r="B2612" s="416"/>
      <c r="C2612" s="416"/>
    </row>
    <row r="2613" spans="1:3" x14ac:dyDescent="0.2">
      <c r="A2613" s="416"/>
      <c r="B2613" s="416"/>
      <c r="C2613" s="416"/>
    </row>
    <row r="2614" spans="1:3" x14ac:dyDescent="0.2">
      <c r="A2614" s="416"/>
      <c r="B2614" s="416"/>
      <c r="C2614" s="416"/>
    </row>
    <row r="2615" spans="1:3" x14ac:dyDescent="0.2">
      <c r="A2615" s="416"/>
      <c r="B2615" s="416"/>
      <c r="C2615" s="416"/>
    </row>
    <row r="2616" spans="1:3" x14ac:dyDescent="0.2">
      <c r="A2616" s="416"/>
      <c r="B2616" s="416"/>
      <c r="C2616" s="416"/>
    </row>
    <row r="2617" spans="1:3" x14ac:dyDescent="0.2">
      <c r="A2617" s="416"/>
      <c r="B2617" s="416"/>
      <c r="C2617" s="416"/>
    </row>
    <row r="2618" spans="1:3" x14ac:dyDescent="0.2">
      <c r="A2618" s="416"/>
      <c r="B2618" s="416"/>
      <c r="C2618" s="416"/>
    </row>
    <row r="2619" spans="1:3" x14ac:dyDescent="0.2">
      <c r="A2619" s="416"/>
      <c r="B2619" s="416"/>
      <c r="C2619" s="416"/>
    </row>
    <row r="2620" spans="1:3" x14ac:dyDescent="0.2">
      <c r="A2620" s="416"/>
      <c r="B2620" s="416"/>
      <c r="C2620" s="416"/>
    </row>
    <row r="2621" spans="1:3" x14ac:dyDescent="0.2">
      <c r="A2621" s="416"/>
      <c r="B2621" s="416"/>
      <c r="C2621" s="416"/>
    </row>
    <row r="2622" spans="1:3" x14ac:dyDescent="0.2">
      <c r="A2622" s="416"/>
      <c r="B2622" s="416"/>
      <c r="C2622" s="416"/>
    </row>
    <row r="2623" spans="1:3" x14ac:dyDescent="0.2">
      <c r="A2623" s="416"/>
      <c r="B2623" s="416"/>
      <c r="C2623" s="416"/>
    </row>
    <row r="2624" spans="1:3" x14ac:dyDescent="0.2">
      <c r="A2624" s="416"/>
      <c r="B2624" s="416"/>
      <c r="C2624" s="416"/>
    </row>
    <row r="2625" spans="1:3" x14ac:dyDescent="0.2">
      <c r="A2625" s="416"/>
      <c r="B2625" s="416"/>
      <c r="C2625" s="416"/>
    </row>
    <row r="2626" spans="1:3" x14ac:dyDescent="0.2">
      <c r="A2626" s="416"/>
      <c r="B2626" s="416"/>
      <c r="C2626" s="416"/>
    </row>
    <row r="2627" spans="1:3" x14ac:dyDescent="0.2">
      <c r="A2627" s="416"/>
      <c r="B2627" s="416"/>
      <c r="C2627" s="416"/>
    </row>
    <row r="2628" spans="1:3" x14ac:dyDescent="0.2">
      <c r="A2628" s="416"/>
      <c r="B2628" s="416"/>
      <c r="C2628" s="416"/>
    </row>
    <row r="2629" spans="1:3" x14ac:dyDescent="0.2">
      <c r="A2629" s="416"/>
      <c r="B2629" s="416"/>
      <c r="C2629" s="416"/>
    </row>
    <row r="2630" spans="1:3" x14ac:dyDescent="0.2">
      <c r="A2630" s="416"/>
      <c r="B2630" s="416"/>
      <c r="C2630" s="416"/>
    </row>
    <row r="2631" spans="1:3" x14ac:dyDescent="0.2">
      <c r="A2631" s="416"/>
      <c r="B2631" s="416"/>
      <c r="C2631" s="416"/>
    </row>
    <row r="2632" spans="1:3" x14ac:dyDescent="0.2">
      <c r="A2632" s="416"/>
      <c r="B2632" s="416"/>
      <c r="C2632" s="416"/>
    </row>
    <row r="2633" spans="1:3" x14ac:dyDescent="0.2">
      <c r="A2633" s="416"/>
      <c r="B2633" s="416"/>
      <c r="C2633" s="416"/>
    </row>
    <row r="2634" spans="1:3" x14ac:dyDescent="0.2">
      <c r="A2634" s="416"/>
      <c r="B2634" s="416"/>
      <c r="C2634" s="416"/>
    </row>
    <row r="2635" spans="1:3" x14ac:dyDescent="0.2">
      <c r="A2635" s="416"/>
      <c r="B2635" s="416"/>
      <c r="C2635" s="416"/>
    </row>
    <row r="2636" spans="1:3" x14ac:dyDescent="0.2">
      <c r="A2636" s="416"/>
      <c r="B2636" s="416"/>
      <c r="C2636" s="416"/>
    </row>
    <row r="2637" spans="1:3" x14ac:dyDescent="0.2">
      <c r="A2637" s="416"/>
      <c r="B2637" s="416"/>
      <c r="C2637" s="416"/>
    </row>
    <row r="2638" spans="1:3" x14ac:dyDescent="0.2">
      <c r="A2638" s="416"/>
      <c r="B2638" s="416"/>
      <c r="C2638" s="416"/>
    </row>
    <row r="2639" spans="1:3" x14ac:dyDescent="0.2">
      <c r="A2639" s="416"/>
      <c r="B2639" s="416"/>
      <c r="C2639" s="416"/>
    </row>
    <row r="2640" spans="1:3" x14ac:dyDescent="0.2">
      <c r="A2640" s="416"/>
      <c r="B2640" s="416"/>
      <c r="C2640" s="416"/>
    </row>
    <row r="2641" spans="1:3" x14ac:dyDescent="0.2">
      <c r="A2641" s="416"/>
      <c r="B2641" s="416"/>
      <c r="C2641" s="416"/>
    </row>
    <row r="2642" spans="1:3" x14ac:dyDescent="0.2">
      <c r="A2642" s="416"/>
      <c r="B2642" s="416"/>
      <c r="C2642" s="416"/>
    </row>
    <row r="2643" spans="1:3" x14ac:dyDescent="0.2">
      <c r="A2643" s="416"/>
      <c r="B2643" s="416"/>
      <c r="C2643" s="416"/>
    </row>
    <row r="2644" spans="1:3" x14ac:dyDescent="0.2">
      <c r="A2644" s="416"/>
      <c r="B2644" s="416"/>
      <c r="C2644" s="416"/>
    </row>
    <row r="2645" spans="1:3" x14ac:dyDescent="0.2">
      <c r="A2645" s="416"/>
      <c r="B2645" s="416"/>
      <c r="C2645" s="416"/>
    </row>
    <row r="2646" spans="1:3" x14ac:dyDescent="0.2">
      <c r="A2646" s="416"/>
      <c r="B2646" s="416"/>
      <c r="C2646" s="416"/>
    </row>
    <row r="2647" spans="1:3" x14ac:dyDescent="0.2">
      <c r="A2647" s="416"/>
      <c r="B2647" s="416"/>
      <c r="C2647" s="416"/>
    </row>
    <row r="2648" spans="1:3" x14ac:dyDescent="0.2">
      <c r="A2648" s="416"/>
      <c r="B2648" s="416"/>
      <c r="C2648" s="416"/>
    </row>
    <row r="2649" spans="1:3" x14ac:dyDescent="0.2">
      <c r="A2649" s="416"/>
      <c r="B2649" s="416"/>
      <c r="C2649" s="416"/>
    </row>
    <row r="2650" spans="1:3" x14ac:dyDescent="0.2">
      <c r="A2650" s="416"/>
      <c r="B2650" s="416"/>
      <c r="C2650" s="416"/>
    </row>
    <row r="2651" spans="1:3" x14ac:dyDescent="0.2">
      <c r="A2651" s="416"/>
      <c r="B2651" s="416"/>
      <c r="C2651" s="416"/>
    </row>
    <row r="2652" spans="1:3" x14ac:dyDescent="0.2">
      <c r="A2652" s="416"/>
      <c r="B2652" s="416"/>
      <c r="C2652" s="416"/>
    </row>
    <row r="2653" spans="1:3" x14ac:dyDescent="0.2">
      <c r="A2653" s="416"/>
      <c r="B2653" s="416"/>
      <c r="C2653" s="416"/>
    </row>
    <row r="2654" spans="1:3" x14ac:dyDescent="0.2">
      <c r="A2654" s="416"/>
      <c r="B2654" s="416"/>
      <c r="C2654" s="416"/>
    </row>
    <row r="2655" spans="1:3" x14ac:dyDescent="0.2">
      <c r="A2655" s="416"/>
      <c r="B2655" s="416"/>
      <c r="C2655" s="416"/>
    </row>
    <row r="2656" spans="1:3" x14ac:dyDescent="0.2">
      <c r="A2656" s="416"/>
      <c r="B2656" s="416"/>
      <c r="C2656" s="416"/>
    </row>
    <row r="2657" spans="1:3" x14ac:dyDescent="0.2">
      <c r="A2657" s="416"/>
      <c r="B2657" s="416"/>
      <c r="C2657" s="416"/>
    </row>
    <row r="2658" spans="1:3" x14ac:dyDescent="0.2">
      <c r="A2658" s="416"/>
      <c r="B2658" s="416"/>
      <c r="C2658" s="416"/>
    </row>
    <row r="2659" spans="1:3" x14ac:dyDescent="0.2">
      <c r="A2659" s="416"/>
      <c r="B2659" s="416"/>
      <c r="C2659" s="416"/>
    </row>
    <row r="2660" spans="1:3" x14ac:dyDescent="0.2">
      <c r="A2660" s="416"/>
      <c r="B2660" s="416"/>
      <c r="C2660" s="416"/>
    </row>
    <row r="2661" spans="1:3" x14ac:dyDescent="0.2">
      <c r="A2661" s="416"/>
      <c r="B2661" s="416"/>
      <c r="C2661" s="416"/>
    </row>
    <row r="2662" spans="1:3" x14ac:dyDescent="0.2">
      <c r="A2662" s="416"/>
      <c r="B2662" s="416"/>
      <c r="C2662" s="416"/>
    </row>
    <row r="2663" spans="1:3" x14ac:dyDescent="0.2">
      <c r="A2663" s="416"/>
      <c r="B2663" s="416"/>
      <c r="C2663" s="416"/>
    </row>
    <row r="2664" spans="1:3" x14ac:dyDescent="0.2">
      <c r="A2664" s="416"/>
      <c r="B2664" s="416"/>
      <c r="C2664" s="416"/>
    </row>
    <row r="2665" spans="1:3" x14ac:dyDescent="0.2">
      <c r="A2665" s="416"/>
      <c r="B2665" s="416"/>
      <c r="C2665" s="416"/>
    </row>
    <row r="2666" spans="1:3" x14ac:dyDescent="0.2">
      <c r="A2666" s="416"/>
      <c r="B2666" s="416"/>
      <c r="C2666" s="416"/>
    </row>
    <row r="2667" spans="1:3" x14ac:dyDescent="0.2">
      <c r="A2667" s="416"/>
      <c r="B2667" s="416"/>
      <c r="C2667" s="416"/>
    </row>
    <row r="2668" spans="1:3" x14ac:dyDescent="0.2">
      <c r="A2668" s="416"/>
      <c r="B2668" s="416"/>
      <c r="C2668" s="416"/>
    </row>
    <row r="2669" spans="1:3" x14ac:dyDescent="0.2">
      <c r="A2669" s="416"/>
      <c r="B2669" s="416"/>
      <c r="C2669" s="416"/>
    </row>
    <row r="2670" spans="1:3" x14ac:dyDescent="0.2">
      <c r="A2670" s="416"/>
      <c r="B2670" s="416"/>
      <c r="C2670" s="416"/>
    </row>
    <row r="2671" spans="1:3" x14ac:dyDescent="0.2">
      <c r="A2671" s="416"/>
      <c r="B2671" s="416"/>
      <c r="C2671" s="416"/>
    </row>
    <row r="2672" spans="1:3" x14ac:dyDescent="0.2">
      <c r="A2672" s="416"/>
      <c r="B2672" s="416"/>
      <c r="C2672" s="416"/>
    </row>
    <row r="2673" spans="1:3" x14ac:dyDescent="0.2">
      <c r="A2673" s="416"/>
      <c r="B2673" s="416"/>
      <c r="C2673" s="416"/>
    </row>
    <row r="2674" spans="1:3" x14ac:dyDescent="0.2">
      <c r="A2674" s="416"/>
      <c r="B2674" s="416"/>
      <c r="C2674" s="416"/>
    </row>
    <row r="2675" spans="1:3" x14ac:dyDescent="0.2">
      <c r="A2675" s="416"/>
      <c r="B2675" s="416"/>
      <c r="C2675" s="416"/>
    </row>
    <row r="2676" spans="1:3" x14ac:dyDescent="0.2">
      <c r="A2676" s="416"/>
      <c r="B2676" s="416"/>
      <c r="C2676" s="416"/>
    </row>
    <row r="2677" spans="1:3" x14ac:dyDescent="0.2">
      <c r="A2677" s="416"/>
      <c r="B2677" s="416"/>
      <c r="C2677" s="416"/>
    </row>
    <row r="2678" spans="1:3" x14ac:dyDescent="0.2">
      <c r="A2678" s="416"/>
      <c r="B2678" s="416"/>
      <c r="C2678" s="416"/>
    </row>
    <row r="2679" spans="1:3" x14ac:dyDescent="0.2">
      <c r="A2679" s="416"/>
      <c r="B2679" s="416"/>
      <c r="C2679" s="416"/>
    </row>
    <row r="2680" spans="1:3" x14ac:dyDescent="0.2">
      <c r="A2680" s="416"/>
      <c r="B2680" s="416"/>
      <c r="C2680" s="416"/>
    </row>
    <row r="2681" spans="1:3" x14ac:dyDescent="0.2">
      <c r="A2681" s="416"/>
      <c r="B2681" s="416"/>
      <c r="C2681" s="416"/>
    </row>
    <row r="2682" spans="1:3" x14ac:dyDescent="0.2">
      <c r="A2682" s="416"/>
      <c r="B2682" s="416"/>
      <c r="C2682" s="416"/>
    </row>
    <row r="2683" spans="1:3" x14ac:dyDescent="0.2">
      <c r="A2683" s="416"/>
      <c r="B2683" s="416"/>
      <c r="C2683" s="416"/>
    </row>
    <row r="2684" spans="1:3" x14ac:dyDescent="0.2">
      <c r="A2684" s="416"/>
      <c r="B2684" s="416"/>
      <c r="C2684" s="416"/>
    </row>
    <row r="2685" spans="1:3" x14ac:dyDescent="0.2">
      <c r="A2685" s="416"/>
      <c r="B2685" s="416"/>
      <c r="C2685" s="416"/>
    </row>
    <row r="2686" spans="1:3" x14ac:dyDescent="0.2">
      <c r="A2686" s="416"/>
      <c r="B2686" s="416"/>
      <c r="C2686" s="416"/>
    </row>
    <row r="2687" spans="1:3" x14ac:dyDescent="0.2">
      <c r="A2687" s="416"/>
      <c r="B2687" s="416"/>
      <c r="C2687" s="416"/>
    </row>
    <row r="2688" spans="1:3" x14ac:dyDescent="0.2">
      <c r="A2688" s="416"/>
      <c r="B2688" s="416"/>
      <c r="C2688" s="416"/>
    </row>
    <row r="2689" spans="1:3" x14ac:dyDescent="0.2">
      <c r="A2689" s="416"/>
      <c r="B2689" s="416"/>
      <c r="C2689" s="416"/>
    </row>
    <row r="2690" spans="1:3" x14ac:dyDescent="0.2">
      <c r="A2690" s="416"/>
      <c r="B2690" s="416"/>
      <c r="C2690" s="416"/>
    </row>
    <row r="2691" spans="1:3" x14ac:dyDescent="0.2">
      <c r="A2691" s="416"/>
      <c r="B2691" s="416"/>
      <c r="C2691" s="416"/>
    </row>
    <row r="2692" spans="1:3" x14ac:dyDescent="0.2">
      <c r="A2692" s="416"/>
      <c r="B2692" s="416"/>
      <c r="C2692" s="416"/>
    </row>
    <row r="2693" spans="1:3" x14ac:dyDescent="0.2">
      <c r="A2693" s="416"/>
      <c r="B2693" s="416"/>
      <c r="C2693" s="416"/>
    </row>
    <row r="2694" spans="1:3" x14ac:dyDescent="0.2">
      <c r="A2694" s="416"/>
      <c r="B2694" s="416"/>
      <c r="C2694" s="416"/>
    </row>
    <row r="2695" spans="1:3" x14ac:dyDescent="0.2">
      <c r="A2695" s="416"/>
      <c r="B2695" s="416"/>
      <c r="C2695" s="416"/>
    </row>
    <row r="2696" spans="1:3" x14ac:dyDescent="0.2">
      <c r="A2696" s="416"/>
      <c r="B2696" s="416"/>
      <c r="C2696" s="416"/>
    </row>
    <row r="2697" spans="1:3" x14ac:dyDescent="0.2">
      <c r="A2697" s="416"/>
      <c r="B2697" s="416"/>
      <c r="C2697" s="416"/>
    </row>
    <row r="2698" spans="1:3" x14ac:dyDescent="0.2">
      <c r="A2698" s="416"/>
      <c r="B2698" s="416"/>
      <c r="C2698" s="416"/>
    </row>
    <row r="2699" spans="1:3" x14ac:dyDescent="0.2">
      <c r="A2699" s="416"/>
      <c r="B2699" s="416"/>
      <c r="C2699" s="416"/>
    </row>
    <row r="2700" spans="1:3" x14ac:dyDescent="0.2">
      <c r="A2700" s="416"/>
      <c r="B2700" s="416"/>
      <c r="C2700" s="416"/>
    </row>
    <row r="2701" spans="1:3" x14ac:dyDescent="0.2">
      <c r="A2701" s="416"/>
      <c r="B2701" s="416"/>
      <c r="C2701" s="416"/>
    </row>
    <row r="2702" spans="1:3" x14ac:dyDescent="0.2">
      <c r="A2702" s="416"/>
      <c r="B2702" s="416"/>
      <c r="C2702" s="416"/>
    </row>
    <row r="2703" spans="1:3" x14ac:dyDescent="0.2">
      <c r="A2703" s="416"/>
      <c r="B2703" s="416"/>
      <c r="C2703" s="416"/>
    </row>
    <row r="2704" spans="1:3" x14ac:dyDescent="0.2">
      <c r="A2704" s="416"/>
      <c r="B2704" s="416"/>
      <c r="C2704" s="416"/>
    </row>
    <row r="2705" spans="1:3" x14ac:dyDescent="0.2">
      <c r="A2705" s="416"/>
      <c r="B2705" s="416"/>
      <c r="C2705" s="416"/>
    </row>
    <row r="2706" spans="1:3" x14ac:dyDescent="0.2">
      <c r="A2706" s="416"/>
      <c r="B2706" s="416"/>
      <c r="C2706" s="416"/>
    </row>
    <row r="2707" spans="1:3" x14ac:dyDescent="0.2">
      <c r="A2707" s="416"/>
      <c r="B2707" s="416"/>
      <c r="C2707" s="416"/>
    </row>
    <row r="2708" spans="1:3" x14ac:dyDescent="0.2">
      <c r="A2708" s="416"/>
      <c r="B2708" s="416"/>
      <c r="C2708" s="416"/>
    </row>
    <row r="2709" spans="1:3" x14ac:dyDescent="0.2">
      <c r="A2709" s="416"/>
      <c r="B2709" s="416"/>
      <c r="C2709" s="416"/>
    </row>
    <row r="2710" spans="1:3" x14ac:dyDescent="0.2">
      <c r="A2710" s="416"/>
      <c r="B2710" s="416"/>
      <c r="C2710" s="416"/>
    </row>
    <row r="2711" spans="1:3" x14ac:dyDescent="0.2">
      <c r="A2711" s="416"/>
      <c r="B2711" s="416"/>
      <c r="C2711" s="416"/>
    </row>
    <row r="2712" spans="1:3" x14ac:dyDescent="0.2">
      <c r="A2712" s="416"/>
      <c r="B2712" s="416"/>
      <c r="C2712" s="416"/>
    </row>
    <row r="2713" spans="1:3" x14ac:dyDescent="0.2">
      <c r="A2713" s="416"/>
      <c r="B2713" s="416"/>
      <c r="C2713" s="416"/>
    </row>
    <row r="2714" spans="1:3" x14ac:dyDescent="0.2">
      <c r="A2714" s="416"/>
      <c r="B2714" s="416"/>
      <c r="C2714" s="416"/>
    </row>
    <row r="2715" spans="1:3" x14ac:dyDescent="0.2">
      <c r="A2715" s="416"/>
      <c r="B2715" s="416"/>
      <c r="C2715" s="416"/>
    </row>
    <row r="2716" spans="1:3" x14ac:dyDescent="0.2">
      <c r="A2716" s="416"/>
      <c r="B2716" s="416"/>
      <c r="C2716" s="416"/>
    </row>
    <row r="2717" spans="1:3" x14ac:dyDescent="0.2">
      <c r="A2717" s="416"/>
      <c r="B2717" s="416"/>
      <c r="C2717" s="416"/>
    </row>
    <row r="2718" spans="1:3" x14ac:dyDescent="0.2">
      <c r="A2718" s="416"/>
      <c r="B2718" s="416"/>
      <c r="C2718" s="416"/>
    </row>
    <row r="2719" spans="1:3" x14ac:dyDescent="0.2">
      <c r="A2719" s="416"/>
      <c r="B2719" s="416"/>
      <c r="C2719" s="416"/>
    </row>
    <row r="2720" spans="1:3" x14ac:dyDescent="0.2">
      <c r="A2720" s="416"/>
      <c r="B2720" s="416"/>
      <c r="C2720" s="416"/>
    </row>
    <row r="2721" spans="1:3" x14ac:dyDescent="0.2">
      <c r="A2721" s="416"/>
      <c r="B2721" s="416"/>
      <c r="C2721" s="416"/>
    </row>
    <row r="2722" spans="1:3" x14ac:dyDescent="0.2">
      <c r="A2722" s="416"/>
      <c r="B2722" s="416"/>
      <c r="C2722" s="416"/>
    </row>
    <row r="2723" spans="1:3" x14ac:dyDescent="0.2">
      <c r="A2723" s="416"/>
      <c r="B2723" s="416"/>
      <c r="C2723" s="416"/>
    </row>
    <row r="2724" spans="1:3" x14ac:dyDescent="0.2">
      <c r="A2724" s="416"/>
      <c r="B2724" s="416"/>
      <c r="C2724" s="416"/>
    </row>
    <row r="2725" spans="1:3" x14ac:dyDescent="0.2">
      <c r="A2725" s="416"/>
      <c r="B2725" s="416"/>
      <c r="C2725" s="416"/>
    </row>
    <row r="2726" spans="1:3" x14ac:dyDescent="0.2">
      <c r="A2726" s="416"/>
      <c r="B2726" s="416"/>
      <c r="C2726" s="416"/>
    </row>
    <row r="2727" spans="1:3" x14ac:dyDescent="0.2">
      <c r="A2727" s="416"/>
      <c r="B2727" s="416"/>
      <c r="C2727" s="416"/>
    </row>
    <row r="2728" spans="1:3" x14ac:dyDescent="0.2">
      <c r="A2728" s="416"/>
      <c r="B2728" s="416"/>
      <c r="C2728" s="416"/>
    </row>
    <row r="2729" spans="1:3" x14ac:dyDescent="0.2">
      <c r="A2729" s="416"/>
      <c r="B2729" s="416"/>
      <c r="C2729" s="416"/>
    </row>
    <row r="2730" spans="1:3" x14ac:dyDescent="0.2">
      <c r="A2730" s="416"/>
      <c r="B2730" s="416"/>
      <c r="C2730" s="416"/>
    </row>
    <row r="2731" spans="1:3" x14ac:dyDescent="0.2">
      <c r="A2731" s="416"/>
      <c r="B2731" s="416"/>
      <c r="C2731" s="416"/>
    </row>
    <row r="2732" spans="1:3" x14ac:dyDescent="0.2">
      <c r="A2732" s="416"/>
      <c r="B2732" s="416"/>
      <c r="C2732" s="416"/>
    </row>
    <row r="2733" spans="1:3" x14ac:dyDescent="0.2">
      <c r="A2733" s="416"/>
      <c r="B2733" s="416"/>
      <c r="C2733" s="416"/>
    </row>
    <row r="2734" spans="1:3" x14ac:dyDescent="0.2">
      <c r="A2734" s="416"/>
      <c r="B2734" s="416"/>
      <c r="C2734" s="416"/>
    </row>
    <row r="2735" spans="1:3" x14ac:dyDescent="0.2">
      <c r="A2735" s="416"/>
      <c r="B2735" s="416"/>
      <c r="C2735" s="416"/>
    </row>
    <row r="2736" spans="1:3" x14ac:dyDescent="0.2">
      <c r="A2736" s="416"/>
      <c r="B2736" s="416"/>
      <c r="C2736" s="416"/>
    </row>
    <row r="2737" spans="1:3" x14ac:dyDescent="0.2">
      <c r="A2737" s="416"/>
      <c r="B2737" s="416"/>
      <c r="C2737" s="416"/>
    </row>
    <row r="2738" spans="1:3" x14ac:dyDescent="0.2">
      <c r="A2738" s="416"/>
      <c r="B2738" s="416"/>
      <c r="C2738" s="416"/>
    </row>
    <row r="2739" spans="1:3" x14ac:dyDescent="0.2">
      <c r="A2739" s="416"/>
      <c r="B2739" s="416"/>
      <c r="C2739" s="416"/>
    </row>
    <row r="2740" spans="1:3" x14ac:dyDescent="0.2">
      <c r="A2740" s="416"/>
      <c r="B2740" s="416"/>
      <c r="C2740" s="416"/>
    </row>
    <row r="2741" spans="1:3" x14ac:dyDescent="0.2">
      <c r="A2741" s="416"/>
      <c r="B2741" s="416"/>
      <c r="C2741" s="416"/>
    </row>
    <row r="2742" spans="1:3" x14ac:dyDescent="0.2">
      <c r="A2742" s="416"/>
      <c r="B2742" s="416"/>
      <c r="C2742" s="416"/>
    </row>
    <row r="2743" spans="1:3" x14ac:dyDescent="0.2">
      <c r="A2743" s="416"/>
      <c r="B2743" s="416"/>
      <c r="C2743" s="416"/>
    </row>
    <row r="2744" spans="1:3" x14ac:dyDescent="0.2">
      <c r="A2744" s="416"/>
      <c r="B2744" s="416"/>
      <c r="C2744" s="416"/>
    </row>
    <row r="2745" spans="1:3" x14ac:dyDescent="0.2">
      <c r="A2745" s="416"/>
      <c r="B2745" s="416"/>
      <c r="C2745" s="416"/>
    </row>
    <row r="2746" spans="1:3" x14ac:dyDescent="0.2">
      <c r="A2746" s="416"/>
      <c r="B2746" s="416"/>
      <c r="C2746" s="416"/>
    </row>
    <row r="2747" spans="1:3" x14ac:dyDescent="0.2">
      <c r="A2747" s="416"/>
      <c r="B2747" s="416"/>
      <c r="C2747" s="416"/>
    </row>
    <row r="2748" spans="1:3" x14ac:dyDescent="0.2">
      <c r="A2748" s="416"/>
      <c r="B2748" s="416"/>
      <c r="C2748" s="416"/>
    </row>
    <row r="2749" spans="1:3" x14ac:dyDescent="0.2">
      <c r="A2749" s="416"/>
      <c r="B2749" s="416"/>
      <c r="C2749" s="416"/>
    </row>
    <row r="2750" spans="1:3" x14ac:dyDescent="0.2">
      <c r="A2750" s="416"/>
      <c r="B2750" s="416"/>
      <c r="C2750" s="416"/>
    </row>
    <row r="2751" spans="1:3" x14ac:dyDescent="0.2">
      <c r="A2751" s="416"/>
      <c r="B2751" s="416"/>
      <c r="C2751" s="416"/>
    </row>
    <row r="2752" spans="1:3" x14ac:dyDescent="0.2">
      <c r="A2752" s="416"/>
      <c r="B2752" s="416"/>
      <c r="C2752" s="416"/>
    </row>
    <row r="2753" spans="1:3" x14ac:dyDescent="0.2">
      <c r="A2753" s="416"/>
      <c r="B2753" s="416"/>
      <c r="C2753" s="416"/>
    </row>
    <row r="2754" spans="1:3" x14ac:dyDescent="0.2">
      <c r="A2754" s="416"/>
      <c r="B2754" s="416"/>
      <c r="C2754" s="416"/>
    </row>
    <row r="2755" spans="1:3" x14ac:dyDescent="0.2">
      <c r="A2755" s="416"/>
      <c r="B2755" s="416"/>
      <c r="C2755" s="416"/>
    </row>
    <row r="2756" spans="1:3" x14ac:dyDescent="0.2">
      <c r="A2756" s="416"/>
      <c r="B2756" s="416"/>
      <c r="C2756" s="416"/>
    </row>
    <row r="2757" spans="1:3" x14ac:dyDescent="0.2">
      <c r="A2757" s="416"/>
      <c r="B2757" s="416"/>
      <c r="C2757" s="416"/>
    </row>
    <row r="2758" spans="1:3" x14ac:dyDescent="0.2">
      <c r="A2758" s="416"/>
      <c r="B2758" s="416"/>
      <c r="C2758" s="416"/>
    </row>
    <row r="2759" spans="1:3" x14ac:dyDescent="0.2">
      <c r="A2759" s="416"/>
      <c r="B2759" s="416"/>
      <c r="C2759" s="416"/>
    </row>
    <row r="2760" spans="1:3" x14ac:dyDescent="0.2">
      <c r="A2760" s="416"/>
      <c r="B2760" s="416"/>
      <c r="C2760" s="416"/>
    </row>
    <row r="2761" spans="1:3" x14ac:dyDescent="0.2">
      <c r="A2761" s="416"/>
      <c r="B2761" s="416"/>
      <c r="C2761" s="416"/>
    </row>
    <row r="2762" spans="1:3" x14ac:dyDescent="0.2">
      <c r="A2762" s="416"/>
      <c r="B2762" s="416"/>
      <c r="C2762" s="416"/>
    </row>
    <row r="2763" spans="1:3" x14ac:dyDescent="0.2">
      <c r="A2763" s="416"/>
      <c r="B2763" s="416"/>
      <c r="C2763" s="416"/>
    </row>
    <row r="2764" spans="1:3" x14ac:dyDescent="0.2">
      <c r="A2764" s="416"/>
      <c r="B2764" s="416"/>
      <c r="C2764" s="416"/>
    </row>
    <row r="2765" spans="1:3" x14ac:dyDescent="0.2">
      <c r="A2765" s="416"/>
      <c r="B2765" s="416"/>
      <c r="C2765" s="416"/>
    </row>
    <row r="2766" spans="1:3" x14ac:dyDescent="0.2">
      <c r="A2766" s="416"/>
      <c r="B2766" s="416"/>
      <c r="C2766" s="416"/>
    </row>
    <row r="2767" spans="1:3" x14ac:dyDescent="0.2">
      <c r="A2767" s="416"/>
      <c r="B2767" s="416"/>
      <c r="C2767" s="416"/>
    </row>
    <row r="2768" spans="1:3" x14ac:dyDescent="0.2">
      <c r="A2768" s="416"/>
      <c r="B2768" s="416"/>
      <c r="C2768" s="416"/>
    </row>
    <row r="2769" spans="1:3" x14ac:dyDescent="0.2">
      <c r="A2769" s="416"/>
      <c r="B2769" s="416"/>
      <c r="C2769" s="416"/>
    </row>
    <row r="2770" spans="1:3" x14ac:dyDescent="0.2">
      <c r="A2770" s="416"/>
      <c r="B2770" s="416"/>
      <c r="C2770" s="416"/>
    </row>
    <row r="2771" spans="1:3" x14ac:dyDescent="0.2">
      <c r="A2771" s="416"/>
      <c r="B2771" s="416"/>
      <c r="C2771" s="416"/>
    </row>
    <row r="2772" spans="1:3" x14ac:dyDescent="0.2">
      <c r="A2772" s="416"/>
      <c r="B2772" s="416"/>
      <c r="C2772" s="416"/>
    </row>
    <row r="2773" spans="1:3" x14ac:dyDescent="0.2">
      <c r="A2773" s="416"/>
      <c r="B2773" s="416"/>
      <c r="C2773" s="416"/>
    </row>
    <row r="2774" spans="1:3" x14ac:dyDescent="0.2">
      <c r="A2774" s="416"/>
      <c r="B2774" s="416"/>
      <c r="C2774" s="416"/>
    </row>
    <row r="2775" spans="1:3" x14ac:dyDescent="0.2">
      <c r="A2775" s="416"/>
      <c r="B2775" s="416"/>
      <c r="C2775" s="416"/>
    </row>
    <row r="2776" spans="1:3" x14ac:dyDescent="0.2">
      <c r="A2776" s="416"/>
      <c r="B2776" s="416"/>
      <c r="C2776" s="416"/>
    </row>
    <row r="2777" spans="1:3" x14ac:dyDescent="0.2">
      <c r="A2777" s="416"/>
      <c r="B2777" s="416"/>
      <c r="C2777" s="416"/>
    </row>
    <row r="2778" spans="1:3" x14ac:dyDescent="0.2">
      <c r="A2778" s="416"/>
      <c r="B2778" s="416"/>
      <c r="C2778" s="416"/>
    </row>
    <row r="2779" spans="1:3" x14ac:dyDescent="0.2">
      <c r="A2779" s="416"/>
      <c r="B2779" s="416"/>
      <c r="C2779" s="416"/>
    </row>
    <row r="2780" spans="1:3" x14ac:dyDescent="0.2">
      <c r="A2780" s="416"/>
      <c r="B2780" s="416"/>
      <c r="C2780" s="416"/>
    </row>
    <row r="2781" spans="1:3" x14ac:dyDescent="0.2">
      <c r="A2781" s="416"/>
      <c r="B2781" s="416"/>
      <c r="C2781" s="416"/>
    </row>
    <row r="2782" spans="1:3" x14ac:dyDescent="0.2">
      <c r="A2782" s="416"/>
      <c r="B2782" s="416"/>
      <c r="C2782" s="416"/>
    </row>
    <row r="2783" spans="1:3" x14ac:dyDescent="0.2">
      <c r="A2783" s="416"/>
      <c r="B2783" s="416"/>
      <c r="C2783" s="416"/>
    </row>
    <row r="2784" spans="1:3" x14ac:dyDescent="0.2">
      <c r="A2784" s="416"/>
      <c r="B2784" s="416"/>
      <c r="C2784" s="416"/>
    </row>
    <row r="2785" spans="1:3" x14ac:dyDescent="0.2">
      <c r="A2785" s="416"/>
      <c r="B2785" s="416"/>
      <c r="C2785" s="416"/>
    </row>
    <row r="2786" spans="1:3" x14ac:dyDescent="0.2">
      <c r="A2786" s="416"/>
      <c r="B2786" s="416"/>
      <c r="C2786" s="416"/>
    </row>
    <row r="2787" spans="1:3" x14ac:dyDescent="0.2">
      <c r="A2787" s="416"/>
      <c r="B2787" s="416"/>
      <c r="C2787" s="416"/>
    </row>
    <row r="2788" spans="1:3" x14ac:dyDescent="0.2">
      <c r="A2788" s="416"/>
      <c r="B2788" s="416"/>
      <c r="C2788" s="416"/>
    </row>
    <row r="2789" spans="1:3" x14ac:dyDescent="0.2">
      <c r="A2789" s="416"/>
      <c r="B2789" s="416"/>
      <c r="C2789" s="416"/>
    </row>
    <row r="2790" spans="1:3" x14ac:dyDescent="0.2">
      <c r="A2790" s="416"/>
      <c r="B2790" s="416"/>
      <c r="C2790" s="416"/>
    </row>
    <row r="2791" spans="1:3" x14ac:dyDescent="0.2">
      <c r="A2791" s="416"/>
      <c r="B2791" s="416"/>
      <c r="C2791" s="416"/>
    </row>
    <row r="2792" spans="1:3" x14ac:dyDescent="0.2">
      <c r="A2792" s="416"/>
      <c r="B2792" s="416"/>
      <c r="C2792" s="416"/>
    </row>
    <row r="2793" spans="1:3" x14ac:dyDescent="0.2">
      <c r="A2793" s="416"/>
      <c r="B2793" s="416"/>
      <c r="C2793" s="416"/>
    </row>
    <row r="2794" spans="1:3" x14ac:dyDescent="0.2">
      <c r="A2794" s="416"/>
      <c r="B2794" s="416"/>
      <c r="C2794" s="416"/>
    </row>
    <row r="2795" spans="1:3" x14ac:dyDescent="0.2">
      <c r="A2795" s="416"/>
      <c r="B2795" s="416"/>
      <c r="C2795" s="416"/>
    </row>
    <row r="2796" spans="1:3" x14ac:dyDescent="0.2">
      <c r="A2796" s="416"/>
      <c r="B2796" s="416"/>
      <c r="C2796" s="416"/>
    </row>
    <row r="2797" spans="1:3" x14ac:dyDescent="0.2">
      <c r="A2797" s="416"/>
      <c r="B2797" s="416"/>
      <c r="C2797" s="416"/>
    </row>
    <row r="2798" spans="1:3" x14ac:dyDescent="0.2">
      <c r="A2798" s="416"/>
      <c r="B2798" s="416"/>
      <c r="C2798" s="416"/>
    </row>
    <row r="2799" spans="1:3" x14ac:dyDescent="0.2">
      <c r="A2799" s="416"/>
      <c r="B2799" s="416"/>
      <c r="C2799" s="416"/>
    </row>
    <row r="2800" spans="1:3" x14ac:dyDescent="0.2">
      <c r="A2800" s="416"/>
      <c r="B2800" s="416"/>
      <c r="C2800" s="416"/>
    </row>
    <row r="2801" spans="1:3" x14ac:dyDescent="0.2">
      <c r="A2801" s="416"/>
      <c r="B2801" s="416"/>
      <c r="C2801" s="416"/>
    </row>
    <row r="2802" spans="1:3" x14ac:dyDescent="0.2">
      <c r="A2802" s="416"/>
      <c r="B2802" s="416"/>
      <c r="C2802" s="416"/>
    </row>
    <row r="2803" spans="1:3" x14ac:dyDescent="0.2">
      <c r="A2803" s="416"/>
      <c r="B2803" s="416"/>
      <c r="C2803" s="416"/>
    </row>
    <row r="2804" spans="1:3" x14ac:dyDescent="0.2">
      <c r="A2804" s="416"/>
      <c r="B2804" s="416"/>
      <c r="C2804" s="416"/>
    </row>
    <row r="2805" spans="1:3" x14ac:dyDescent="0.2">
      <c r="A2805" s="416"/>
      <c r="B2805" s="416"/>
      <c r="C2805" s="416"/>
    </row>
    <row r="2806" spans="1:3" x14ac:dyDescent="0.2">
      <c r="A2806" s="416"/>
      <c r="B2806" s="416"/>
      <c r="C2806" s="416"/>
    </row>
    <row r="2807" spans="1:3" x14ac:dyDescent="0.2">
      <c r="A2807" s="416"/>
      <c r="B2807" s="416"/>
      <c r="C2807" s="416"/>
    </row>
    <row r="2808" spans="1:3" x14ac:dyDescent="0.2">
      <c r="A2808" s="416"/>
      <c r="B2808" s="416"/>
      <c r="C2808" s="416"/>
    </row>
    <row r="2809" spans="1:3" x14ac:dyDescent="0.2">
      <c r="A2809" s="416"/>
      <c r="B2809" s="416"/>
      <c r="C2809" s="416"/>
    </row>
    <row r="2810" spans="1:3" x14ac:dyDescent="0.2">
      <c r="A2810" s="416"/>
      <c r="B2810" s="416"/>
      <c r="C2810" s="416"/>
    </row>
    <row r="2811" spans="1:3" x14ac:dyDescent="0.2">
      <c r="A2811" s="416"/>
      <c r="B2811" s="416"/>
      <c r="C2811" s="416"/>
    </row>
    <row r="2812" spans="1:3" x14ac:dyDescent="0.2">
      <c r="A2812" s="416"/>
      <c r="B2812" s="416"/>
      <c r="C2812" s="416"/>
    </row>
    <row r="2813" spans="1:3" x14ac:dyDescent="0.2">
      <c r="A2813" s="416"/>
      <c r="B2813" s="416"/>
      <c r="C2813" s="416"/>
    </row>
    <row r="2814" spans="1:3" x14ac:dyDescent="0.2">
      <c r="A2814" s="416"/>
      <c r="B2814" s="416"/>
      <c r="C2814" s="416"/>
    </row>
    <row r="2815" spans="1:3" x14ac:dyDescent="0.2">
      <c r="A2815" s="416"/>
      <c r="B2815" s="416"/>
      <c r="C2815" s="416"/>
    </row>
    <row r="2816" spans="1:3" x14ac:dyDescent="0.2">
      <c r="A2816" s="416"/>
      <c r="B2816" s="416"/>
      <c r="C2816" s="416"/>
    </row>
    <row r="2817" spans="1:3" x14ac:dyDescent="0.2">
      <c r="A2817" s="416"/>
      <c r="B2817" s="416"/>
      <c r="C2817" s="416"/>
    </row>
    <row r="2818" spans="1:3" x14ac:dyDescent="0.2">
      <c r="A2818" s="416"/>
      <c r="B2818" s="416"/>
      <c r="C2818" s="416"/>
    </row>
    <row r="2819" spans="1:3" x14ac:dyDescent="0.2">
      <c r="A2819" s="416"/>
      <c r="B2819" s="416"/>
      <c r="C2819" s="416"/>
    </row>
    <row r="2820" spans="1:3" x14ac:dyDescent="0.2">
      <c r="A2820" s="416"/>
      <c r="B2820" s="416"/>
      <c r="C2820" s="416"/>
    </row>
    <row r="2821" spans="1:3" x14ac:dyDescent="0.2">
      <c r="A2821" s="416"/>
      <c r="B2821" s="416"/>
      <c r="C2821" s="416"/>
    </row>
    <row r="2822" spans="1:3" x14ac:dyDescent="0.2">
      <c r="A2822" s="416"/>
      <c r="B2822" s="416"/>
      <c r="C2822" s="416"/>
    </row>
    <row r="2823" spans="1:3" x14ac:dyDescent="0.2">
      <c r="A2823" s="416"/>
      <c r="B2823" s="416"/>
      <c r="C2823" s="416"/>
    </row>
    <row r="2824" spans="1:3" x14ac:dyDescent="0.2">
      <c r="A2824" s="416"/>
      <c r="B2824" s="416"/>
      <c r="C2824" s="416"/>
    </row>
    <row r="2825" spans="1:3" x14ac:dyDescent="0.2">
      <c r="A2825" s="416"/>
      <c r="B2825" s="416"/>
      <c r="C2825" s="416"/>
    </row>
    <row r="2826" spans="1:3" x14ac:dyDescent="0.2">
      <c r="A2826" s="416"/>
      <c r="B2826" s="416"/>
      <c r="C2826" s="416"/>
    </row>
    <row r="2827" spans="1:3" x14ac:dyDescent="0.2">
      <c r="A2827" s="416"/>
      <c r="B2827" s="416"/>
      <c r="C2827" s="416"/>
    </row>
    <row r="2828" spans="1:3" x14ac:dyDescent="0.2">
      <c r="A2828" s="416"/>
      <c r="B2828" s="416"/>
      <c r="C2828" s="416"/>
    </row>
    <row r="2829" spans="1:3" x14ac:dyDescent="0.2">
      <c r="A2829" s="416"/>
      <c r="B2829" s="416"/>
      <c r="C2829" s="416"/>
    </row>
    <row r="2830" spans="1:3" x14ac:dyDescent="0.2">
      <c r="A2830" s="416"/>
      <c r="B2830" s="416"/>
      <c r="C2830" s="416"/>
    </row>
    <row r="2831" spans="1:3" x14ac:dyDescent="0.2">
      <c r="A2831" s="416"/>
      <c r="B2831" s="416"/>
      <c r="C2831" s="416"/>
    </row>
    <row r="2832" spans="1:3" x14ac:dyDescent="0.2">
      <c r="A2832" s="416"/>
      <c r="B2832" s="416"/>
      <c r="C2832" s="416"/>
    </row>
    <row r="2833" spans="1:3" x14ac:dyDescent="0.2">
      <c r="A2833" s="416"/>
      <c r="B2833" s="416"/>
      <c r="C2833" s="416"/>
    </row>
    <row r="2834" spans="1:3" x14ac:dyDescent="0.2">
      <c r="A2834" s="416"/>
      <c r="B2834" s="416"/>
      <c r="C2834" s="416"/>
    </row>
    <row r="2835" spans="1:3" x14ac:dyDescent="0.2">
      <c r="A2835" s="416"/>
      <c r="B2835" s="416"/>
      <c r="C2835" s="416"/>
    </row>
    <row r="2836" spans="1:3" x14ac:dyDescent="0.2">
      <c r="A2836" s="416"/>
      <c r="B2836" s="416"/>
      <c r="C2836" s="416"/>
    </row>
    <row r="2837" spans="1:3" x14ac:dyDescent="0.2">
      <c r="A2837" s="416"/>
      <c r="B2837" s="416"/>
      <c r="C2837" s="416"/>
    </row>
    <row r="2838" spans="1:3" x14ac:dyDescent="0.2">
      <c r="A2838" s="416"/>
      <c r="B2838" s="416"/>
      <c r="C2838" s="416"/>
    </row>
    <row r="2839" spans="1:3" x14ac:dyDescent="0.2">
      <c r="A2839" s="416"/>
      <c r="B2839" s="416"/>
      <c r="C2839" s="416"/>
    </row>
    <row r="2840" spans="1:3" x14ac:dyDescent="0.2">
      <c r="A2840" s="416"/>
      <c r="B2840" s="416"/>
      <c r="C2840" s="416"/>
    </row>
    <row r="2841" spans="1:3" x14ac:dyDescent="0.2">
      <c r="A2841" s="416"/>
      <c r="B2841" s="416"/>
      <c r="C2841" s="416"/>
    </row>
    <row r="2842" spans="1:3" x14ac:dyDescent="0.2">
      <c r="A2842" s="416"/>
      <c r="B2842" s="416"/>
      <c r="C2842" s="416"/>
    </row>
    <row r="2843" spans="1:3" x14ac:dyDescent="0.2">
      <c r="A2843" s="416"/>
      <c r="B2843" s="416"/>
      <c r="C2843" s="416"/>
    </row>
    <row r="2844" spans="1:3" x14ac:dyDescent="0.2">
      <c r="A2844" s="416"/>
      <c r="B2844" s="416"/>
      <c r="C2844" s="416"/>
    </row>
    <row r="2845" spans="1:3" x14ac:dyDescent="0.2">
      <c r="A2845" s="416"/>
      <c r="B2845" s="416"/>
      <c r="C2845" s="416"/>
    </row>
    <row r="2846" spans="1:3" x14ac:dyDescent="0.2">
      <c r="A2846" s="416"/>
      <c r="B2846" s="416"/>
      <c r="C2846" s="416"/>
    </row>
    <row r="2847" spans="1:3" x14ac:dyDescent="0.2">
      <c r="A2847" s="416"/>
      <c r="B2847" s="416"/>
      <c r="C2847" s="416"/>
    </row>
    <row r="2848" spans="1:3" x14ac:dyDescent="0.2">
      <c r="A2848" s="416"/>
      <c r="B2848" s="416"/>
      <c r="C2848" s="416"/>
    </row>
    <row r="2849" spans="1:3" x14ac:dyDescent="0.2">
      <c r="A2849" s="416"/>
      <c r="B2849" s="416"/>
      <c r="C2849" s="416"/>
    </row>
    <row r="2850" spans="1:3" x14ac:dyDescent="0.2">
      <c r="A2850" s="416"/>
      <c r="B2850" s="416"/>
      <c r="C2850" s="416"/>
    </row>
    <row r="2851" spans="1:3" x14ac:dyDescent="0.2">
      <c r="A2851" s="416"/>
      <c r="B2851" s="416"/>
      <c r="C2851" s="416"/>
    </row>
    <row r="2852" spans="1:3" x14ac:dyDescent="0.2">
      <c r="A2852" s="416"/>
      <c r="B2852" s="416"/>
      <c r="C2852" s="416"/>
    </row>
    <row r="2853" spans="1:3" x14ac:dyDescent="0.2">
      <c r="A2853" s="416"/>
      <c r="B2853" s="416"/>
      <c r="C2853" s="416"/>
    </row>
    <row r="2854" spans="1:3" x14ac:dyDescent="0.2">
      <c r="A2854" s="416"/>
      <c r="B2854" s="416"/>
      <c r="C2854" s="416"/>
    </row>
    <row r="2855" spans="1:3" x14ac:dyDescent="0.2">
      <c r="A2855" s="416"/>
      <c r="B2855" s="416"/>
      <c r="C2855" s="416"/>
    </row>
    <row r="2856" spans="1:3" x14ac:dyDescent="0.2">
      <c r="A2856" s="416"/>
      <c r="B2856" s="416"/>
      <c r="C2856" s="416"/>
    </row>
    <row r="2857" spans="1:3" x14ac:dyDescent="0.2">
      <c r="A2857" s="416"/>
      <c r="B2857" s="416"/>
      <c r="C2857" s="416"/>
    </row>
    <row r="2858" spans="1:3" x14ac:dyDescent="0.2">
      <c r="A2858" s="416"/>
      <c r="B2858" s="416"/>
      <c r="C2858" s="416"/>
    </row>
    <row r="2859" spans="1:3" x14ac:dyDescent="0.2">
      <c r="A2859" s="416"/>
      <c r="B2859" s="416"/>
      <c r="C2859" s="416"/>
    </row>
    <row r="2860" spans="1:3" x14ac:dyDescent="0.2">
      <c r="A2860" s="416"/>
      <c r="B2860" s="416"/>
      <c r="C2860" s="416"/>
    </row>
    <row r="2861" spans="1:3" x14ac:dyDescent="0.2">
      <c r="A2861" s="416"/>
      <c r="B2861" s="416"/>
      <c r="C2861" s="416"/>
    </row>
    <row r="2862" spans="1:3" x14ac:dyDescent="0.2">
      <c r="A2862" s="416"/>
      <c r="B2862" s="416"/>
      <c r="C2862" s="416"/>
    </row>
    <row r="2863" spans="1:3" x14ac:dyDescent="0.2">
      <c r="A2863" s="416"/>
      <c r="B2863" s="416"/>
      <c r="C2863" s="416"/>
    </row>
    <row r="2864" spans="1:3" x14ac:dyDescent="0.2">
      <c r="A2864" s="416"/>
      <c r="B2864" s="416"/>
      <c r="C2864" s="416"/>
    </row>
    <row r="2865" spans="1:3" x14ac:dyDescent="0.2">
      <c r="A2865" s="416"/>
      <c r="B2865" s="416"/>
      <c r="C2865" s="416"/>
    </row>
    <row r="2866" spans="1:3" x14ac:dyDescent="0.2">
      <c r="A2866" s="416"/>
      <c r="B2866" s="416"/>
      <c r="C2866" s="416"/>
    </row>
    <row r="2867" spans="1:3" x14ac:dyDescent="0.2">
      <c r="A2867" s="416"/>
      <c r="B2867" s="416"/>
      <c r="C2867" s="416"/>
    </row>
    <row r="2868" spans="1:3" x14ac:dyDescent="0.2">
      <c r="A2868" s="416"/>
      <c r="B2868" s="416"/>
      <c r="C2868" s="416"/>
    </row>
    <row r="2869" spans="1:3" x14ac:dyDescent="0.2">
      <c r="A2869" s="416"/>
      <c r="B2869" s="416"/>
      <c r="C2869" s="416"/>
    </row>
    <row r="2870" spans="1:3" x14ac:dyDescent="0.2">
      <c r="A2870" s="416"/>
      <c r="B2870" s="416"/>
      <c r="C2870" s="416"/>
    </row>
    <row r="2871" spans="1:3" x14ac:dyDescent="0.2">
      <c r="A2871" s="416"/>
      <c r="B2871" s="416"/>
      <c r="C2871" s="416"/>
    </row>
    <row r="2872" spans="1:3" x14ac:dyDescent="0.2">
      <c r="A2872" s="416"/>
      <c r="B2872" s="416"/>
      <c r="C2872" s="416"/>
    </row>
    <row r="2873" spans="1:3" x14ac:dyDescent="0.2">
      <c r="A2873" s="416"/>
      <c r="B2873" s="416"/>
      <c r="C2873" s="416"/>
    </row>
    <row r="2874" spans="1:3" x14ac:dyDescent="0.2">
      <c r="A2874" s="416"/>
      <c r="B2874" s="416"/>
      <c r="C2874" s="416"/>
    </row>
    <row r="2875" spans="1:3" x14ac:dyDescent="0.2">
      <c r="A2875" s="416"/>
      <c r="B2875" s="416"/>
      <c r="C2875" s="416"/>
    </row>
    <row r="2876" spans="1:3" x14ac:dyDescent="0.2">
      <c r="A2876" s="416"/>
      <c r="B2876" s="416"/>
      <c r="C2876" s="416"/>
    </row>
    <row r="2877" spans="1:3" x14ac:dyDescent="0.2">
      <c r="A2877" s="416"/>
      <c r="B2877" s="416"/>
      <c r="C2877" s="416"/>
    </row>
    <row r="2878" spans="1:3" x14ac:dyDescent="0.2">
      <c r="A2878" s="416"/>
      <c r="B2878" s="416"/>
      <c r="C2878" s="416"/>
    </row>
    <row r="2879" spans="1:3" x14ac:dyDescent="0.2">
      <c r="A2879" s="416"/>
      <c r="B2879" s="416"/>
      <c r="C2879" s="416"/>
    </row>
    <row r="2880" spans="1:3" x14ac:dyDescent="0.2">
      <c r="A2880" s="416"/>
      <c r="B2880" s="416"/>
      <c r="C2880" s="416"/>
    </row>
    <row r="2881" spans="1:3" x14ac:dyDescent="0.2">
      <c r="A2881" s="416"/>
      <c r="B2881" s="416"/>
      <c r="C2881" s="416"/>
    </row>
    <row r="2882" spans="1:3" x14ac:dyDescent="0.2">
      <c r="A2882" s="416"/>
      <c r="B2882" s="416"/>
      <c r="C2882" s="416"/>
    </row>
    <row r="2883" spans="1:3" x14ac:dyDescent="0.2">
      <c r="A2883" s="416"/>
      <c r="B2883" s="416"/>
      <c r="C2883" s="416"/>
    </row>
    <row r="2884" spans="1:3" x14ac:dyDescent="0.2">
      <c r="A2884" s="416"/>
      <c r="B2884" s="416"/>
      <c r="C2884" s="416"/>
    </row>
    <row r="2885" spans="1:3" x14ac:dyDescent="0.2">
      <c r="A2885" s="416"/>
      <c r="B2885" s="416"/>
      <c r="C2885" s="416"/>
    </row>
    <row r="2886" spans="1:3" x14ac:dyDescent="0.2">
      <c r="A2886" s="416"/>
      <c r="B2886" s="416"/>
      <c r="C2886" s="416"/>
    </row>
    <row r="2887" spans="1:3" x14ac:dyDescent="0.2">
      <c r="A2887" s="416"/>
      <c r="B2887" s="416"/>
      <c r="C2887" s="416"/>
    </row>
    <row r="2888" spans="1:3" x14ac:dyDescent="0.2">
      <c r="A2888" s="416"/>
      <c r="B2888" s="416"/>
      <c r="C2888" s="416"/>
    </row>
    <row r="2889" spans="1:3" x14ac:dyDescent="0.2">
      <c r="A2889" s="416"/>
      <c r="B2889" s="416"/>
      <c r="C2889" s="416"/>
    </row>
    <row r="2890" spans="1:3" x14ac:dyDescent="0.2">
      <c r="A2890" s="416"/>
      <c r="B2890" s="416"/>
      <c r="C2890" s="416"/>
    </row>
    <row r="2891" spans="1:3" x14ac:dyDescent="0.2">
      <c r="A2891" s="416"/>
      <c r="B2891" s="416"/>
      <c r="C2891" s="416"/>
    </row>
    <row r="2892" spans="1:3" x14ac:dyDescent="0.2">
      <c r="A2892" s="416"/>
      <c r="B2892" s="416"/>
      <c r="C2892" s="416"/>
    </row>
    <row r="2893" spans="1:3" x14ac:dyDescent="0.2">
      <c r="A2893" s="416"/>
      <c r="B2893" s="416"/>
      <c r="C2893" s="416"/>
    </row>
    <row r="2894" spans="1:3" x14ac:dyDescent="0.2">
      <c r="A2894" s="416"/>
      <c r="B2894" s="416"/>
      <c r="C2894" s="416"/>
    </row>
    <row r="2895" spans="1:3" x14ac:dyDescent="0.2">
      <c r="A2895" s="416"/>
      <c r="B2895" s="416"/>
      <c r="C2895" s="416"/>
    </row>
    <row r="2896" spans="1:3" x14ac:dyDescent="0.2">
      <c r="A2896" s="416"/>
      <c r="B2896" s="416"/>
      <c r="C2896" s="416"/>
    </row>
    <row r="2897" spans="1:3" x14ac:dyDescent="0.2">
      <c r="A2897" s="416"/>
      <c r="B2897" s="416"/>
      <c r="C2897" s="416"/>
    </row>
    <row r="2898" spans="1:3" x14ac:dyDescent="0.2">
      <c r="A2898" s="416"/>
      <c r="B2898" s="416"/>
      <c r="C2898" s="416"/>
    </row>
    <row r="2899" spans="1:3" x14ac:dyDescent="0.2">
      <c r="A2899" s="416"/>
      <c r="B2899" s="416"/>
      <c r="C2899" s="416"/>
    </row>
    <row r="2900" spans="1:3" x14ac:dyDescent="0.2">
      <c r="A2900" s="416"/>
      <c r="B2900" s="416"/>
      <c r="C2900" s="416"/>
    </row>
    <row r="2901" spans="1:3" x14ac:dyDescent="0.2">
      <c r="A2901" s="416"/>
      <c r="B2901" s="416"/>
      <c r="C2901" s="416"/>
    </row>
    <row r="2902" spans="1:3" x14ac:dyDescent="0.2">
      <c r="A2902" s="416"/>
      <c r="B2902" s="416"/>
      <c r="C2902" s="416"/>
    </row>
    <row r="2903" spans="1:3" x14ac:dyDescent="0.2">
      <c r="A2903" s="416"/>
      <c r="B2903" s="416"/>
      <c r="C2903" s="416"/>
    </row>
    <row r="2904" spans="1:3" x14ac:dyDescent="0.2">
      <c r="A2904" s="416"/>
      <c r="B2904" s="416"/>
      <c r="C2904" s="416"/>
    </row>
    <row r="2905" spans="1:3" x14ac:dyDescent="0.2">
      <c r="A2905" s="416"/>
      <c r="B2905" s="416"/>
      <c r="C2905" s="416"/>
    </row>
    <row r="2906" spans="1:3" x14ac:dyDescent="0.2">
      <c r="A2906" s="416"/>
      <c r="B2906" s="416"/>
      <c r="C2906" s="416"/>
    </row>
    <row r="2907" spans="1:3" x14ac:dyDescent="0.2">
      <c r="A2907" s="416"/>
      <c r="B2907" s="416"/>
      <c r="C2907" s="416"/>
    </row>
    <row r="2908" spans="1:3" x14ac:dyDescent="0.2">
      <c r="A2908" s="416"/>
      <c r="B2908" s="416"/>
      <c r="C2908" s="416"/>
    </row>
    <row r="2909" spans="1:3" x14ac:dyDescent="0.2">
      <c r="A2909" s="416"/>
      <c r="B2909" s="416"/>
      <c r="C2909" s="416"/>
    </row>
    <row r="2910" spans="1:3" x14ac:dyDescent="0.2">
      <c r="A2910" s="416"/>
      <c r="B2910" s="416"/>
      <c r="C2910" s="416"/>
    </row>
    <row r="2911" spans="1:3" x14ac:dyDescent="0.2">
      <c r="A2911" s="416"/>
      <c r="B2911" s="416"/>
      <c r="C2911" s="416"/>
    </row>
    <row r="2912" spans="1:3" x14ac:dyDescent="0.2">
      <c r="A2912" s="416"/>
      <c r="B2912" s="416"/>
      <c r="C2912" s="416"/>
    </row>
    <row r="2913" spans="1:3" x14ac:dyDescent="0.2">
      <c r="A2913" s="416"/>
      <c r="B2913" s="416"/>
      <c r="C2913" s="416"/>
    </row>
    <row r="2914" spans="1:3" x14ac:dyDescent="0.2">
      <c r="A2914" s="416"/>
      <c r="B2914" s="416"/>
      <c r="C2914" s="416"/>
    </row>
    <row r="2915" spans="1:3" x14ac:dyDescent="0.2">
      <c r="A2915" s="416"/>
      <c r="B2915" s="416"/>
      <c r="C2915" s="416"/>
    </row>
    <row r="2916" spans="1:3" x14ac:dyDescent="0.2">
      <c r="A2916" s="416"/>
      <c r="B2916" s="416"/>
      <c r="C2916" s="416"/>
    </row>
    <row r="2917" spans="1:3" x14ac:dyDescent="0.2">
      <c r="A2917" s="416"/>
      <c r="B2917" s="416"/>
      <c r="C2917" s="416"/>
    </row>
    <row r="2918" spans="1:3" x14ac:dyDescent="0.2">
      <c r="A2918" s="416"/>
      <c r="B2918" s="416"/>
      <c r="C2918" s="416"/>
    </row>
    <row r="2919" spans="1:3" x14ac:dyDescent="0.2">
      <c r="A2919" s="416"/>
      <c r="B2919" s="416"/>
      <c r="C2919" s="416"/>
    </row>
    <row r="2920" spans="1:3" x14ac:dyDescent="0.2">
      <c r="A2920" s="416"/>
      <c r="B2920" s="416"/>
      <c r="C2920" s="416"/>
    </row>
    <row r="2921" spans="1:3" x14ac:dyDescent="0.2">
      <c r="A2921" s="416"/>
      <c r="B2921" s="416"/>
      <c r="C2921" s="416"/>
    </row>
    <row r="2922" spans="1:3" x14ac:dyDescent="0.2">
      <c r="A2922" s="416"/>
      <c r="B2922" s="416"/>
      <c r="C2922" s="416"/>
    </row>
    <row r="2923" spans="1:3" x14ac:dyDescent="0.2">
      <c r="A2923" s="416"/>
      <c r="B2923" s="416"/>
      <c r="C2923" s="416"/>
    </row>
    <row r="2924" spans="1:3" x14ac:dyDescent="0.2">
      <c r="A2924" s="416"/>
      <c r="B2924" s="416"/>
      <c r="C2924" s="416"/>
    </row>
    <row r="2925" spans="1:3" x14ac:dyDescent="0.2">
      <c r="A2925" s="416"/>
      <c r="B2925" s="416"/>
      <c r="C2925" s="416"/>
    </row>
    <row r="2926" spans="1:3" x14ac:dyDescent="0.2">
      <c r="A2926" s="416"/>
      <c r="B2926" s="416"/>
      <c r="C2926" s="416"/>
    </row>
    <row r="2927" spans="1:3" x14ac:dyDescent="0.2">
      <c r="A2927" s="416"/>
      <c r="B2927" s="416"/>
      <c r="C2927" s="416"/>
    </row>
    <row r="2928" spans="1:3" x14ac:dyDescent="0.2">
      <c r="A2928" s="416"/>
      <c r="B2928" s="416"/>
      <c r="C2928" s="416"/>
    </row>
    <row r="2929" spans="1:3" x14ac:dyDescent="0.2">
      <c r="A2929" s="416"/>
      <c r="B2929" s="416"/>
      <c r="C2929" s="416"/>
    </row>
    <row r="2930" spans="1:3" x14ac:dyDescent="0.2">
      <c r="A2930" s="416"/>
      <c r="B2930" s="416"/>
      <c r="C2930" s="416"/>
    </row>
    <row r="2931" spans="1:3" x14ac:dyDescent="0.2">
      <c r="A2931" s="416"/>
      <c r="B2931" s="416"/>
      <c r="C2931" s="416"/>
    </row>
    <row r="2932" spans="1:3" x14ac:dyDescent="0.2">
      <c r="A2932" s="416"/>
      <c r="B2932" s="416"/>
      <c r="C2932" s="416"/>
    </row>
    <row r="2933" spans="1:3" x14ac:dyDescent="0.2">
      <c r="A2933" s="416"/>
      <c r="B2933" s="416"/>
      <c r="C2933" s="416"/>
    </row>
    <row r="2934" spans="1:3" x14ac:dyDescent="0.2">
      <c r="A2934" s="416"/>
      <c r="B2934" s="416"/>
      <c r="C2934" s="416"/>
    </row>
    <row r="2935" spans="1:3" x14ac:dyDescent="0.2">
      <c r="A2935" s="416"/>
      <c r="B2935" s="416"/>
      <c r="C2935" s="416"/>
    </row>
    <row r="2936" spans="1:3" x14ac:dyDescent="0.2">
      <c r="A2936" s="416"/>
      <c r="B2936" s="416"/>
      <c r="C2936" s="416"/>
    </row>
    <row r="2937" spans="1:3" x14ac:dyDescent="0.2">
      <c r="A2937" s="416"/>
      <c r="B2937" s="416"/>
      <c r="C2937" s="416"/>
    </row>
    <row r="2938" spans="1:3" x14ac:dyDescent="0.2">
      <c r="A2938" s="416"/>
      <c r="B2938" s="416"/>
      <c r="C2938" s="416"/>
    </row>
    <row r="2939" spans="1:3" x14ac:dyDescent="0.2">
      <c r="A2939" s="416"/>
      <c r="B2939" s="416"/>
      <c r="C2939" s="416"/>
    </row>
    <row r="2940" spans="1:3" x14ac:dyDescent="0.2">
      <c r="A2940" s="416"/>
      <c r="B2940" s="416"/>
      <c r="C2940" s="416"/>
    </row>
    <row r="2941" spans="1:3" x14ac:dyDescent="0.2">
      <c r="A2941" s="416"/>
      <c r="B2941" s="416"/>
      <c r="C2941" s="416"/>
    </row>
    <row r="2942" spans="1:3" x14ac:dyDescent="0.2">
      <c r="A2942" s="416"/>
      <c r="B2942" s="416"/>
      <c r="C2942" s="416"/>
    </row>
    <row r="2943" spans="1:3" x14ac:dyDescent="0.2">
      <c r="A2943" s="416"/>
      <c r="B2943" s="416"/>
      <c r="C2943" s="416"/>
    </row>
    <row r="2944" spans="1:3" x14ac:dyDescent="0.2">
      <c r="A2944" s="416"/>
      <c r="B2944" s="416"/>
      <c r="C2944" s="416"/>
    </row>
    <row r="2945" spans="1:3" x14ac:dyDescent="0.2">
      <c r="A2945" s="416"/>
      <c r="B2945" s="416"/>
      <c r="C2945" s="416"/>
    </row>
    <row r="2946" spans="1:3" x14ac:dyDescent="0.2">
      <c r="A2946" s="416"/>
      <c r="B2946" s="416"/>
      <c r="C2946" s="416"/>
    </row>
    <row r="2947" spans="1:3" x14ac:dyDescent="0.2">
      <c r="A2947" s="416"/>
      <c r="B2947" s="416"/>
      <c r="C2947" s="416"/>
    </row>
    <row r="2948" spans="1:3" x14ac:dyDescent="0.2">
      <c r="A2948" s="416"/>
      <c r="B2948" s="416"/>
      <c r="C2948" s="416"/>
    </row>
    <row r="2949" spans="1:3" x14ac:dyDescent="0.2">
      <c r="A2949" s="416"/>
      <c r="B2949" s="416"/>
      <c r="C2949" s="416"/>
    </row>
    <row r="2950" spans="1:3" x14ac:dyDescent="0.2">
      <c r="A2950" s="416"/>
      <c r="B2950" s="416"/>
      <c r="C2950" s="416"/>
    </row>
    <row r="2951" spans="1:3" x14ac:dyDescent="0.2">
      <c r="A2951" s="416"/>
      <c r="B2951" s="416"/>
      <c r="C2951" s="416"/>
    </row>
    <row r="2952" spans="1:3" x14ac:dyDescent="0.2">
      <c r="A2952" s="416"/>
      <c r="B2952" s="416"/>
      <c r="C2952" s="416"/>
    </row>
    <row r="2953" spans="1:3" x14ac:dyDescent="0.2">
      <c r="A2953" s="416"/>
      <c r="B2953" s="416"/>
      <c r="C2953" s="416"/>
    </row>
    <row r="2954" spans="1:3" x14ac:dyDescent="0.2">
      <c r="A2954" s="416"/>
      <c r="B2954" s="416"/>
      <c r="C2954" s="416"/>
    </row>
    <row r="2955" spans="1:3" x14ac:dyDescent="0.2">
      <c r="A2955" s="416"/>
      <c r="B2955" s="416"/>
      <c r="C2955" s="416"/>
    </row>
    <row r="2956" spans="1:3" x14ac:dyDescent="0.2">
      <c r="A2956" s="416"/>
      <c r="B2956" s="416"/>
      <c r="C2956" s="416"/>
    </row>
    <row r="2957" spans="1:3" x14ac:dyDescent="0.2">
      <c r="A2957" s="416"/>
      <c r="B2957" s="416"/>
      <c r="C2957" s="416"/>
    </row>
    <row r="2958" spans="1:3" x14ac:dyDescent="0.2">
      <c r="A2958" s="416"/>
      <c r="B2958" s="416"/>
      <c r="C2958" s="416"/>
    </row>
    <row r="2959" spans="1:3" x14ac:dyDescent="0.2">
      <c r="A2959" s="416"/>
      <c r="B2959" s="416"/>
      <c r="C2959" s="416"/>
    </row>
    <row r="2960" spans="1:3" x14ac:dyDescent="0.2">
      <c r="A2960" s="416"/>
      <c r="B2960" s="416"/>
      <c r="C2960" s="416"/>
    </row>
    <row r="2961" spans="1:3" x14ac:dyDescent="0.2">
      <c r="A2961" s="416"/>
      <c r="B2961" s="416"/>
      <c r="C2961" s="416"/>
    </row>
    <row r="2962" spans="1:3" x14ac:dyDescent="0.2">
      <c r="A2962" s="416"/>
      <c r="B2962" s="416"/>
      <c r="C2962" s="416"/>
    </row>
    <row r="2963" spans="1:3" x14ac:dyDescent="0.2">
      <c r="A2963" s="416"/>
      <c r="B2963" s="416"/>
      <c r="C2963" s="416"/>
    </row>
    <row r="2964" spans="1:3" x14ac:dyDescent="0.2">
      <c r="A2964" s="416"/>
      <c r="B2964" s="416"/>
      <c r="C2964" s="416"/>
    </row>
    <row r="2965" spans="1:3" x14ac:dyDescent="0.2">
      <c r="A2965" s="416"/>
      <c r="B2965" s="416"/>
      <c r="C2965" s="416"/>
    </row>
    <row r="2966" spans="1:3" x14ac:dyDescent="0.2">
      <c r="A2966" s="416"/>
      <c r="B2966" s="416"/>
      <c r="C2966" s="416"/>
    </row>
    <row r="2967" spans="1:3" x14ac:dyDescent="0.2">
      <c r="A2967" s="416"/>
      <c r="B2967" s="416"/>
      <c r="C2967" s="416"/>
    </row>
    <row r="2968" spans="1:3" x14ac:dyDescent="0.2">
      <c r="A2968" s="416"/>
      <c r="B2968" s="416"/>
      <c r="C2968" s="416"/>
    </row>
    <row r="2969" spans="1:3" x14ac:dyDescent="0.2">
      <c r="A2969" s="416"/>
      <c r="B2969" s="416"/>
      <c r="C2969" s="416"/>
    </row>
    <row r="2970" spans="1:3" x14ac:dyDescent="0.2">
      <c r="A2970" s="416"/>
      <c r="B2970" s="416"/>
      <c r="C2970" s="416"/>
    </row>
    <row r="2971" spans="1:3" x14ac:dyDescent="0.2">
      <c r="A2971" s="416"/>
      <c r="B2971" s="416"/>
      <c r="C2971" s="416"/>
    </row>
    <row r="2972" spans="1:3" x14ac:dyDescent="0.2">
      <c r="A2972" s="416"/>
      <c r="B2972" s="416"/>
      <c r="C2972" s="416"/>
    </row>
    <row r="2973" spans="1:3" x14ac:dyDescent="0.2">
      <c r="A2973" s="416"/>
      <c r="B2973" s="416"/>
      <c r="C2973" s="416"/>
    </row>
    <row r="2974" spans="1:3" x14ac:dyDescent="0.2">
      <c r="A2974" s="416"/>
      <c r="B2974" s="416"/>
      <c r="C2974" s="416"/>
    </row>
    <row r="2975" spans="1:3" x14ac:dyDescent="0.2">
      <c r="A2975" s="416"/>
      <c r="B2975" s="416"/>
      <c r="C2975" s="416"/>
    </row>
    <row r="2976" spans="1:3" x14ac:dyDescent="0.2">
      <c r="A2976" s="416"/>
      <c r="B2976" s="416"/>
      <c r="C2976" s="416"/>
    </row>
    <row r="2977" spans="1:3" x14ac:dyDescent="0.2">
      <c r="A2977" s="416"/>
      <c r="B2977" s="416"/>
      <c r="C2977" s="416"/>
    </row>
    <row r="2978" spans="1:3" x14ac:dyDescent="0.2">
      <c r="A2978" s="416"/>
      <c r="B2978" s="416"/>
      <c r="C2978" s="416"/>
    </row>
    <row r="2979" spans="1:3" x14ac:dyDescent="0.2">
      <c r="A2979" s="416"/>
      <c r="B2979" s="416"/>
      <c r="C2979" s="416"/>
    </row>
    <row r="2980" spans="1:3" x14ac:dyDescent="0.2">
      <c r="A2980" s="416"/>
      <c r="B2980" s="416"/>
      <c r="C2980" s="416"/>
    </row>
    <row r="2981" spans="1:3" x14ac:dyDescent="0.2">
      <c r="A2981" s="416"/>
      <c r="B2981" s="416"/>
      <c r="C2981" s="416"/>
    </row>
    <row r="2982" spans="1:3" x14ac:dyDescent="0.2">
      <c r="A2982" s="416"/>
      <c r="B2982" s="416"/>
      <c r="C2982" s="416"/>
    </row>
    <row r="2983" spans="1:3" x14ac:dyDescent="0.2">
      <c r="A2983" s="416"/>
      <c r="B2983" s="416"/>
      <c r="C2983" s="416"/>
    </row>
    <row r="2984" spans="1:3" x14ac:dyDescent="0.2">
      <c r="A2984" s="416"/>
      <c r="B2984" s="416"/>
      <c r="C2984" s="416"/>
    </row>
    <row r="2985" spans="1:3" x14ac:dyDescent="0.2">
      <c r="A2985" s="416"/>
      <c r="B2985" s="416"/>
      <c r="C2985" s="416"/>
    </row>
    <row r="2986" spans="1:3" x14ac:dyDescent="0.2">
      <c r="A2986" s="416"/>
      <c r="B2986" s="416"/>
      <c r="C2986" s="416"/>
    </row>
    <row r="2987" spans="1:3" x14ac:dyDescent="0.2">
      <c r="A2987" s="416"/>
      <c r="B2987" s="416"/>
      <c r="C2987" s="416"/>
    </row>
    <row r="2988" spans="1:3" x14ac:dyDescent="0.2">
      <c r="A2988" s="416"/>
      <c r="B2988" s="416"/>
      <c r="C2988" s="416"/>
    </row>
    <row r="2989" spans="1:3" x14ac:dyDescent="0.2">
      <c r="A2989" s="416"/>
      <c r="B2989" s="416"/>
      <c r="C2989" s="416"/>
    </row>
    <row r="2990" spans="1:3" x14ac:dyDescent="0.2">
      <c r="A2990" s="416"/>
      <c r="B2990" s="416"/>
      <c r="C2990" s="416"/>
    </row>
    <row r="2991" spans="1:3" x14ac:dyDescent="0.2">
      <c r="A2991" s="416"/>
      <c r="B2991" s="416"/>
      <c r="C2991" s="416"/>
    </row>
    <row r="2992" spans="1:3" x14ac:dyDescent="0.2">
      <c r="A2992" s="416"/>
      <c r="B2992" s="416"/>
      <c r="C2992" s="416"/>
    </row>
    <row r="2993" spans="1:3" x14ac:dyDescent="0.2">
      <c r="A2993" s="416"/>
      <c r="B2993" s="416"/>
      <c r="C2993" s="416"/>
    </row>
    <row r="2994" spans="1:3" x14ac:dyDescent="0.2">
      <c r="A2994" s="416"/>
      <c r="B2994" s="416"/>
      <c r="C2994" s="416"/>
    </row>
    <row r="2995" spans="1:3" x14ac:dyDescent="0.2">
      <c r="A2995" s="416"/>
      <c r="B2995" s="416"/>
      <c r="C2995" s="416"/>
    </row>
    <row r="2996" spans="1:3" x14ac:dyDescent="0.2">
      <c r="A2996" s="416"/>
      <c r="B2996" s="416"/>
      <c r="C2996" s="416"/>
    </row>
    <row r="2997" spans="1:3" x14ac:dyDescent="0.2">
      <c r="A2997" s="416"/>
      <c r="B2997" s="416"/>
      <c r="C2997" s="416"/>
    </row>
    <row r="2998" spans="1:3" x14ac:dyDescent="0.2">
      <c r="A2998" s="416"/>
      <c r="B2998" s="416"/>
      <c r="C2998" s="416"/>
    </row>
    <row r="2999" spans="1:3" x14ac:dyDescent="0.2">
      <c r="A2999" s="416"/>
      <c r="B2999" s="416"/>
      <c r="C2999" s="416"/>
    </row>
    <row r="3000" spans="1:3" x14ac:dyDescent="0.2">
      <c r="A3000" s="416"/>
      <c r="B3000" s="416"/>
      <c r="C3000" s="416"/>
    </row>
    <row r="3001" spans="1:3" x14ac:dyDescent="0.2">
      <c r="A3001" s="416"/>
      <c r="B3001" s="416"/>
      <c r="C3001" s="416"/>
    </row>
    <row r="3002" spans="1:3" x14ac:dyDescent="0.2">
      <c r="A3002" s="416"/>
      <c r="B3002" s="416"/>
      <c r="C3002" s="416"/>
    </row>
    <row r="3003" spans="1:3" x14ac:dyDescent="0.2">
      <c r="A3003" s="416"/>
      <c r="B3003" s="416"/>
      <c r="C3003" s="416"/>
    </row>
    <row r="3004" spans="1:3" x14ac:dyDescent="0.2">
      <c r="A3004" s="416"/>
      <c r="B3004" s="416"/>
      <c r="C3004" s="416"/>
    </row>
    <row r="3005" spans="1:3" x14ac:dyDescent="0.2">
      <c r="A3005" s="416"/>
      <c r="B3005" s="416"/>
      <c r="C3005" s="416"/>
    </row>
    <row r="3006" spans="1:3" x14ac:dyDescent="0.2">
      <c r="A3006" s="416"/>
      <c r="B3006" s="416"/>
      <c r="C3006" s="416"/>
    </row>
    <row r="3007" spans="1:3" x14ac:dyDescent="0.2">
      <c r="A3007" s="416"/>
      <c r="B3007" s="416"/>
      <c r="C3007" s="416"/>
    </row>
    <row r="3008" spans="1:3" x14ac:dyDescent="0.2">
      <c r="A3008" s="416"/>
      <c r="B3008" s="416"/>
      <c r="C3008" s="416"/>
    </row>
    <row r="3009" spans="1:3" x14ac:dyDescent="0.2">
      <c r="A3009" s="416"/>
      <c r="B3009" s="416"/>
      <c r="C3009" s="416"/>
    </row>
    <row r="3010" spans="1:3" x14ac:dyDescent="0.2">
      <c r="A3010" s="416"/>
      <c r="B3010" s="416"/>
      <c r="C3010" s="416"/>
    </row>
    <row r="3011" spans="1:3" x14ac:dyDescent="0.2">
      <c r="A3011" s="416"/>
      <c r="B3011" s="416"/>
      <c r="C3011" s="416"/>
    </row>
    <row r="3012" spans="1:3" x14ac:dyDescent="0.2">
      <c r="A3012" s="416"/>
      <c r="B3012" s="416"/>
      <c r="C3012" s="416"/>
    </row>
    <row r="3013" spans="1:3" x14ac:dyDescent="0.2">
      <c r="A3013" s="416"/>
      <c r="B3013" s="416"/>
      <c r="C3013" s="416"/>
    </row>
    <row r="3014" spans="1:3" x14ac:dyDescent="0.2">
      <c r="A3014" s="416"/>
      <c r="B3014" s="416"/>
      <c r="C3014" s="416"/>
    </row>
    <row r="3015" spans="1:3" x14ac:dyDescent="0.2">
      <c r="A3015" s="416"/>
      <c r="B3015" s="416"/>
      <c r="C3015" s="416"/>
    </row>
    <row r="3016" spans="1:3" x14ac:dyDescent="0.2">
      <c r="A3016" s="416"/>
      <c r="B3016" s="416"/>
      <c r="C3016" s="416"/>
    </row>
    <row r="3017" spans="1:3" x14ac:dyDescent="0.2">
      <c r="A3017" s="416"/>
      <c r="B3017" s="416"/>
      <c r="C3017" s="416"/>
    </row>
    <row r="3018" spans="1:3" x14ac:dyDescent="0.2">
      <c r="A3018" s="416"/>
      <c r="B3018" s="416"/>
      <c r="C3018" s="416"/>
    </row>
    <row r="3019" spans="1:3" x14ac:dyDescent="0.2">
      <c r="A3019" s="416"/>
      <c r="B3019" s="416"/>
      <c r="C3019" s="416"/>
    </row>
    <row r="3020" spans="1:3" x14ac:dyDescent="0.2">
      <c r="A3020" s="416"/>
      <c r="B3020" s="416"/>
      <c r="C3020" s="416"/>
    </row>
    <row r="3021" spans="1:3" x14ac:dyDescent="0.2">
      <c r="A3021" s="416"/>
      <c r="B3021" s="416"/>
      <c r="C3021" s="416"/>
    </row>
    <row r="3022" spans="1:3" x14ac:dyDescent="0.2">
      <c r="A3022" s="416"/>
      <c r="B3022" s="416"/>
      <c r="C3022" s="416"/>
    </row>
    <row r="3023" spans="1:3" x14ac:dyDescent="0.2">
      <c r="A3023" s="416"/>
      <c r="B3023" s="416"/>
      <c r="C3023" s="416"/>
    </row>
    <row r="3024" spans="1:3" x14ac:dyDescent="0.2">
      <c r="A3024" s="416"/>
      <c r="B3024" s="416"/>
      <c r="C3024" s="416"/>
    </row>
    <row r="3025" spans="1:3" x14ac:dyDescent="0.2">
      <c r="A3025" s="416"/>
      <c r="B3025" s="416"/>
      <c r="C3025" s="416"/>
    </row>
    <row r="3026" spans="1:3" x14ac:dyDescent="0.2">
      <c r="A3026" s="416"/>
      <c r="B3026" s="416"/>
      <c r="C3026" s="416"/>
    </row>
    <row r="3027" spans="1:3" x14ac:dyDescent="0.2">
      <c r="A3027" s="416"/>
      <c r="B3027" s="416"/>
      <c r="C3027" s="416"/>
    </row>
    <row r="3028" spans="1:3" x14ac:dyDescent="0.2">
      <c r="A3028" s="416"/>
      <c r="B3028" s="416"/>
      <c r="C3028" s="416"/>
    </row>
    <row r="3029" spans="1:3" x14ac:dyDescent="0.2">
      <c r="A3029" s="416"/>
      <c r="B3029" s="416"/>
      <c r="C3029" s="416"/>
    </row>
    <row r="3030" spans="1:3" x14ac:dyDescent="0.2">
      <c r="A3030" s="416"/>
      <c r="B3030" s="416"/>
      <c r="C3030" s="416"/>
    </row>
    <row r="3031" spans="1:3" x14ac:dyDescent="0.2">
      <c r="A3031" s="416"/>
      <c r="B3031" s="416"/>
      <c r="C3031" s="416"/>
    </row>
    <row r="3032" spans="1:3" x14ac:dyDescent="0.2">
      <c r="A3032" s="416"/>
      <c r="B3032" s="416"/>
      <c r="C3032" s="416"/>
    </row>
    <row r="3033" spans="1:3" x14ac:dyDescent="0.2">
      <c r="A3033" s="416"/>
      <c r="B3033" s="416"/>
      <c r="C3033" s="416"/>
    </row>
    <row r="3034" spans="1:3" x14ac:dyDescent="0.2">
      <c r="A3034" s="416"/>
      <c r="B3034" s="416"/>
      <c r="C3034" s="416"/>
    </row>
    <row r="3035" spans="1:3" x14ac:dyDescent="0.2">
      <c r="A3035" s="416"/>
      <c r="B3035" s="416"/>
      <c r="C3035" s="416"/>
    </row>
    <row r="3036" spans="1:3" x14ac:dyDescent="0.2">
      <c r="A3036" s="416"/>
      <c r="B3036" s="416"/>
      <c r="C3036" s="416"/>
    </row>
    <row r="3037" spans="1:3" x14ac:dyDescent="0.2">
      <c r="A3037" s="416"/>
      <c r="B3037" s="416"/>
      <c r="C3037" s="416"/>
    </row>
    <row r="3038" spans="1:3" x14ac:dyDescent="0.2">
      <c r="A3038" s="416"/>
      <c r="B3038" s="416"/>
      <c r="C3038" s="416"/>
    </row>
    <row r="3039" spans="1:3" x14ac:dyDescent="0.2">
      <c r="A3039" s="416"/>
      <c r="B3039" s="416"/>
      <c r="C3039" s="416"/>
    </row>
    <row r="3040" spans="1:3" x14ac:dyDescent="0.2">
      <c r="A3040" s="416"/>
      <c r="B3040" s="416"/>
      <c r="C3040" s="416"/>
    </row>
    <row r="3041" spans="1:3" x14ac:dyDescent="0.2">
      <c r="A3041" s="416"/>
      <c r="B3041" s="416"/>
      <c r="C3041" s="416"/>
    </row>
    <row r="3042" spans="1:3" x14ac:dyDescent="0.2">
      <c r="A3042" s="416"/>
      <c r="B3042" s="416"/>
      <c r="C3042" s="416"/>
    </row>
    <row r="3043" spans="1:3" x14ac:dyDescent="0.2">
      <c r="A3043" s="416"/>
      <c r="B3043" s="416"/>
      <c r="C3043" s="416"/>
    </row>
    <row r="3044" spans="1:3" x14ac:dyDescent="0.2">
      <c r="A3044" s="416"/>
      <c r="B3044" s="416"/>
      <c r="C3044" s="416"/>
    </row>
    <row r="3045" spans="1:3" x14ac:dyDescent="0.2">
      <c r="A3045" s="416"/>
      <c r="B3045" s="416"/>
      <c r="C3045" s="416"/>
    </row>
    <row r="3046" spans="1:3" x14ac:dyDescent="0.2">
      <c r="A3046" s="416"/>
      <c r="B3046" s="416"/>
      <c r="C3046" s="416"/>
    </row>
    <row r="3047" spans="1:3" x14ac:dyDescent="0.2">
      <c r="A3047" s="416"/>
      <c r="B3047" s="416"/>
      <c r="C3047" s="416"/>
    </row>
    <row r="3048" spans="1:3" x14ac:dyDescent="0.2">
      <c r="A3048" s="416"/>
      <c r="B3048" s="416"/>
      <c r="C3048" s="416"/>
    </row>
    <row r="3049" spans="1:3" x14ac:dyDescent="0.2">
      <c r="A3049" s="416"/>
      <c r="B3049" s="416"/>
      <c r="C3049" s="416"/>
    </row>
    <row r="3050" spans="1:3" x14ac:dyDescent="0.2">
      <c r="A3050" s="416"/>
      <c r="B3050" s="416"/>
      <c r="C3050" s="416"/>
    </row>
    <row r="3051" spans="1:3" x14ac:dyDescent="0.2">
      <c r="A3051" s="416"/>
      <c r="B3051" s="416"/>
      <c r="C3051" s="416"/>
    </row>
    <row r="3052" spans="1:3" x14ac:dyDescent="0.2">
      <c r="A3052" s="416"/>
      <c r="B3052" s="416"/>
      <c r="C3052" s="416"/>
    </row>
    <row r="3053" spans="1:3" x14ac:dyDescent="0.2">
      <c r="A3053" s="416"/>
      <c r="B3053" s="416"/>
      <c r="C3053" s="416"/>
    </row>
    <row r="3054" spans="1:3" x14ac:dyDescent="0.2">
      <c r="A3054" s="416"/>
      <c r="B3054" s="416"/>
      <c r="C3054" s="416"/>
    </row>
    <row r="3055" spans="1:3" x14ac:dyDescent="0.2">
      <c r="A3055" s="416"/>
      <c r="B3055" s="416"/>
      <c r="C3055" s="416"/>
    </row>
    <row r="3056" spans="1:3" x14ac:dyDescent="0.2">
      <c r="A3056" s="416"/>
      <c r="B3056" s="416"/>
      <c r="C3056" s="416"/>
    </row>
    <row r="3057" spans="1:3" x14ac:dyDescent="0.2">
      <c r="A3057" s="416"/>
      <c r="B3057" s="416"/>
      <c r="C3057" s="416"/>
    </row>
    <row r="3058" spans="1:3" x14ac:dyDescent="0.2">
      <c r="A3058" s="416"/>
      <c r="B3058" s="416"/>
      <c r="C3058" s="416"/>
    </row>
    <row r="3059" spans="1:3" x14ac:dyDescent="0.2">
      <c r="A3059" s="416"/>
      <c r="B3059" s="416"/>
      <c r="C3059" s="416"/>
    </row>
    <row r="3060" spans="1:3" x14ac:dyDescent="0.2">
      <c r="A3060" s="416"/>
      <c r="B3060" s="416"/>
      <c r="C3060" s="416"/>
    </row>
    <row r="3061" spans="1:3" x14ac:dyDescent="0.2">
      <c r="A3061" s="416"/>
      <c r="B3061" s="416"/>
      <c r="C3061" s="416"/>
    </row>
    <row r="3062" spans="1:3" x14ac:dyDescent="0.2">
      <c r="A3062" s="416"/>
      <c r="B3062" s="416"/>
      <c r="C3062" s="416"/>
    </row>
    <row r="3063" spans="1:3" x14ac:dyDescent="0.2">
      <c r="A3063" s="416"/>
      <c r="B3063" s="416"/>
      <c r="C3063" s="416"/>
    </row>
    <row r="3064" spans="1:3" x14ac:dyDescent="0.2">
      <c r="A3064" s="416"/>
      <c r="B3064" s="416"/>
      <c r="C3064" s="416"/>
    </row>
    <row r="3065" spans="1:3" x14ac:dyDescent="0.2">
      <c r="A3065" s="416"/>
      <c r="B3065" s="416"/>
      <c r="C3065" s="416"/>
    </row>
    <row r="3066" spans="1:3" x14ac:dyDescent="0.2">
      <c r="A3066" s="416"/>
      <c r="B3066" s="416"/>
      <c r="C3066" s="416"/>
    </row>
    <row r="3067" spans="1:3" x14ac:dyDescent="0.2">
      <c r="A3067" s="416"/>
      <c r="B3067" s="416"/>
      <c r="C3067" s="416"/>
    </row>
    <row r="3068" spans="1:3" x14ac:dyDescent="0.2">
      <c r="A3068" s="416"/>
      <c r="B3068" s="416"/>
      <c r="C3068" s="416"/>
    </row>
    <row r="3069" spans="1:3" x14ac:dyDescent="0.2">
      <c r="A3069" s="416"/>
      <c r="B3069" s="416"/>
      <c r="C3069" s="416"/>
    </row>
    <row r="3070" spans="1:3" x14ac:dyDescent="0.2">
      <c r="A3070" s="416"/>
      <c r="B3070" s="416"/>
      <c r="C3070" s="416"/>
    </row>
    <row r="3071" spans="1:3" x14ac:dyDescent="0.2">
      <c r="A3071" s="416"/>
      <c r="B3071" s="416"/>
      <c r="C3071" s="416"/>
    </row>
    <row r="3072" spans="1:3" x14ac:dyDescent="0.2">
      <c r="A3072" s="416"/>
      <c r="B3072" s="416"/>
      <c r="C3072" s="416"/>
    </row>
    <row r="3073" spans="1:3" x14ac:dyDescent="0.2">
      <c r="A3073" s="416"/>
      <c r="B3073" s="416"/>
      <c r="C3073" s="416"/>
    </row>
    <row r="3074" spans="1:3" x14ac:dyDescent="0.2">
      <c r="A3074" s="416"/>
      <c r="B3074" s="416"/>
      <c r="C3074" s="416"/>
    </row>
    <row r="3075" spans="1:3" x14ac:dyDescent="0.2">
      <c r="A3075" s="416"/>
      <c r="B3075" s="416"/>
      <c r="C3075" s="416"/>
    </row>
    <row r="3076" spans="1:3" x14ac:dyDescent="0.2">
      <c r="A3076" s="416"/>
      <c r="B3076" s="416"/>
      <c r="C3076" s="416"/>
    </row>
    <row r="3077" spans="1:3" x14ac:dyDescent="0.2">
      <c r="A3077" s="416"/>
      <c r="B3077" s="416"/>
      <c r="C3077" s="416"/>
    </row>
    <row r="3078" spans="1:3" x14ac:dyDescent="0.2">
      <c r="A3078" s="416"/>
      <c r="B3078" s="416"/>
      <c r="C3078" s="416"/>
    </row>
    <row r="3079" spans="1:3" x14ac:dyDescent="0.2">
      <c r="A3079" s="416"/>
      <c r="B3079" s="416"/>
      <c r="C3079" s="416"/>
    </row>
    <row r="3080" spans="1:3" x14ac:dyDescent="0.2">
      <c r="A3080" s="416"/>
      <c r="B3080" s="416"/>
      <c r="C3080" s="416"/>
    </row>
    <row r="3081" spans="1:3" x14ac:dyDescent="0.2">
      <c r="A3081" s="416"/>
      <c r="B3081" s="416"/>
      <c r="C3081" s="416"/>
    </row>
    <row r="3082" spans="1:3" x14ac:dyDescent="0.2">
      <c r="A3082" s="416"/>
      <c r="B3082" s="416"/>
      <c r="C3082" s="416"/>
    </row>
    <row r="3083" spans="1:3" x14ac:dyDescent="0.2">
      <c r="A3083" s="416"/>
      <c r="B3083" s="416"/>
      <c r="C3083" s="416"/>
    </row>
    <row r="3084" spans="1:3" x14ac:dyDescent="0.2">
      <c r="A3084" s="416"/>
      <c r="B3084" s="416"/>
      <c r="C3084" s="416"/>
    </row>
    <row r="3085" spans="1:3" x14ac:dyDescent="0.2">
      <c r="A3085" s="416"/>
      <c r="B3085" s="416"/>
      <c r="C3085" s="416"/>
    </row>
    <row r="3086" spans="1:3" x14ac:dyDescent="0.2">
      <c r="A3086" s="416"/>
      <c r="B3086" s="416"/>
      <c r="C3086" s="416"/>
    </row>
    <row r="3087" spans="1:3" x14ac:dyDescent="0.2">
      <c r="A3087" s="416"/>
      <c r="B3087" s="416"/>
      <c r="C3087" s="416"/>
    </row>
    <row r="3088" spans="1:3" x14ac:dyDescent="0.2">
      <c r="A3088" s="416"/>
      <c r="B3088" s="416"/>
      <c r="C3088" s="416"/>
    </row>
    <row r="3089" spans="1:3" x14ac:dyDescent="0.2">
      <c r="A3089" s="416"/>
      <c r="B3089" s="416"/>
      <c r="C3089" s="416"/>
    </row>
    <row r="3090" spans="1:3" x14ac:dyDescent="0.2">
      <c r="A3090" s="416"/>
      <c r="B3090" s="416"/>
      <c r="C3090" s="416"/>
    </row>
    <row r="3091" spans="1:3" x14ac:dyDescent="0.2">
      <c r="A3091" s="416"/>
      <c r="B3091" s="416"/>
      <c r="C3091" s="416"/>
    </row>
    <row r="3092" spans="1:3" x14ac:dyDescent="0.2">
      <c r="A3092" s="416"/>
      <c r="B3092" s="416"/>
      <c r="C3092" s="416"/>
    </row>
    <row r="3093" spans="1:3" x14ac:dyDescent="0.2">
      <c r="A3093" s="416"/>
      <c r="B3093" s="416"/>
      <c r="C3093" s="416"/>
    </row>
    <row r="3094" spans="1:3" x14ac:dyDescent="0.2">
      <c r="A3094" s="416"/>
      <c r="B3094" s="416"/>
      <c r="C3094" s="416"/>
    </row>
    <row r="3095" spans="1:3" x14ac:dyDescent="0.2">
      <c r="A3095" s="416"/>
      <c r="B3095" s="416"/>
      <c r="C3095" s="416"/>
    </row>
    <row r="3096" spans="1:3" x14ac:dyDescent="0.2">
      <c r="A3096" s="416"/>
      <c r="B3096" s="416"/>
      <c r="C3096" s="416"/>
    </row>
    <row r="3097" spans="1:3" x14ac:dyDescent="0.2">
      <c r="A3097" s="416"/>
      <c r="B3097" s="416"/>
      <c r="C3097" s="416"/>
    </row>
    <row r="3098" spans="1:3" x14ac:dyDescent="0.2">
      <c r="A3098" s="416"/>
      <c r="B3098" s="416"/>
      <c r="C3098" s="416"/>
    </row>
    <row r="3099" spans="1:3" x14ac:dyDescent="0.2">
      <c r="A3099" s="416"/>
      <c r="B3099" s="416"/>
      <c r="C3099" s="416"/>
    </row>
    <row r="3100" spans="1:3" x14ac:dyDescent="0.2">
      <c r="A3100" s="416"/>
      <c r="B3100" s="416"/>
      <c r="C3100" s="416"/>
    </row>
    <row r="3101" spans="1:3" x14ac:dyDescent="0.2">
      <c r="A3101" s="416"/>
      <c r="B3101" s="416"/>
      <c r="C3101" s="416"/>
    </row>
    <row r="3102" spans="1:3" x14ac:dyDescent="0.2">
      <c r="A3102" s="416"/>
      <c r="B3102" s="416"/>
      <c r="C3102" s="416"/>
    </row>
    <row r="3103" spans="1:3" x14ac:dyDescent="0.2">
      <c r="A3103" s="416"/>
      <c r="B3103" s="416"/>
      <c r="C3103" s="416"/>
    </row>
    <row r="3104" spans="1:3" x14ac:dyDescent="0.2">
      <c r="A3104" s="416"/>
      <c r="B3104" s="416"/>
      <c r="C3104" s="416"/>
    </row>
    <row r="3105" spans="1:3" x14ac:dyDescent="0.2">
      <c r="A3105" s="416"/>
      <c r="B3105" s="416"/>
      <c r="C3105" s="416"/>
    </row>
    <row r="3106" spans="1:3" x14ac:dyDescent="0.2">
      <c r="A3106" s="416"/>
      <c r="B3106" s="416"/>
      <c r="C3106" s="416"/>
    </row>
    <row r="3107" spans="1:3" x14ac:dyDescent="0.2">
      <c r="A3107" s="416"/>
      <c r="B3107" s="416"/>
      <c r="C3107" s="416"/>
    </row>
    <row r="3108" spans="1:3" x14ac:dyDescent="0.2">
      <c r="A3108" s="416"/>
      <c r="B3108" s="416"/>
      <c r="C3108" s="416"/>
    </row>
    <row r="3109" spans="1:3" x14ac:dyDescent="0.2">
      <c r="A3109" s="416"/>
      <c r="B3109" s="416"/>
      <c r="C3109" s="416"/>
    </row>
    <row r="3110" spans="1:3" x14ac:dyDescent="0.2">
      <c r="A3110" s="416"/>
      <c r="B3110" s="416"/>
      <c r="C3110" s="416"/>
    </row>
    <row r="3111" spans="1:3" x14ac:dyDescent="0.2">
      <c r="A3111" s="416"/>
      <c r="B3111" s="416"/>
      <c r="C3111" s="416"/>
    </row>
    <row r="3112" spans="1:3" x14ac:dyDescent="0.2">
      <c r="A3112" s="416"/>
      <c r="B3112" s="416"/>
      <c r="C3112" s="416"/>
    </row>
    <row r="3113" spans="1:3" x14ac:dyDescent="0.2">
      <c r="A3113" s="416"/>
      <c r="B3113" s="416"/>
      <c r="C3113" s="416"/>
    </row>
    <row r="3114" spans="1:3" x14ac:dyDescent="0.2">
      <c r="A3114" s="416"/>
      <c r="B3114" s="416"/>
      <c r="C3114" s="416"/>
    </row>
    <row r="3115" spans="1:3" x14ac:dyDescent="0.2">
      <c r="A3115" s="416"/>
      <c r="B3115" s="416"/>
      <c r="C3115" s="416"/>
    </row>
    <row r="3116" spans="1:3" x14ac:dyDescent="0.2">
      <c r="A3116" s="416"/>
      <c r="B3116" s="416"/>
      <c r="C3116" s="416"/>
    </row>
    <row r="3117" spans="1:3" x14ac:dyDescent="0.2">
      <c r="A3117" s="416"/>
      <c r="B3117" s="416"/>
      <c r="C3117" s="416"/>
    </row>
    <row r="3118" spans="1:3" x14ac:dyDescent="0.2">
      <c r="A3118" s="416"/>
      <c r="B3118" s="416"/>
      <c r="C3118" s="416"/>
    </row>
    <row r="3119" spans="1:3" x14ac:dyDescent="0.2">
      <c r="A3119" s="416"/>
      <c r="B3119" s="416"/>
      <c r="C3119" s="416"/>
    </row>
    <row r="3120" spans="1:3" x14ac:dyDescent="0.2">
      <c r="A3120" s="416"/>
      <c r="B3120" s="416"/>
      <c r="C3120" s="416"/>
    </row>
    <row r="3121" spans="1:3" x14ac:dyDescent="0.2">
      <c r="A3121" s="416"/>
      <c r="B3121" s="416"/>
      <c r="C3121" s="416"/>
    </row>
    <row r="3122" spans="1:3" x14ac:dyDescent="0.2">
      <c r="A3122" s="416"/>
      <c r="B3122" s="416"/>
      <c r="C3122" s="416"/>
    </row>
    <row r="3123" spans="1:3" x14ac:dyDescent="0.2">
      <c r="A3123" s="416"/>
      <c r="B3123" s="416"/>
      <c r="C3123" s="416"/>
    </row>
    <row r="3124" spans="1:3" x14ac:dyDescent="0.2">
      <c r="A3124" s="416"/>
      <c r="B3124" s="416"/>
      <c r="C3124" s="416"/>
    </row>
    <row r="3125" spans="1:3" x14ac:dyDescent="0.2">
      <c r="A3125" s="416"/>
      <c r="B3125" s="416"/>
      <c r="C3125" s="416"/>
    </row>
    <row r="3126" spans="1:3" x14ac:dyDescent="0.2">
      <c r="A3126" s="416"/>
      <c r="B3126" s="416"/>
      <c r="C3126" s="416"/>
    </row>
    <row r="3127" spans="1:3" x14ac:dyDescent="0.2">
      <c r="A3127" s="416"/>
      <c r="B3127" s="416"/>
      <c r="C3127" s="416"/>
    </row>
    <row r="3128" spans="1:3" x14ac:dyDescent="0.2">
      <c r="A3128" s="416"/>
      <c r="B3128" s="416"/>
      <c r="C3128" s="416"/>
    </row>
    <row r="3129" spans="1:3" x14ac:dyDescent="0.2">
      <c r="A3129" s="416"/>
      <c r="B3129" s="416"/>
      <c r="C3129" s="416"/>
    </row>
    <row r="3130" spans="1:3" x14ac:dyDescent="0.2">
      <c r="A3130" s="416"/>
      <c r="B3130" s="416"/>
      <c r="C3130" s="416"/>
    </row>
    <row r="3131" spans="1:3" x14ac:dyDescent="0.2">
      <c r="A3131" s="416"/>
      <c r="B3131" s="416"/>
      <c r="C3131" s="416"/>
    </row>
    <row r="3132" spans="1:3" x14ac:dyDescent="0.2">
      <c r="A3132" s="416"/>
      <c r="B3132" s="416"/>
      <c r="C3132" s="416"/>
    </row>
    <row r="3133" spans="1:3" x14ac:dyDescent="0.2">
      <c r="A3133" s="416"/>
      <c r="B3133" s="416"/>
      <c r="C3133" s="416"/>
    </row>
    <row r="3134" spans="1:3" x14ac:dyDescent="0.2">
      <c r="A3134" s="416"/>
      <c r="B3134" s="416"/>
      <c r="C3134" s="416"/>
    </row>
    <row r="3135" spans="1:3" x14ac:dyDescent="0.2">
      <c r="A3135" s="416"/>
      <c r="B3135" s="416"/>
      <c r="C3135" s="416"/>
    </row>
    <row r="3136" spans="1:3" x14ac:dyDescent="0.2">
      <c r="A3136" s="416"/>
      <c r="B3136" s="416"/>
      <c r="C3136" s="416"/>
    </row>
    <row r="3137" spans="1:3" x14ac:dyDescent="0.2">
      <c r="A3137" s="416"/>
      <c r="B3137" s="416"/>
      <c r="C3137" s="416"/>
    </row>
    <row r="3138" spans="1:3" x14ac:dyDescent="0.2">
      <c r="A3138" s="416"/>
      <c r="B3138" s="416"/>
      <c r="C3138" s="416"/>
    </row>
    <row r="3139" spans="1:3" x14ac:dyDescent="0.2">
      <c r="A3139" s="416"/>
      <c r="B3139" s="416"/>
      <c r="C3139" s="416"/>
    </row>
    <row r="3140" spans="1:3" x14ac:dyDescent="0.2">
      <c r="A3140" s="416"/>
      <c r="B3140" s="416"/>
      <c r="C3140" s="416"/>
    </row>
    <row r="3141" spans="1:3" x14ac:dyDescent="0.2">
      <c r="A3141" s="416"/>
      <c r="B3141" s="416"/>
      <c r="C3141" s="416"/>
    </row>
    <row r="3142" spans="1:3" x14ac:dyDescent="0.2">
      <c r="A3142" s="416"/>
      <c r="B3142" s="416"/>
      <c r="C3142" s="416"/>
    </row>
    <row r="3143" spans="1:3" x14ac:dyDescent="0.2">
      <c r="A3143" s="416"/>
      <c r="B3143" s="416"/>
      <c r="C3143" s="416"/>
    </row>
    <row r="3144" spans="1:3" x14ac:dyDescent="0.2">
      <c r="A3144" s="416"/>
      <c r="B3144" s="416"/>
      <c r="C3144" s="416"/>
    </row>
    <row r="3145" spans="1:3" x14ac:dyDescent="0.2">
      <c r="A3145" s="416"/>
      <c r="B3145" s="416"/>
      <c r="C3145" s="416"/>
    </row>
    <row r="3146" spans="1:3" x14ac:dyDescent="0.2">
      <c r="A3146" s="416"/>
      <c r="B3146" s="416"/>
      <c r="C3146" s="416"/>
    </row>
    <row r="3147" spans="1:3" x14ac:dyDescent="0.2">
      <c r="A3147" s="416"/>
      <c r="B3147" s="416"/>
      <c r="C3147" s="416"/>
    </row>
    <row r="3148" spans="1:3" x14ac:dyDescent="0.2">
      <c r="A3148" s="416"/>
      <c r="B3148" s="416"/>
      <c r="C3148" s="416"/>
    </row>
    <row r="3149" spans="1:3" x14ac:dyDescent="0.2">
      <c r="A3149" s="416"/>
      <c r="B3149" s="416"/>
      <c r="C3149" s="416"/>
    </row>
    <row r="3150" spans="1:3" x14ac:dyDescent="0.2">
      <c r="A3150" s="416"/>
      <c r="B3150" s="416"/>
      <c r="C3150" s="416"/>
    </row>
    <row r="3151" spans="1:3" x14ac:dyDescent="0.2">
      <c r="A3151" s="416"/>
      <c r="B3151" s="416"/>
      <c r="C3151" s="416"/>
    </row>
    <row r="3152" spans="1:3" x14ac:dyDescent="0.2">
      <c r="A3152" s="416"/>
      <c r="B3152" s="416"/>
      <c r="C3152" s="416"/>
    </row>
    <row r="3153" spans="1:3" x14ac:dyDescent="0.2">
      <c r="A3153" s="416"/>
      <c r="B3153" s="416"/>
      <c r="C3153" s="416"/>
    </row>
    <row r="3154" spans="1:3" x14ac:dyDescent="0.2">
      <c r="A3154" s="416"/>
      <c r="B3154" s="416"/>
      <c r="C3154" s="416"/>
    </row>
    <row r="3155" spans="1:3" x14ac:dyDescent="0.2">
      <c r="A3155" s="416"/>
      <c r="B3155" s="416"/>
      <c r="C3155" s="416"/>
    </row>
    <row r="3156" spans="1:3" x14ac:dyDescent="0.2">
      <c r="A3156" s="416"/>
      <c r="B3156" s="416"/>
      <c r="C3156" s="416"/>
    </row>
    <row r="3157" spans="1:3" x14ac:dyDescent="0.2">
      <c r="A3157" s="416"/>
      <c r="B3157" s="416"/>
      <c r="C3157" s="416"/>
    </row>
    <row r="3158" spans="1:3" x14ac:dyDescent="0.2">
      <c r="A3158" s="416"/>
      <c r="B3158" s="416"/>
      <c r="C3158" s="416"/>
    </row>
    <row r="3159" spans="1:3" x14ac:dyDescent="0.2">
      <c r="A3159" s="416"/>
      <c r="B3159" s="416"/>
      <c r="C3159" s="416"/>
    </row>
    <row r="3160" spans="1:3" x14ac:dyDescent="0.2">
      <c r="A3160" s="416"/>
      <c r="B3160" s="416"/>
      <c r="C3160" s="416"/>
    </row>
    <row r="3161" spans="1:3" x14ac:dyDescent="0.2">
      <c r="A3161" s="416"/>
      <c r="B3161" s="416"/>
      <c r="C3161" s="416"/>
    </row>
    <row r="3162" spans="1:3" x14ac:dyDescent="0.2">
      <c r="A3162" s="416"/>
      <c r="B3162" s="416"/>
      <c r="C3162" s="416"/>
    </row>
    <row r="3163" spans="1:3" x14ac:dyDescent="0.2">
      <c r="A3163" s="416"/>
      <c r="B3163" s="416"/>
      <c r="C3163" s="416"/>
    </row>
    <row r="3164" spans="1:3" x14ac:dyDescent="0.2">
      <c r="A3164" s="416"/>
      <c r="B3164" s="416"/>
      <c r="C3164" s="416"/>
    </row>
    <row r="3165" spans="1:3" x14ac:dyDescent="0.2">
      <c r="A3165" s="416"/>
      <c r="B3165" s="416"/>
      <c r="C3165" s="416"/>
    </row>
    <row r="3166" spans="1:3" x14ac:dyDescent="0.2">
      <c r="A3166" s="416"/>
      <c r="B3166" s="416"/>
      <c r="C3166" s="416"/>
    </row>
    <row r="3167" spans="1:3" x14ac:dyDescent="0.2">
      <c r="A3167" s="416"/>
      <c r="B3167" s="416"/>
      <c r="C3167" s="416"/>
    </row>
    <row r="3168" spans="1:3" x14ac:dyDescent="0.2">
      <c r="A3168" s="416"/>
      <c r="B3168" s="416"/>
      <c r="C3168" s="416"/>
    </row>
    <row r="3169" spans="1:3" x14ac:dyDescent="0.2">
      <c r="A3169" s="416"/>
      <c r="B3169" s="416"/>
      <c r="C3169" s="416"/>
    </row>
    <row r="3170" spans="1:3" x14ac:dyDescent="0.2">
      <c r="A3170" s="416"/>
      <c r="B3170" s="416"/>
      <c r="C3170" s="416"/>
    </row>
    <row r="3171" spans="1:3" x14ac:dyDescent="0.2">
      <c r="A3171" s="416"/>
      <c r="B3171" s="416"/>
      <c r="C3171" s="416"/>
    </row>
    <row r="3172" spans="1:3" x14ac:dyDescent="0.2">
      <c r="A3172" s="416"/>
      <c r="B3172" s="416"/>
      <c r="C3172" s="416"/>
    </row>
    <row r="3173" spans="1:3" x14ac:dyDescent="0.2">
      <c r="A3173" s="416"/>
      <c r="B3173" s="416"/>
      <c r="C3173" s="416"/>
    </row>
    <row r="3174" spans="1:3" x14ac:dyDescent="0.2">
      <c r="A3174" s="416"/>
      <c r="B3174" s="416"/>
      <c r="C3174" s="416"/>
    </row>
    <row r="3175" spans="1:3" x14ac:dyDescent="0.2">
      <c r="A3175" s="416"/>
      <c r="B3175" s="416"/>
      <c r="C3175" s="416"/>
    </row>
    <row r="3176" spans="1:3" x14ac:dyDescent="0.2">
      <c r="A3176" s="416"/>
      <c r="B3176" s="416"/>
      <c r="C3176" s="416"/>
    </row>
    <row r="3177" spans="1:3" x14ac:dyDescent="0.2">
      <c r="A3177" s="416"/>
      <c r="B3177" s="416"/>
      <c r="C3177" s="416"/>
    </row>
    <row r="3178" spans="1:3" x14ac:dyDescent="0.2">
      <c r="A3178" s="416"/>
      <c r="B3178" s="416"/>
      <c r="C3178" s="416"/>
    </row>
    <row r="3179" spans="1:3" x14ac:dyDescent="0.2">
      <c r="A3179" s="416"/>
      <c r="B3179" s="416"/>
      <c r="C3179" s="416"/>
    </row>
    <row r="3180" spans="1:3" x14ac:dyDescent="0.2">
      <c r="A3180" s="416"/>
      <c r="B3180" s="416"/>
      <c r="C3180" s="416"/>
    </row>
    <row r="3181" spans="1:3" x14ac:dyDescent="0.2">
      <c r="A3181" s="416"/>
      <c r="B3181" s="416"/>
      <c r="C3181" s="416"/>
    </row>
    <row r="3182" spans="1:3" x14ac:dyDescent="0.2">
      <c r="A3182" s="416"/>
      <c r="B3182" s="416"/>
      <c r="C3182" s="416"/>
    </row>
    <row r="3183" spans="1:3" x14ac:dyDescent="0.2">
      <c r="A3183" s="416"/>
      <c r="B3183" s="416"/>
      <c r="C3183" s="416"/>
    </row>
    <row r="3184" spans="1:3" x14ac:dyDescent="0.2">
      <c r="A3184" s="416"/>
      <c r="B3184" s="416"/>
      <c r="C3184" s="416"/>
    </row>
    <row r="3185" spans="1:3" x14ac:dyDescent="0.2">
      <c r="A3185" s="416"/>
      <c r="B3185" s="416"/>
      <c r="C3185" s="416"/>
    </row>
    <row r="3186" spans="1:3" x14ac:dyDescent="0.2">
      <c r="A3186" s="416"/>
      <c r="B3186" s="416"/>
      <c r="C3186" s="416"/>
    </row>
    <row r="3187" spans="1:3" x14ac:dyDescent="0.2">
      <c r="A3187" s="416"/>
      <c r="B3187" s="416"/>
      <c r="C3187" s="416"/>
    </row>
    <row r="3188" spans="1:3" x14ac:dyDescent="0.2">
      <c r="A3188" s="416"/>
      <c r="B3188" s="416"/>
      <c r="C3188" s="416"/>
    </row>
    <row r="3189" spans="1:3" x14ac:dyDescent="0.2">
      <c r="A3189" s="416"/>
      <c r="B3189" s="416"/>
      <c r="C3189" s="416"/>
    </row>
    <row r="3190" spans="1:3" x14ac:dyDescent="0.2">
      <c r="A3190" s="416"/>
      <c r="B3190" s="416"/>
      <c r="C3190" s="416"/>
    </row>
    <row r="3191" spans="1:3" x14ac:dyDescent="0.2">
      <c r="A3191" s="416"/>
      <c r="B3191" s="416"/>
      <c r="C3191" s="416"/>
    </row>
    <row r="3192" spans="1:3" x14ac:dyDescent="0.2">
      <c r="A3192" s="416"/>
      <c r="B3192" s="416"/>
      <c r="C3192" s="416"/>
    </row>
    <row r="3193" spans="1:3" x14ac:dyDescent="0.2">
      <c r="A3193" s="416"/>
      <c r="B3193" s="416"/>
      <c r="C3193" s="416"/>
    </row>
    <row r="3194" spans="1:3" x14ac:dyDescent="0.2">
      <c r="A3194" s="416"/>
      <c r="B3194" s="416"/>
      <c r="C3194" s="416"/>
    </row>
    <row r="3195" spans="1:3" x14ac:dyDescent="0.2">
      <c r="A3195" s="416"/>
      <c r="B3195" s="416"/>
      <c r="C3195" s="416"/>
    </row>
    <row r="3196" spans="1:3" x14ac:dyDescent="0.2">
      <c r="A3196" s="416"/>
      <c r="B3196" s="416"/>
      <c r="C3196" s="416"/>
    </row>
    <row r="3197" spans="1:3" x14ac:dyDescent="0.2">
      <c r="A3197" s="416"/>
      <c r="B3197" s="416"/>
      <c r="C3197" s="416"/>
    </row>
    <row r="3198" spans="1:3" x14ac:dyDescent="0.2">
      <c r="A3198" s="416"/>
      <c r="B3198" s="416"/>
      <c r="C3198" s="416"/>
    </row>
    <row r="3199" spans="1:3" x14ac:dyDescent="0.2">
      <c r="A3199" s="416"/>
      <c r="B3199" s="416"/>
      <c r="C3199" s="416"/>
    </row>
    <row r="3200" spans="1:3" x14ac:dyDescent="0.2">
      <c r="A3200" s="416"/>
      <c r="B3200" s="416"/>
      <c r="C3200" s="416"/>
    </row>
    <row r="3201" spans="1:3" x14ac:dyDescent="0.2">
      <c r="A3201" s="416"/>
      <c r="B3201" s="416"/>
      <c r="C3201" s="416"/>
    </row>
    <row r="3202" spans="1:3" x14ac:dyDescent="0.2">
      <c r="A3202" s="416"/>
      <c r="B3202" s="416"/>
      <c r="C3202" s="416"/>
    </row>
    <row r="3203" spans="1:3" x14ac:dyDescent="0.2">
      <c r="A3203" s="416"/>
      <c r="B3203" s="416"/>
      <c r="C3203" s="416"/>
    </row>
    <row r="3204" spans="1:3" x14ac:dyDescent="0.2">
      <c r="A3204" s="416"/>
      <c r="B3204" s="416"/>
      <c r="C3204" s="416"/>
    </row>
    <row r="3205" spans="1:3" x14ac:dyDescent="0.2">
      <c r="A3205" s="416"/>
      <c r="B3205" s="416"/>
      <c r="C3205" s="416"/>
    </row>
    <row r="3206" spans="1:3" x14ac:dyDescent="0.2">
      <c r="A3206" s="416"/>
      <c r="B3206" s="416"/>
      <c r="C3206" s="416"/>
    </row>
    <row r="3207" spans="1:3" x14ac:dyDescent="0.2">
      <c r="A3207" s="416"/>
      <c r="B3207" s="416"/>
      <c r="C3207" s="416"/>
    </row>
    <row r="3208" spans="1:3" x14ac:dyDescent="0.2">
      <c r="A3208" s="416"/>
      <c r="B3208" s="416"/>
      <c r="C3208" s="416"/>
    </row>
    <row r="3209" spans="1:3" x14ac:dyDescent="0.2">
      <c r="A3209" s="416"/>
      <c r="B3209" s="416"/>
      <c r="C3209" s="416"/>
    </row>
    <row r="3210" spans="1:3" x14ac:dyDescent="0.2">
      <c r="A3210" s="416"/>
      <c r="B3210" s="416"/>
      <c r="C3210" s="416"/>
    </row>
    <row r="3211" spans="1:3" x14ac:dyDescent="0.2">
      <c r="A3211" s="416"/>
      <c r="B3211" s="416"/>
      <c r="C3211" s="416"/>
    </row>
    <row r="3212" spans="1:3" x14ac:dyDescent="0.2">
      <c r="A3212" s="416"/>
      <c r="B3212" s="416"/>
      <c r="C3212" s="416"/>
    </row>
    <row r="3213" spans="1:3" x14ac:dyDescent="0.2">
      <c r="A3213" s="416"/>
      <c r="B3213" s="416"/>
      <c r="C3213" s="416"/>
    </row>
    <row r="3214" spans="1:3" x14ac:dyDescent="0.2">
      <c r="A3214" s="416"/>
      <c r="B3214" s="416"/>
      <c r="C3214" s="416"/>
    </row>
    <row r="3215" spans="1:3" x14ac:dyDescent="0.2">
      <c r="A3215" s="416"/>
      <c r="B3215" s="416"/>
      <c r="C3215" s="416"/>
    </row>
    <row r="3216" spans="1:3" x14ac:dyDescent="0.2">
      <c r="A3216" s="416"/>
      <c r="B3216" s="416"/>
      <c r="C3216" s="416"/>
    </row>
    <row r="3217" spans="1:3" x14ac:dyDescent="0.2">
      <c r="A3217" s="416"/>
      <c r="B3217" s="416"/>
      <c r="C3217" s="416"/>
    </row>
    <row r="3218" spans="1:3" x14ac:dyDescent="0.2">
      <c r="A3218" s="416"/>
      <c r="B3218" s="416"/>
      <c r="C3218" s="416"/>
    </row>
    <row r="3219" spans="1:3" x14ac:dyDescent="0.2">
      <c r="A3219" s="416"/>
      <c r="B3219" s="416"/>
      <c r="C3219" s="416"/>
    </row>
    <row r="3220" spans="1:3" x14ac:dyDescent="0.2">
      <c r="A3220" s="416"/>
      <c r="B3220" s="416"/>
      <c r="C3220" s="416"/>
    </row>
    <row r="3221" spans="1:3" x14ac:dyDescent="0.2">
      <c r="A3221" s="416"/>
      <c r="B3221" s="416"/>
      <c r="C3221" s="416"/>
    </row>
    <row r="3222" spans="1:3" x14ac:dyDescent="0.2">
      <c r="A3222" s="416"/>
      <c r="B3222" s="416"/>
      <c r="C3222" s="416"/>
    </row>
    <row r="3223" spans="1:3" x14ac:dyDescent="0.2">
      <c r="A3223" s="416"/>
      <c r="B3223" s="416"/>
      <c r="C3223" s="416"/>
    </row>
    <row r="3224" spans="1:3" x14ac:dyDescent="0.2">
      <c r="A3224" s="416"/>
      <c r="B3224" s="416"/>
      <c r="C3224" s="416"/>
    </row>
    <row r="3225" spans="1:3" x14ac:dyDescent="0.2">
      <c r="A3225" s="416"/>
      <c r="B3225" s="416"/>
      <c r="C3225" s="416"/>
    </row>
    <row r="3226" spans="1:3" x14ac:dyDescent="0.2">
      <c r="A3226" s="416"/>
      <c r="B3226" s="416"/>
      <c r="C3226" s="416"/>
    </row>
    <row r="3227" spans="1:3" x14ac:dyDescent="0.2">
      <c r="A3227" s="416"/>
      <c r="B3227" s="416"/>
      <c r="C3227" s="416"/>
    </row>
    <row r="3228" spans="1:3" x14ac:dyDescent="0.2">
      <c r="A3228" s="416"/>
      <c r="B3228" s="416"/>
      <c r="C3228" s="416"/>
    </row>
    <row r="3229" spans="1:3" x14ac:dyDescent="0.2">
      <c r="A3229" s="416"/>
      <c r="B3229" s="416"/>
      <c r="C3229" s="416"/>
    </row>
    <row r="3230" spans="1:3" x14ac:dyDescent="0.2">
      <c r="A3230" s="416"/>
      <c r="B3230" s="416"/>
      <c r="C3230" s="416"/>
    </row>
    <row r="3231" spans="1:3" x14ac:dyDescent="0.2">
      <c r="A3231" s="416"/>
      <c r="B3231" s="416"/>
      <c r="C3231" s="416"/>
    </row>
    <row r="3232" spans="1:3" x14ac:dyDescent="0.2">
      <c r="A3232" s="416"/>
      <c r="B3232" s="416"/>
      <c r="C3232" s="416"/>
    </row>
    <row r="3233" spans="1:3" x14ac:dyDescent="0.2">
      <c r="A3233" s="416"/>
      <c r="B3233" s="416"/>
      <c r="C3233" s="416"/>
    </row>
    <row r="3234" spans="1:3" x14ac:dyDescent="0.2">
      <c r="A3234" s="416"/>
      <c r="B3234" s="416"/>
      <c r="C3234" s="416"/>
    </row>
    <row r="3235" spans="1:3" x14ac:dyDescent="0.2">
      <c r="A3235" s="416"/>
      <c r="B3235" s="416"/>
      <c r="C3235" s="416"/>
    </row>
    <row r="3236" spans="1:3" x14ac:dyDescent="0.2">
      <c r="A3236" s="416"/>
      <c r="B3236" s="416"/>
      <c r="C3236" s="416"/>
    </row>
    <row r="3237" spans="1:3" x14ac:dyDescent="0.2">
      <c r="A3237" s="416"/>
      <c r="B3237" s="416"/>
      <c r="C3237" s="416"/>
    </row>
    <row r="3238" spans="1:3" x14ac:dyDescent="0.2">
      <c r="A3238" s="416"/>
      <c r="B3238" s="416"/>
      <c r="C3238" s="416"/>
    </row>
    <row r="3239" spans="1:3" x14ac:dyDescent="0.2">
      <c r="A3239" s="416"/>
      <c r="B3239" s="416"/>
      <c r="C3239" s="416"/>
    </row>
    <row r="3240" spans="1:3" x14ac:dyDescent="0.2">
      <c r="A3240" s="416"/>
      <c r="B3240" s="416"/>
      <c r="C3240" s="416"/>
    </row>
    <row r="3241" spans="1:3" x14ac:dyDescent="0.2">
      <c r="A3241" s="416"/>
      <c r="B3241" s="416"/>
      <c r="C3241" s="416"/>
    </row>
    <row r="3242" spans="1:3" x14ac:dyDescent="0.2">
      <c r="A3242" s="416"/>
      <c r="B3242" s="416"/>
      <c r="C3242" s="416"/>
    </row>
    <row r="3243" spans="1:3" x14ac:dyDescent="0.2">
      <c r="A3243" s="416"/>
      <c r="B3243" s="416"/>
      <c r="C3243" s="416"/>
    </row>
    <row r="3244" spans="1:3" x14ac:dyDescent="0.2">
      <c r="A3244" s="416"/>
      <c r="B3244" s="416"/>
      <c r="C3244" s="416"/>
    </row>
    <row r="3245" spans="1:3" x14ac:dyDescent="0.2">
      <c r="A3245" s="416"/>
      <c r="B3245" s="416"/>
      <c r="C3245" s="416"/>
    </row>
    <row r="3246" spans="1:3" x14ac:dyDescent="0.2">
      <c r="A3246" s="416"/>
      <c r="B3246" s="416"/>
      <c r="C3246" s="416"/>
    </row>
    <row r="3247" spans="1:3" x14ac:dyDescent="0.2">
      <c r="A3247" s="416"/>
      <c r="B3247" s="416"/>
      <c r="C3247" s="416"/>
    </row>
    <row r="3248" spans="1:3" x14ac:dyDescent="0.2">
      <c r="A3248" s="416"/>
      <c r="B3248" s="416"/>
      <c r="C3248" s="416"/>
    </row>
    <row r="3249" spans="1:3" x14ac:dyDescent="0.2">
      <c r="A3249" s="416"/>
      <c r="B3249" s="416"/>
      <c r="C3249" s="416"/>
    </row>
    <row r="3250" spans="1:3" x14ac:dyDescent="0.2">
      <c r="A3250" s="416"/>
      <c r="B3250" s="416"/>
      <c r="C3250" s="416"/>
    </row>
    <row r="3251" spans="1:3" x14ac:dyDescent="0.2">
      <c r="A3251" s="416"/>
      <c r="B3251" s="416"/>
      <c r="C3251" s="416"/>
    </row>
    <row r="3252" spans="1:3" x14ac:dyDescent="0.2">
      <c r="A3252" s="416"/>
      <c r="B3252" s="416"/>
      <c r="C3252" s="416"/>
    </row>
    <row r="3253" spans="1:3" x14ac:dyDescent="0.2">
      <c r="A3253" s="416"/>
      <c r="B3253" s="416"/>
      <c r="C3253" s="416"/>
    </row>
    <row r="3254" spans="1:3" x14ac:dyDescent="0.2">
      <c r="A3254" s="416"/>
      <c r="B3254" s="416"/>
      <c r="C3254" s="416"/>
    </row>
    <row r="3255" spans="1:3" x14ac:dyDescent="0.2">
      <c r="A3255" s="416"/>
      <c r="B3255" s="416"/>
      <c r="C3255" s="416"/>
    </row>
    <row r="3256" spans="1:3" x14ac:dyDescent="0.2">
      <c r="A3256" s="416"/>
      <c r="B3256" s="416"/>
      <c r="C3256" s="416"/>
    </row>
    <row r="3257" spans="1:3" x14ac:dyDescent="0.2">
      <c r="A3257" s="416"/>
      <c r="B3257" s="416"/>
      <c r="C3257" s="416"/>
    </row>
    <row r="3258" spans="1:3" x14ac:dyDescent="0.2">
      <c r="A3258" s="416"/>
      <c r="B3258" s="416"/>
      <c r="C3258" s="416"/>
    </row>
    <row r="3259" spans="1:3" x14ac:dyDescent="0.2">
      <c r="A3259" s="416"/>
      <c r="B3259" s="416"/>
      <c r="C3259" s="416"/>
    </row>
    <row r="3260" spans="1:3" x14ac:dyDescent="0.2">
      <c r="A3260" s="416"/>
      <c r="B3260" s="416"/>
      <c r="C3260" s="416"/>
    </row>
    <row r="3261" spans="1:3" x14ac:dyDescent="0.2">
      <c r="A3261" s="416"/>
      <c r="B3261" s="416"/>
      <c r="C3261" s="416"/>
    </row>
    <row r="3262" spans="1:3" x14ac:dyDescent="0.2">
      <c r="A3262" s="416"/>
      <c r="B3262" s="416"/>
      <c r="C3262" s="416"/>
    </row>
    <row r="3263" spans="1:3" x14ac:dyDescent="0.2">
      <c r="A3263" s="416"/>
      <c r="B3263" s="416"/>
      <c r="C3263" s="416"/>
    </row>
    <row r="3264" spans="1:3" x14ac:dyDescent="0.2">
      <c r="A3264" s="416"/>
      <c r="B3264" s="416"/>
      <c r="C3264" s="416"/>
    </row>
    <row r="3265" spans="1:3" x14ac:dyDescent="0.2">
      <c r="A3265" s="416"/>
      <c r="B3265" s="416"/>
      <c r="C3265" s="416"/>
    </row>
    <row r="3266" spans="1:3" x14ac:dyDescent="0.2">
      <c r="A3266" s="416"/>
      <c r="B3266" s="416"/>
      <c r="C3266" s="416"/>
    </row>
    <row r="3267" spans="1:3" x14ac:dyDescent="0.2">
      <c r="A3267" s="416"/>
      <c r="B3267" s="416"/>
      <c r="C3267" s="416"/>
    </row>
    <row r="3268" spans="1:3" x14ac:dyDescent="0.2">
      <c r="A3268" s="416"/>
      <c r="B3268" s="416"/>
      <c r="C3268" s="416"/>
    </row>
    <row r="3269" spans="1:3" x14ac:dyDescent="0.2">
      <c r="A3269" s="416"/>
      <c r="B3269" s="416"/>
      <c r="C3269" s="416"/>
    </row>
    <row r="3270" spans="1:3" x14ac:dyDescent="0.2">
      <c r="A3270" s="416"/>
      <c r="B3270" s="416"/>
      <c r="C3270" s="416"/>
    </row>
    <row r="3271" spans="1:3" x14ac:dyDescent="0.2">
      <c r="A3271" s="416"/>
      <c r="B3271" s="416"/>
      <c r="C3271" s="416"/>
    </row>
    <row r="3272" spans="1:3" x14ac:dyDescent="0.2">
      <c r="A3272" s="416"/>
      <c r="B3272" s="416"/>
      <c r="C3272" s="416"/>
    </row>
    <row r="3273" spans="1:3" x14ac:dyDescent="0.2">
      <c r="A3273" s="416"/>
      <c r="B3273" s="416"/>
      <c r="C3273" s="416"/>
    </row>
    <row r="3274" spans="1:3" x14ac:dyDescent="0.2">
      <c r="A3274" s="416"/>
      <c r="B3274" s="416"/>
      <c r="C3274" s="416"/>
    </row>
    <row r="3275" spans="1:3" x14ac:dyDescent="0.2">
      <c r="A3275" s="416"/>
      <c r="B3275" s="416"/>
      <c r="C3275" s="416"/>
    </row>
    <row r="3276" spans="1:3" x14ac:dyDescent="0.2">
      <c r="A3276" s="416"/>
      <c r="B3276" s="416"/>
      <c r="C3276" s="416"/>
    </row>
    <row r="3277" spans="1:3" x14ac:dyDescent="0.2">
      <c r="A3277" s="416"/>
      <c r="B3277" s="416"/>
      <c r="C3277" s="416"/>
    </row>
    <row r="3278" spans="1:3" x14ac:dyDescent="0.2">
      <c r="A3278" s="416"/>
      <c r="B3278" s="416"/>
      <c r="C3278" s="416"/>
    </row>
    <row r="3279" spans="1:3" x14ac:dyDescent="0.2">
      <c r="A3279" s="416"/>
      <c r="B3279" s="416"/>
      <c r="C3279" s="416"/>
    </row>
    <row r="3280" spans="1:3" x14ac:dyDescent="0.2">
      <c r="A3280" s="416"/>
      <c r="B3280" s="416"/>
      <c r="C3280" s="416"/>
    </row>
    <row r="3281" spans="1:3" x14ac:dyDescent="0.2">
      <c r="A3281" s="416"/>
      <c r="B3281" s="416"/>
      <c r="C3281" s="416"/>
    </row>
    <row r="3282" spans="1:3" x14ac:dyDescent="0.2">
      <c r="A3282" s="416"/>
      <c r="B3282" s="416"/>
      <c r="C3282" s="416"/>
    </row>
    <row r="3283" spans="1:3" x14ac:dyDescent="0.2">
      <c r="A3283" s="416"/>
      <c r="B3283" s="416"/>
      <c r="C3283" s="416"/>
    </row>
    <row r="3284" spans="1:3" x14ac:dyDescent="0.2">
      <c r="A3284" s="416"/>
      <c r="B3284" s="416"/>
      <c r="C3284" s="416"/>
    </row>
    <row r="3285" spans="1:3" x14ac:dyDescent="0.2">
      <c r="A3285" s="416"/>
      <c r="B3285" s="416"/>
      <c r="C3285" s="416"/>
    </row>
    <row r="3286" spans="1:3" x14ac:dyDescent="0.2">
      <c r="A3286" s="416"/>
      <c r="B3286" s="416"/>
      <c r="C3286" s="416"/>
    </row>
    <row r="3287" spans="1:3" x14ac:dyDescent="0.2">
      <c r="A3287" s="416"/>
      <c r="B3287" s="416"/>
      <c r="C3287" s="416"/>
    </row>
    <row r="3288" spans="1:3" x14ac:dyDescent="0.2">
      <c r="A3288" s="416"/>
      <c r="B3288" s="416"/>
      <c r="C3288" s="416"/>
    </row>
    <row r="3289" spans="1:3" x14ac:dyDescent="0.2">
      <c r="A3289" s="416"/>
      <c r="B3289" s="416"/>
      <c r="C3289" s="416"/>
    </row>
    <row r="3290" spans="1:3" x14ac:dyDescent="0.2">
      <c r="A3290" s="416"/>
      <c r="B3290" s="416"/>
      <c r="C3290" s="416"/>
    </row>
    <row r="3291" spans="1:3" x14ac:dyDescent="0.2">
      <c r="A3291" s="416"/>
      <c r="B3291" s="416"/>
      <c r="C3291" s="416"/>
    </row>
    <row r="3292" spans="1:3" x14ac:dyDescent="0.2">
      <c r="A3292" s="416"/>
      <c r="B3292" s="416"/>
      <c r="C3292" s="416"/>
    </row>
    <row r="3293" spans="1:3" x14ac:dyDescent="0.2">
      <c r="A3293" s="416"/>
      <c r="B3293" s="416"/>
      <c r="C3293" s="416"/>
    </row>
    <row r="3294" spans="1:3" x14ac:dyDescent="0.2">
      <c r="A3294" s="416"/>
      <c r="B3294" s="416"/>
      <c r="C3294" s="416"/>
    </row>
    <row r="3295" spans="1:3" x14ac:dyDescent="0.2">
      <c r="A3295" s="416"/>
      <c r="B3295" s="416"/>
      <c r="C3295" s="416"/>
    </row>
    <row r="3296" spans="1:3" x14ac:dyDescent="0.2">
      <c r="A3296" s="416"/>
      <c r="B3296" s="416"/>
      <c r="C3296" s="416"/>
    </row>
    <row r="3297" spans="1:3" x14ac:dyDescent="0.2">
      <c r="A3297" s="416"/>
      <c r="B3297" s="416"/>
      <c r="C3297" s="416"/>
    </row>
    <row r="3298" spans="1:3" x14ac:dyDescent="0.2">
      <c r="A3298" s="416"/>
      <c r="B3298" s="416"/>
      <c r="C3298" s="416"/>
    </row>
    <row r="3299" spans="1:3" x14ac:dyDescent="0.2">
      <c r="A3299" s="416"/>
      <c r="B3299" s="416"/>
      <c r="C3299" s="416"/>
    </row>
    <row r="3300" spans="1:3" x14ac:dyDescent="0.2">
      <c r="A3300" s="416"/>
      <c r="B3300" s="416"/>
      <c r="C3300" s="416"/>
    </row>
    <row r="3301" spans="1:3" x14ac:dyDescent="0.2">
      <c r="A3301" s="416"/>
      <c r="B3301" s="416"/>
      <c r="C3301" s="416"/>
    </row>
    <row r="3302" spans="1:3" x14ac:dyDescent="0.2">
      <c r="A3302" s="416"/>
      <c r="B3302" s="416"/>
      <c r="C3302" s="416"/>
    </row>
    <row r="3303" spans="1:3" x14ac:dyDescent="0.2">
      <c r="A3303" s="416"/>
      <c r="B3303" s="416"/>
      <c r="C3303" s="416"/>
    </row>
    <row r="3304" spans="1:3" x14ac:dyDescent="0.2">
      <c r="A3304" s="416"/>
      <c r="B3304" s="416"/>
      <c r="C3304" s="416"/>
    </row>
    <row r="3305" spans="1:3" x14ac:dyDescent="0.2">
      <c r="A3305" s="416"/>
      <c r="B3305" s="416"/>
      <c r="C3305" s="416"/>
    </row>
    <row r="3306" spans="1:3" x14ac:dyDescent="0.2">
      <c r="A3306" s="416"/>
      <c r="B3306" s="416"/>
      <c r="C3306" s="416"/>
    </row>
    <row r="3307" spans="1:3" x14ac:dyDescent="0.2">
      <c r="A3307" s="416"/>
      <c r="B3307" s="416"/>
      <c r="C3307" s="416"/>
    </row>
    <row r="3308" spans="1:3" x14ac:dyDescent="0.2">
      <c r="A3308" s="416"/>
      <c r="B3308" s="416"/>
      <c r="C3308" s="416"/>
    </row>
    <row r="3309" spans="1:3" x14ac:dyDescent="0.2">
      <c r="A3309" s="416"/>
      <c r="B3309" s="416"/>
      <c r="C3309" s="416"/>
    </row>
    <row r="3310" spans="1:3" x14ac:dyDescent="0.2">
      <c r="A3310" s="416"/>
      <c r="B3310" s="416"/>
      <c r="C3310" s="416"/>
    </row>
    <row r="3311" spans="1:3" x14ac:dyDescent="0.2">
      <c r="A3311" s="416"/>
      <c r="B3311" s="416"/>
      <c r="C3311" s="416"/>
    </row>
    <row r="3312" spans="1:3" x14ac:dyDescent="0.2">
      <c r="A3312" s="416"/>
      <c r="B3312" s="416"/>
      <c r="C3312" s="416"/>
    </row>
    <row r="3313" spans="1:3" x14ac:dyDescent="0.2">
      <c r="A3313" s="416"/>
      <c r="B3313" s="416"/>
      <c r="C3313" s="416"/>
    </row>
    <row r="3314" spans="1:3" x14ac:dyDescent="0.2">
      <c r="A3314" s="416"/>
      <c r="B3314" s="416"/>
      <c r="C3314" s="416"/>
    </row>
    <row r="3315" spans="1:3" x14ac:dyDescent="0.2">
      <c r="A3315" s="416"/>
      <c r="B3315" s="416"/>
      <c r="C3315" s="416"/>
    </row>
    <row r="3316" spans="1:3" x14ac:dyDescent="0.2">
      <c r="A3316" s="416"/>
      <c r="B3316" s="416"/>
      <c r="C3316" s="416"/>
    </row>
    <row r="3317" spans="1:3" x14ac:dyDescent="0.2">
      <c r="A3317" s="416"/>
      <c r="B3317" s="416"/>
      <c r="C3317" s="416"/>
    </row>
    <row r="3318" spans="1:3" x14ac:dyDescent="0.2">
      <c r="A3318" s="416"/>
      <c r="B3318" s="416"/>
      <c r="C3318" s="416"/>
    </row>
    <row r="3319" spans="1:3" x14ac:dyDescent="0.2">
      <c r="A3319" s="416"/>
      <c r="B3319" s="416"/>
      <c r="C3319" s="416"/>
    </row>
    <row r="3320" spans="1:3" x14ac:dyDescent="0.2">
      <c r="A3320" s="416"/>
      <c r="B3320" s="416"/>
      <c r="C3320" s="416"/>
    </row>
    <row r="3321" spans="1:3" x14ac:dyDescent="0.2">
      <c r="A3321" s="416"/>
      <c r="B3321" s="416"/>
      <c r="C3321" s="416"/>
    </row>
    <row r="3322" spans="1:3" x14ac:dyDescent="0.2">
      <c r="A3322" s="416"/>
      <c r="B3322" s="416"/>
      <c r="C3322" s="416"/>
    </row>
    <row r="3323" spans="1:3" x14ac:dyDescent="0.2">
      <c r="A3323" s="416"/>
      <c r="B3323" s="416"/>
      <c r="C3323" s="416"/>
    </row>
    <row r="3324" spans="1:3" x14ac:dyDescent="0.2">
      <c r="A3324" s="416"/>
      <c r="B3324" s="416"/>
      <c r="C3324" s="416"/>
    </row>
    <row r="3325" spans="1:3" x14ac:dyDescent="0.2">
      <c r="A3325" s="416"/>
      <c r="B3325" s="416"/>
      <c r="C3325" s="416"/>
    </row>
    <row r="3326" spans="1:3" x14ac:dyDescent="0.2">
      <c r="A3326" s="416"/>
      <c r="B3326" s="416"/>
      <c r="C3326" s="416"/>
    </row>
    <row r="3327" spans="1:3" x14ac:dyDescent="0.2">
      <c r="A3327" s="416"/>
      <c r="B3327" s="416"/>
      <c r="C3327" s="416"/>
    </row>
    <row r="3328" spans="1:3" x14ac:dyDescent="0.2">
      <c r="A3328" s="416"/>
      <c r="B3328" s="416"/>
      <c r="C3328" s="416"/>
    </row>
    <row r="3329" spans="1:3" x14ac:dyDescent="0.2">
      <c r="A3329" s="416"/>
      <c r="B3329" s="416"/>
      <c r="C3329" s="416"/>
    </row>
    <row r="3330" spans="1:3" x14ac:dyDescent="0.2">
      <c r="A3330" s="416"/>
      <c r="B3330" s="416"/>
      <c r="C3330" s="416"/>
    </row>
    <row r="3331" spans="1:3" x14ac:dyDescent="0.2">
      <c r="A3331" s="416"/>
      <c r="B3331" s="416"/>
      <c r="C3331" s="416"/>
    </row>
    <row r="3332" spans="1:3" x14ac:dyDescent="0.2">
      <c r="A3332" s="416"/>
      <c r="B3332" s="416"/>
      <c r="C3332" s="416"/>
    </row>
    <row r="3333" spans="1:3" x14ac:dyDescent="0.2">
      <c r="A3333" s="416"/>
      <c r="B3333" s="416"/>
      <c r="C3333" s="416"/>
    </row>
    <row r="3334" spans="1:3" x14ac:dyDescent="0.2">
      <c r="A3334" s="416"/>
      <c r="B3334" s="416"/>
      <c r="C3334" s="416"/>
    </row>
    <row r="3335" spans="1:3" x14ac:dyDescent="0.2">
      <c r="A3335" s="416"/>
      <c r="B3335" s="416"/>
      <c r="C3335" s="416"/>
    </row>
    <row r="3336" spans="1:3" x14ac:dyDescent="0.2">
      <c r="A3336" s="416"/>
      <c r="B3336" s="416"/>
      <c r="C3336" s="416"/>
    </row>
    <row r="3337" spans="1:3" x14ac:dyDescent="0.2">
      <c r="A3337" s="416"/>
      <c r="B3337" s="416"/>
      <c r="C3337" s="416"/>
    </row>
    <row r="3338" spans="1:3" x14ac:dyDescent="0.2">
      <c r="A3338" s="416"/>
      <c r="B3338" s="416"/>
      <c r="C3338" s="416"/>
    </row>
    <row r="3339" spans="1:3" x14ac:dyDescent="0.2">
      <c r="A3339" s="416"/>
      <c r="B3339" s="416"/>
      <c r="C3339" s="416"/>
    </row>
    <row r="3340" spans="1:3" x14ac:dyDescent="0.2">
      <c r="A3340" s="416"/>
      <c r="B3340" s="416"/>
      <c r="C3340" s="416"/>
    </row>
    <row r="3341" spans="1:3" x14ac:dyDescent="0.2">
      <c r="A3341" s="416"/>
      <c r="B3341" s="416"/>
      <c r="C3341" s="416"/>
    </row>
    <row r="3342" spans="1:3" x14ac:dyDescent="0.2">
      <c r="A3342" s="416"/>
      <c r="B3342" s="416"/>
      <c r="C3342" s="416"/>
    </row>
    <row r="3343" spans="1:3" x14ac:dyDescent="0.2">
      <c r="A3343" s="416"/>
      <c r="B3343" s="416"/>
      <c r="C3343" s="416"/>
    </row>
    <row r="3344" spans="1:3" x14ac:dyDescent="0.2">
      <c r="A3344" s="416"/>
      <c r="B3344" s="416"/>
      <c r="C3344" s="416"/>
    </row>
    <row r="3345" spans="1:3" x14ac:dyDescent="0.2">
      <c r="A3345" s="416"/>
      <c r="B3345" s="416"/>
      <c r="C3345" s="416"/>
    </row>
    <row r="3346" spans="1:3" x14ac:dyDescent="0.2">
      <c r="A3346" s="416"/>
      <c r="B3346" s="416"/>
      <c r="C3346" s="416"/>
    </row>
    <row r="3347" spans="1:3" x14ac:dyDescent="0.2">
      <c r="A3347" s="416"/>
      <c r="B3347" s="416"/>
      <c r="C3347" s="416"/>
    </row>
    <row r="3348" spans="1:3" x14ac:dyDescent="0.2">
      <c r="A3348" s="416"/>
      <c r="B3348" s="416"/>
      <c r="C3348" s="416"/>
    </row>
    <row r="3349" spans="1:3" x14ac:dyDescent="0.2">
      <c r="A3349" s="416"/>
      <c r="B3349" s="416"/>
      <c r="C3349" s="416"/>
    </row>
    <row r="3350" spans="1:3" x14ac:dyDescent="0.2">
      <c r="A3350" s="416"/>
      <c r="B3350" s="416"/>
      <c r="C3350" s="416"/>
    </row>
    <row r="3351" spans="1:3" x14ac:dyDescent="0.2">
      <c r="A3351" s="416"/>
      <c r="B3351" s="416"/>
      <c r="C3351" s="416"/>
    </row>
    <row r="3352" spans="1:3" x14ac:dyDescent="0.2">
      <c r="A3352" s="416"/>
      <c r="B3352" s="416"/>
      <c r="C3352" s="416"/>
    </row>
    <row r="3353" spans="1:3" x14ac:dyDescent="0.2">
      <c r="A3353" s="416"/>
      <c r="B3353" s="416"/>
      <c r="C3353" s="416"/>
    </row>
    <row r="3354" spans="1:3" x14ac:dyDescent="0.2">
      <c r="A3354" s="416"/>
      <c r="B3354" s="416"/>
      <c r="C3354" s="416"/>
    </row>
    <row r="3355" spans="1:3" x14ac:dyDescent="0.2">
      <c r="A3355" s="416"/>
      <c r="B3355" s="416"/>
      <c r="C3355" s="416"/>
    </row>
    <row r="3356" spans="1:3" x14ac:dyDescent="0.2">
      <c r="A3356" s="416"/>
      <c r="B3356" s="416"/>
      <c r="C3356" s="416"/>
    </row>
    <row r="3357" spans="1:3" x14ac:dyDescent="0.2">
      <c r="A3357" s="416"/>
      <c r="B3357" s="416"/>
      <c r="C3357" s="416"/>
    </row>
    <row r="3358" spans="1:3" x14ac:dyDescent="0.2">
      <c r="A3358" s="416"/>
      <c r="B3358" s="416"/>
      <c r="C3358" s="416"/>
    </row>
    <row r="3359" spans="1:3" x14ac:dyDescent="0.2">
      <c r="A3359" s="416"/>
      <c r="B3359" s="416"/>
      <c r="C3359" s="416"/>
    </row>
    <row r="3360" spans="1:3" x14ac:dyDescent="0.2">
      <c r="A3360" s="416"/>
      <c r="B3360" s="416"/>
      <c r="C3360" s="416"/>
    </row>
    <row r="3361" spans="1:3" x14ac:dyDescent="0.2">
      <c r="A3361" s="416"/>
      <c r="B3361" s="416"/>
      <c r="C3361" s="416"/>
    </row>
    <row r="3362" spans="1:3" x14ac:dyDescent="0.2">
      <c r="A3362" s="416"/>
      <c r="B3362" s="416"/>
      <c r="C3362" s="416"/>
    </row>
    <row r="3363" spans="1:3" x14ac:dyDescent="0.2">
      <c r="A3363" s="416"/>
      <c r="B3363" s="416"/>
      <c r="C3363" s="416"/>
    </row>
    <row r="3364" spans="1:3" x14ac:dyDescent="0.2">
      <c r="A3364" s="416"/>
      <c r="B3364" s="416"/>
      <c r="C3364" s="416"/>
    </row>
    <row r="3365" spans="1:3" x14ac:dyDescent="0.2">
      <c r="A3365" s="416"/>
      <c r="B3365" s="416"/>
      <c r="C3365" s="416"/>
    </row>
    <row r="3366" spans="1:3" x14ac:dyDescent="0.2">
      <c r="A3366" s="416"/>
      <c r="B3366" s="416"/>
      <c r="C3366" s="416"/>
    </row>
    <row r="3367" spans="1:3" x14ac:dyDescent="0.2">
      <c r="A3367" s="416"/>
      <c r="B3367" s="416"/>
      <c r="C3367" s="416"/>
    </row>
    <row r="3368" spans="1:3" x14ac:dyDescent="0.2">
      <c r="A3368" s="416"/>
      <c r="B3368" s="416"/>
      <c r="C3368" s="416"/>
    </row>
    <row r="3369" spans="1:3" x14ac:dyDescent="0.2">
      <c r="A3369" s="416"/>
      <c r="B3369" s="416"/>
      <c r="C3369" s="416"/>
    </row>
    <row r="3370" spans="1:3" x14ac:dyDescent="0.2">
      <c r="A3370" s="416"/>
      <c r="B3370" s="416"/>
      <c r="C3370" s="416"/>
    </row>
    <row r="3371" spans="1:3" x14ac:dyDescent="0.2">
      <c r="A3371" s="416"/>
      <c r="B3371" s="416"/>
      <c r="C3371" s="416"/>
    </row>
    <row r="3372" spans="1:3" x14ac:dyDescent="0.2">
      <c r="A3372" s="416"/>
      <c r="B3372" s="416"/>
      <c r="C3372" s="416"/>
    </row>
    <row r="3373" spans="1:3" x14ac:dyDescent="0.2">
      <c r="A3373" s="416"/>
      <c r="B3373" s="416"/>
      <c r="C3373" s="416"/>
    </row>
    <row r="3374" spans="1:3" x14ac:dyDescent="0.2">
      <c r="A3374" s="416"/>
      <c r="B3374" s="416"/>
      <c r="C3374" s="416"/>
    </row>
    <row r="3375" spans="1:3" x14ac:dyDescent="0.2">
      <c r="A3375" s="416"/>
      <c r="B3375" s="416"/>
      <c r="C3375" s="416"/>
    </row>
    <row r="3376" spans="1:3" x14ac:dyDescent="0.2">
      <c r="A3376" s="416"/>
      <c r="B3376" s="416"/>
      <c r="C3376" s="416"/>
    </row>
    <row r="3377" spans="1:3" x14ac:dyDescent="0.2">
      <c r="A3377" s="416"/>
      <c r="B3377" s="416"/>
      <c r="C3377" s="416"/>
    </row>
    <row r="3378" spans="1:3" x14ac:dyDescent="0.2">
      <c r="A3378" s="416"/>
      <c r="B3378" s="416"/>
      <c r="C3378" s="416"/>
    </row>
    <row r="3379" spans="1:3" x14ac:dyDescent="0.2">
      <c r="A3379" s="416"/>
      <c r="B3379" s="416"/>
      <c r="C3379" s="416"/>
    </row>
    <row r="3380" spans="1:3" x14ac:dyDescent="0.2">
      <c r="A3380" s="416"/>
      <c r="B3380" s="416"/>
      <c r="C3380" s="416"/>
    </row>
    <row r="3381" spans="1:3" x14ac:dyDescent="0.2">
      <c r="A3381" s="416"/>
      <c r="B3381" s="416"/>
      <c r="C3381" s="416"/>
    </row>
    <row r="3382" spans="1:3" x14ac:dyDescent="0.2">
      <c r="A3382" s="416"/>
      <c r="B3382" s="416"/>
      <c r="C3382" s="416"/>
    </row>
    <row r="3383" spans="1:3" x14ac:dyDescent="0.2">
      <c r="A3383" s="416"/>
      <c r="B3383" s="416"/>
      <c r="C3383" s="416"/>
    </row>
    <row r="3384" spans="1:3" x14ac:dyDescent="0.2">
      <c r="A3384" s="416"/>
      <c r="B3384" s="416"/>
      <c r="C3384" s="416"/>
    </row>
    <row r="3385" spans="1:3" x14ac:dyDescent="0.2">
      <c r="A3385" s="416"/>
      <c r="B3385" s="416"/>
      <c r="C3385" s="416"/>
    </row>
    <row r="3386" spans="1:3" x14ac:dyDescent="0.2">
      <c r="A3386" s="416"/>
      <c r="B3386" s="416"/>
      <c r="C3386" s="416"/>
    </row>
    <row r="3387" spans="1:3" x14ac:dyDescent="0.2">
      <c r="A3387" s="416"/>
      <c r="B3387" s="416"/>
      <c r="C3387" s="416"/>
    </row>
    <row r="3388" spans="1:3" x14ac:dyDescent="0.2">
      <c r="A3388" s="416"/>
      <c r="B3388" s="416"/>
      <c r="C3388" s="416"/>
    </row>
    <row r="3389" spans="1:3" x14ac:dyDescent="0.2">
      <c r="A3389" s="416"/>
      <c r="B3389" s="416"/>
      <c r="C3389" s="416"/>
    </row>
    <row r="3390" spans="1:3" x14ac:dyDescent="0.2">
      <c r="A3390" s="416"/>
      <c r="B3390" s="416"/>
      <c r="C3390" s="416"/>
    </row>
    <row r="3391" spans="1:3" x14ac:dyDescent="0.2">
      <c r="A3391" s="416"/>
      <c r="B3391" s="416"/>
      <c r="C3391" s="416"/>
    </row>
    <row r="3392" spans="1:3" x14ac:dyDescent="0.2">
      <c r="A3392" s="416"/>
      <c r="B3392" s="416"/>
      <c r="C3392" s="416"/>
    </row>
    <row r="3393" spans="1:3" x14ac:dyDescent="0.2">
      <c r="A3393" s="416"/>
      <c r="B3393" s="416"/>
      <c r="C3393" s="416"/>
    </row>
    <row r="3394" spans="1:3" x14ac:dyDescent="0.2">
      <c r="A3394" s="416"/>
      <c r="B3394" s="416"/>
      <c r="C3394" s="416"/>
    </row>
    <row r="3395" spans="1:3" x14ac:dyDescent="0.2">
      <c r="A3395" s="416"/>
      <c r="B3395" s="416"/>
      <c r="C3395" s="416"/>
    </row>
    <row r="3396" spans="1:3" x14ac:dyDescent="0.2">
      <c r="A3396" s="416"/>
      <c r="B3396" s="416"/>
      <c r="C3396" s="416"/>
    </row>
    <row r="3397" spans="1:3" x14ac:dyDescent="0.2">
      <c r="A3397" s="416"/>
      <c r="B3397" s="416"/>
      <c r="C3397" s="416"/>
    </row>
    <row r="3398" spans="1:3" x14ac:dyDescent="0.2">
      <c r="A3398" s="416"/>
      <c r="B3398" s="416"/>
      <c r="C3398" s="416"/>
    </row>
    <row r="3399" spans="1:3" x14ac:dyDescent="0.2">
      <c r="A3399" s="416"/>
      <c r="B3399" s="416"/>
      <c r="C3399" s="416"/>
    </row>
    <row r="3400" spans="1:3" x14ac:dyDescent="0.2">
      <c r="A3400" s="416"/>
      <c r="B3400" s="416"/>
      <c r="C3400" s="416"/>
    </row>
    <row r="3401" spans="1:3" x14ac:dyDescent="0.2">
      <c r="A3401" s="416"/>
      <c r="B3401" s="416"/>
      <c r="C3401" s="416"/>
    </row>
    <row r="3402" spans="1:3" x14ac:dyDescent="0.2">
      <c r="A3402" s="416"/>
      <c r="B3402" s="416"/>
      <c r="C3402" s="416"/>
    </row>
    <row r="3403" spans="1:3" x14ac:dyDescent="0.2">
      <c r="A3403" s="416"/>
      <c r="B3403" s="416"/>
      <c r="C3403" s="416"/>
    </row>
    <row r="3404" spans="1:3" x14ac:dyDescent="0.2">
      <c r="A3404" s="416"/>
      <c r="B3404" s="416"/>
      <c r="C3404" s="416"/>
    </row>
    <row r="3405" spans="1:3" x14ac:dyDescent="0.2">
      <c r="A3405" s="416"/>
      <c r="B3405" s="416"/>
      <c r="C3405" s="416"/>
    </row>
    <row r="3406" spans="1:3" x14ac:dyDescent="0.2">
      <c r="A3406" s="416"/>
      <c r="B3406" s="416"/>
      <c r="C3406" s="416"/>
    </row>
    <row r="3407" spans="1:3" x14ac:dyDescent="0.2">
      <c r="A3407" s="416"/>
      <c r="B3407" s="416"/>
      <c r="C3407" s="416"/>
    </row>
    <row r="3408" spans="1:3" x14ac:dyDescent="0.2">
      <c r="A3408" s="416"/>
      <c r="B3408" s="416"/>
      <c r="C3408" s="416"/>
    </row>
    <row r="3409" spans="1:3" x14ac:dyDescent="0.2">
      <c r="A3409" s="416"/>
      <c r="B3409" s="416"/>
      <c r="C3409" s="416"/>
    </row>
    <row r="3410" spans="1:3" x14ac:dyDescent="0.2">
      <c r="A3410" s="416"/>
      <c r="B3410" s="416"/>
      <c r="C3410" s="416"/>
    </row>
    <row r="3411" spans="1:3" x14ac:dyDescent="0.2">
      <c r="A3411" s="416"/>
      <c r="B3411" s="416"/>
      <c r="C3411" s="416"/>
    </row>
    <row r="3412" spans="1:3" x14ac:dyDescent="0.2">
      <c r="A3412" s="416"/>
      <c r="B3412" s="416"/>
      <c r="C3412" s="416"/>
    </row>
    <row r="3413" spans="1:3" x14ac:dyDescent="0.2">
      <c r="A3413" s="416"/>
      <c r="B3413" s="416"/>
      <c r="C3413" s="416"/>
    </row>
    <row r="3414" spans="1:3" x14ac:dyDescent="0.2">
      <c r="A3414" s="416"/>
      <c r="B3414" s="416"/>
      <c r="C3414" s="416"/>
    </row>
    <row r="3415" spans="1:3" x14ac:dyDescent="0.2">
      <c r="A3415" s="416"/>
      <c r="B3415" s="416"/>
      <c r="C3415" s="416"/>
    </row>
    <row r="3416" spans="1:3" x14ac:dyDescent="0.2">
      <c r="A3416" s="416"/>
      <c r="B3416" s="416"/>
      <c r="C3416" s="416"/>
    </row>
    <row r="3417" spans="1:3" x14ac:dyDescent="0.2">
      <c r="A3417" s="416"/>
      <c r="B3417" s="416"/>
      <c r="C3417" s="416"/>
    </row>
    <row r="3418" spans="1:3" x14ac:dyDescent="0.2">
      <c r="A3418" s="416"/>
      <c r="B3418" s="416"/>
      <c r="C3418" s="416"/>
    </row>
    <row r="3419" spans="1:3" x14ac:dyDescent="0.2">
      <c r="A3419" s="416"/>
      <c r="B3419" s="416"/>
      <c r="C3419" s="416"/>
    </row>
    <row r="3420" spans="1:3" x14ac:dyDescent="0.2">
      <c r="A3420" s="416"/>
      <c r="B3420" s="416"/>
      <c r="C3420" s="416"/>
    </row>
    <row r="3421" spans="1:3" x14ac:dyDescent="0.2">
      <c r="A3421" s="416"/>
      <c r="B3421" s="416"/>
      <c r="C3421" s="416"/>
    </row>
    <row r="3422" spans="1:3" x14ac:dyDescent="0.2">
      <c r="A3422" s="416"/>
      <c r="B3422" s="416"/>
      <c r="C3422" s="416"/>
    </row>
    <row r="3423" spans="1:3" x14ac:dyDescent="0.2">
      <c r="A3423" s="416"/>
      <c r="B3423" s="416"/>
      <c r="C3423" s="416"/>
    </row>
    <row r="3424" spans="1:3" x14ac:dyDescent="0.2">
      <c r="A3424" s="416"/>
      <c r="B3424" s="416"/>
      <c r="C3424" s="416"/>
    </row>
    <row r="3425" spans="1:3" x14ac:dyDescent="0.2">
      <c r="A3425" s="416"/>
      <c r="B3425" s="416"/>
      <c r="C3425" s="416"/>
    </row>
    <row r="3426" spans="1:3" x14ac:dyDescent="0.2">
      <c r="A3426" s="416"/>
      <c r="B3426" s="416"/>
      <c r="C3426" s="416"/>
    </row>
    <row r="3427" spans="1:3" x14ac:dyDescent="0.2">
      <c r="A3427" s="416"/>
      <c r="B3427" s="416"/>
      <c r="C3427" s="416"/>
    </row>
    <row r="3428" spans="1:3" x14ac:dyDescent="0.2">
      <c r="A3428" s="416"/>
      <c r="B3428" s="416"/>
      <c r="C3428" s="416"/>
    </row>
    <row r="3429" spans="1:3" x14ac:dyDescent="0.2">
      <c r="A3429" s="416"/>
      <c r="B3429" s="416"/>
      <c r="C3429" s="416"/>
    </row>
    <row r="3430" spans="1:3" x14ac:dyDescent="0.2">
      <c r="A3430" s="416"/>
      <c r="B3430" s="416"/>
      <c r="C3430" s="416"/>
    </row>
    <row r="3431" spans="1:3" x14ac:dyDescent="0.2">
      <c r="A3431" s="416"/>
      <c r="B3431" s="416"/>
      <c r="C3431" s="416"/>
    </row>
    <row r="3432" spans="1:3" x14ac:dyDescent="0.2">
      <c r="A3432" s="416"/>
      <c r="B3432" s="416"/>
      <c r="C3432" s="416"/>
    </row>
    <row r="3433" spans="1:3" x14ac:dyDescent="0.2">
      <c r="A3433" s="416"/>
      <c r="B3433" s="416"/>
      <c r="C3433" s="416"/>
    </row>
    <row r="3434" spans="1:3" x14ac:dyDescent="0.2">
      <c r="A3434" s="416"/>
      <c r="B3434" s="416"/>
      <c r="C3434" s="416"/>
    </row>
    <row r="3435" spans="1:3" x14ac:dyDescent="0.2">
      <c r="A3435" s="416"/>
      <c r="B3435" s="416"/>
      <c r="C3435" s="416"/>
    </row>
    <row r="3436" spans="1:3" x14ac:dyDescent="0.2">
      <c r="A3436" s="416"/>
      <c r="B3436" s="416"/>
      <c r="C3436" s="416"/>
    </row>
    <row r="3437" spans="1:3" x14ac:dyDescent="0.2">
      <c r="A3437" s="416"/>
      <c r="B3437" s="416"/>
      <c r="C3437" s="416"/>
    </row>
    <row r="3438" spans="1:3" x14ac:dyDescent="0.2">
      <c r="A3438" s="416"/>
      <c r="B3438" s="416"/>
      <c r="C3438" s="416"/>
    </row>
    <row r="3439" spans="1:3" x14ac:dyDescent="0.2">
      <c r="A3439" s="416"/>
      <c r="B3439" s="416"/>
      <c r="C3439" s="416"/>
    </row>
    <row r="3440" spans="1:3" x14ac:dyDescent="0.2">
      <c r="A3440" s="416"/>
      <c r="B3440" s="416"/>
      <c r="C3440" s="416"/>
    </row>
    <row r="3441" spans="1:3" x14ac:dyDescent="0.2">
      <c r="A3441" s="416"/>
      <c r="B3441" s="416"/>
      <c r="C3441" s="416"/>
    </row>
    <row r="3442" spans="1:3" x14ac:dyDescent="0.2">
      <c r="A3442" s="416"/>
      <c r="B3442" s="416"/>
      <c r="C3442" s="416"/>
    </row>
    <row r="3443" spans="1:3" x14ac:dyDescent="0.2">
      <c r="A3443" s="416"/>
      <c r="B3443" s="416"/>
      <c r="C3443" s="416"/>
    </row>
    <row r="3444" spans="1:3" x14ac:dyDescent="0.2">
      <c r="A3444" s="416"/>
      <c r="B3444" s="416"/>
      <c r="C3444" s="416"/>
    </row>
    <row r="3445" spans="1:3" x14ac:dyDescent="0.2">
      <c r="A3445" s="416"/>
      <c r="B3445" s="416"/>
      <c r="C3445" s="416"/>
    </row>
    <row r="3446" spans="1:3" x14ac:dyDescent="0.2">
      <c r="A3446" s="416"/>
      <c r="B3446" s="416"/>
      <c r="C3446" s="416"/>
    </row>
    <row r="3447" spans="1:3" x14ac:dyDescent="0.2">
      <c r="A3447" s="416"/>
      <c r="B3447" s="416"/>
      <c r="C3447" s="416"/>
    </row>
    <row r="3448" spans="1:3" x14ac:dyDescent="0.2">
      <c r="A3448" s="416"/>
      <c r="B3448" s="416"/>
      <c r="C3448" s="416"/>
    </row>
    <row r="3449" spans="1:3" x14ac:dyDescent="0.2">
      <c r="A3449" s="416"/>
      <c r="B3449" s="416"/>
      <c r="C3449" s="416"/>
    </row>
    <row r="3450" spans="1:3" x14ac:dyDescent="0.2">
      <c r="A3450" s="416"/>
      <c r="B3450" s="416"/>
      <c r="C3450" s="416"/>
    </row>
    <row r="3451" spans="1:3" x14ac:dyDescent="0.2">
      <c r="A3451" s="416"/>
      <c r="B3451" s="416"/>
      <c r="C3451" s="416"/>
    </row>
    <row r="3452" spans="1:3" x14ac:dyDescent="0.2">
      <c r="A3452" s="416"/>
      <c r="B3452" s="416"/>
      <c r="C3452" s="416"/>
    </row>
    <row r="3453" spans="1:3" x14ac:dyDescent="0.2">
      <c r="A3453" s="416"/>
      <c r="B3453" s="416"/>
      <c r="C3453" s="416"/>
    </row>
    <row r="3454" spans="1:3" x14ac:dyDescent="0.2">
      <c r="A3454" s="416"/>
      <c r="B3454" s="416"/>
      <c r="C3454" s="416"/>
    </row>
    <row r="3455" spans="1:3" x14ac:dyDescent="0.2">
      <c r="A3455" s="416"/>
      <c r="B3455" s="416"/>
      <c r="C3455" s="416"/>
    </row>
    <row r="3456" spans="1:3" x14ac:dyDescent="0.2">
      <c r="A3456" s="416"/>
      <c r="B3456" s="416"/>
      <c r="C3456" s="416"/>
    </row>
    <row r="3457" spans="1:3" x14ac:dyDescent="0.2">
      <c r="A3457" s="416"/>
      <c r="B3457" s="416"/>
      <c r="C3457" s="416"/>
    </row>
    <row r="3458" spans="1:3" x14ac:dyDescent="0.2">
      <c r="A3458" s="416"/>
      <c r="B3458" s="416"/>
      <c r="C3458" s="416"/>
    </row>
    <row r="3459" spans="1:3" x14ac:dyDescent="0.2">
      <c r="A3459" s="416"/>
      <c r="B3459" s="416"/>
      <c r="C3459" s="416"/>
    </row>
    <row r="3460" spans="1:3" x14ac:dyDescent="0.2">
      <c r="A3460" s="416"/>
      <c r="B3460" s="416"/>
      <c r="C3460" s="416"/>
    </row>
    <row r="3461" spans="1:3" x14ac:dyDescent="0.2">
      <c r="A3461" s="416"/>
      <c r="B3461" s="416"/>
      <c r="C3461" s="416"/>
    </row>
    <row r="3462" spans="1:3" x14ac:dyDescent="0.2">
      <c r="A3462" s="416"/>
      <c r="B3462" s="416"/>
      <c r="C3462" s="416"/>
    </row>
    <row r="3463" spans="1:3" x14ac:dyDescent="0.2">
      <c r="A3463" s="416"/>
      <c r="B3463" s="416"/>
      <c r="C3463" s="416"/>
    </row>
    <row r="3464" spans="1:3" x14ac:dyDescent="0.2">
      <c r="A3464" s="416"/>
      <c r="B3464" s="416"/>
      <c r="C3464" s="416"/>
    </row>
    <row r="3465" spans="1:3" x14ac:dyDescent="0.2">
      <c r="A3465" s="416"/>
      <c r="B3465" s="416"/>
      <c r="C3465" s="416"/>
    </row>
    <row r="3466" spans="1:3" x14ac:dyDescent="0.2">
      <c r="A3466" s="416"/>
      <c r="B3466" s="416"/>
      <c r="C3466" s="416"/>
    </row>
    <row r="3467" spans="1:3" x14ac:dyDescent="0.2">
      <c r="A3467" s="416"/>
      <c r="B3467" s="416"/>
      <c r="C3467" s="416"/>
    </row>
    <row r="3468" spans="1:3" x14ac:dyDescent="0.2">
      <c r="A3468" s="416"/>
      <c r="B3468" s="416"/>
      <c r="C3468" s="416"/>
    </row>
    <row r="3469" spans="1:3" x14ac:dyDescent="0.2">
      <c r="A3469" s="416"/>
      <c r="B3469" s="416"/>
      <c r="C3469" s="416"/>
    </row>
    <row r="3470" spans="1:3" x14ac:dyDescent="0.2">
      <c r="A3470" s="416"/>
      <c r="B3470" s="416"/>
      <c r="C3470" s="416"/>
    </row>
    <row r="3471" spans="1:3" x14ac:dyDescent="0.2">
      <c r="A3471" s="416"/>
      <c r="B3471" s="416"/>
      <c r="C3471" s="416"/>
    </row>
    <row r="3472" spans="1:3" x14ac:dyDescent="0.2">
      <c r="A3472" s="416"/>
      <c r="B3472" s="416"/>
      <c r="C3472" s="416"/>
    </row>
    <row r="3473" spans="1:3" x14ac:dyDescent="0.2">
      <c r="A3473" s="416"/>
      <c r="B3473" s="416"/>
      <c r="C3473" s="416"/>
    </row>
    <row r="3474" spans="1:3" x14ac:dyDescent="0.2">
      <c r="A3474" s="416"/>
      <c r="B3474" s="416"/>
      <c r="C3474" s="416"/>
    </row>
    <row r="3475" spans="1:3" x14ac:dyDescent="0.2">
      <c r="A3475" s="416"/>
      <c r="B3475" s="416"/>
      <c r="C3475" s="416"/>
    </row>
    <row r="3476" spans="1:3" x14ac:dyDescent="0.2">
      <c r="A3476" s="416"/>
      <c r="B3476" s="416"/>
      <c r="C3476" s="416"/>
    </row>
    <row r="3477" spans="1:3" x14ac:dyDescent="0.2">
      <c r="A3477" s="416"/>
      <c r="B3477" s="416"/>
      <c r="C3477" s="416"/>
    </row>
    <row r="3478" spans="1:3" x14ac:dyDescent="0.2">
      <c r="A3478" s="416"/>
      <c r="B3478" s="416"/>
      <c r="C3478" s="416"/>
    </row>
    <row r="3479" spans="1:3" x14ac:dyDescent="0.2">
      <c r="A3479" s="416"/>
      <c r="B3479" s="416"/>
      <c r="C3479" s="416"/>
    </row>
    <row r="3480" spans="1:3" x14ac:dyDescent="0.2">
      <c r="A3480" s="416"/>
      <c r="B3480" s="416"/>
      <c r="C3480" s="416"/>
    </row>
    <row r="3481" spans="1:3" x14ac:dyDescent="0.2">
      <c r="A3481" s="416"/>
      <c r="B3481" s="416"/>
      <c r="C3481" s="416"/>
    </row>
    <row r="3482" spans="1:3" x14ac:dyDescent="0.2">
      <c r="A3482" s="416"/>
      <c r="B3482" s="416"/>
      <c r="C3482" s="416"/>
    </row>
    <row r="3483" spans="1:3" x14ac:dyDescent="0.2">
      <c r="A3483" s="416"/>
      <c r="B3483" s="416"/>
      <c r="C3483" s="416"/>
    </row>
    <row r="3484" spans="1:3" x14ac:dyDescent="0.2">
      <c r="A3484" s="416"/>
      <c r="B3484" s="416"/>
      <c r="C3484" s="416"/>
    </row>
    <row r="3485" spans="1:3" x14ac:dyDescent="0.2">
      <c r="A3485" s="416"/>
      <c r="B3485" s="416"/>
      <c r="C3485" s="416"/>
    </row>
    <row r="3486" spans="1:3" x14ac:dyDescent="0.2">
      <c r="A3486" s="416"/>
      <c r="B3486" s="416"/>
      <c r="C3486" s="416"/>
    </row>
    <row r="3487" spans="1:3" x14ac:dyDescent="0.2">
      <c r="A3487" s="416"/>
      <c r="B3487" s="416"/>
      <c r="C3487" s="416"/>
    </row>
    <row r="3488" spans="1:3" x14ac:dyDescent="0.2">
      <c r="A3488" s="416"/>
      <c r="B3488" s="416"/>
      <c r="C3488" s="416"/>
    </row>
    <row r="3489" spans="1:3" x14ac:dyDescent="0.2">
      <c r="A3489" s="416"/>
      <c r="B3489" s="416"/>
      <c r="C3489" s="416"/>
    </row>
    <row r="3490" spans="1:3" x14ac:dyDescent="0.2">
      <c r="A3490" s="416"/>
      <c r="B3490" s="416"/>
      <c r="C3490" s="416"/>
    </row>
    <row r="3491" spans="1:3" x14ac:dyDescent="0.2">
      <c r="A3491" s="416"/>
      <c r="B3491" s="416"/>
      <c r="C3491" s="416"/>
    </row>
    <row r="3492" spans="1:3" x14ac:dyDescent="0.2">
      <c r="A3492" s="416"/>
      <c r="B3492" s="416"/>
      <c r="C3492" s="416"/>
    </row>
    <row r="3493" spans="1:3" x14ac:dyDescent="0.2">
      <c r="A3493" s="416"/>
      <c r="B3493" s="416"/>
      <c r="C3493" s="416"/>
    </row>
    <row r="3494" spans="1:3" x14ac:dyDescent="0.2">
      <c r="A3494" s="416"/>
      <c r="B3494" s="416"/>
      <c r="C3494" s="416"/>
    </row>
    <row r="3495" spans="1:3" x14ac:dyDescent="0.2">
      <c r="A3495" s="416"/>
      <c r="B3495" s="416"/>
      <c r="C3495" s="416"/>
    </row>
    <row r="3496" spans="1:3" x14ac:dyDescent="0.2">
      <c r="A3496" s="416"/>
      <c r="B3496" s="416"/>
      <c r="C3496" s="416"/>
    </row>
    <row r="3497" spans="1:3" x14ac:dyDescent="0.2">
      <c r="A3497" s="416"/>
      <c r="B3497" s="416"/>
      <c r="C3497" s="416"/>
    </row>
    <row r="3498" spans="1:3" x14ac:dyDescent="0.2">
      <c r="A3498" s="416"/>
      <c r="B3498" s="416"/>
      <c r="C3498" s="416"/>
    </row>
    <row r="3499" spans="1:3" x14ac:dyDescent="0.2">
      <c r="A3499" s="416"/>
      <c r="B3499" s="416"/>
      <c r="C3499" s="416"/>
    </row>
    <row r="3500" spans="1:3" x14ac:dyDescent="0.2">
      <c r="A3500" s="416"/>
      <c r="B3500" s="416"/>
      <c r="C3500" s="416"/>
    </row>
    <row r="3501" spans="1:3" x14ac:dyDescent="0.2">
      <c r="A3501" s="416"/>
      <c r="B3501" s="416"/>
      <c r="C3501" s="416"/>
    </row>
    <row r="3502" spans="1:3" x14ac:dyDescent="0.2">
      <c r="A3502" s="416"/>
      <c r="B3502" s="416"/>
      <c r="C3502" s="416"/>
    </row>
    <row r="3503" spans="1:3" x14ac:dyDescent="0.2">
      <c r="A3503" s="416"/>
      <c r="B3503" s="416"/>
      <c r="C3503" s="416"/>
    </row>
    <row r="3504" spans="1:3" x14ac:dyDescent="0.2">
      <c r="A3504" s="416"/>
      <c r="B3504" s="416"/>
      <c r="C3504" s="416"/>
    </row>
    <row r="3505" spans="1:3" x14ac:dyDescent="0.2">
      <c r="A3505" s="416"/>
      <c r="B3505" s="416"/>
      <c r="C3505" s="416"/>
    </row>
    <row r="3506" spans="1:3" x14ac:dyDescent="0.2">
      <c r="A3506" s="416"/>
      <c r="B3506" s="416"/>
      <c r="C3506" s="416"/>
    </row>
    <row r="3507" spans="1:3" x14ac:dyDescent="0.2">
      <c r="A3507" s="416"/>
      <c r="B3507" s="416"/>
      <c r="C3507" s="416"/>
    </row>
    <row r="3508" spans="1:3" x14ac:dyDescent="0.2">
      <c r="A3508" s="416"/>
      <c r="B3508" s="416"/>
      <c r="C3508" s="416"/>
    </row>
    <row r="3509" spans="1:3" x14ac:dyDescent="0.2">
      <c r="A3509" s="416"/>
      <c r="B3509" s="416"/>
      <c r="C3509" s="416"/>
    </row>
    <row r="3510" spans="1:3" x14ac:dyDescent="0.2">
      <c r="A3510" s="416"/>
      <c r="B3510" s="416"/>
      <c r="C3510" s="416"/>
    </row>
    <row r="3511" spans="1:3" x14ac:dyDescent="0.2">
      <c r="A3511" s="416"/>
      <c r="B3511" s="416"/>
      <c r="C3511" s="416"/>
    </row>
    <row r="3512" spans="1:3" x14ac:dyDescent="0.2">
      <c r="A3512" s="416"/>
      <c r="B3512" s="416"/>
      <c r="C3512" s="416"/>
    </row>
    <row r="3513" spans="1:3" x14ac:dyDescent="0.2">
      <c r="A3513" s="416"/>
      <c r="B3513" s="416"/>
      <c r="C3513" s="416"/>
    </row>
    <row r="3514" spans="1:3" x14ac:dyDescent="0.2">
      <c r="A3514" s="416"/>
      <c r="B3514" s="416"/>
      <c r="C3514" s="416"/>
    </row>
    <row r="3515" spans="1:3" x14ac:dyDescent="0.2">
      <c r="A3515" s="416"/>
      <c r="B3515" s="416"/>
      <c r="C3515" s="416"/>
    </row>
    <row r="3516" spans="1:3" x14ac:dyDescent="0.2">
      <c r="A3516" s="416"/>
      <c r="B3516" s="416"/>
      <c r="C3516" s="416"/>
    </row>
    <row r="3517" spans="1:3" x14ac:dyDescent="0.2">
      <c r="A3517" s="416"/>
      <c r="B3517" s="416"/>
      <c r="C3517" s="416"/>
    </row>
    <row r="3518" spans="1:3" x14ac:dyDescent="0.2">
      <c r="A3518" s="416"/>
      <c r="B3518" s="416"/>
      <c r="C3518" s="416"/>
    </row>
    <row r="3519" spans="1:3" x14ac:dyDescent="0.2">
      <c r="A3519" s="416"/>
      <c r="B3519" s="416"/>
      <c r="C3519" s="416"/>
    </row>
    <row r="3520" spans="1:3" x14ac:dyDescent="0.2">
      <c r="A3520" s="416"/>
      <c r="B3520" s="416"/>
      <c r="C3520" s="416"/>
    </row>
    <row r="3521" spans="1:3" x14ac:dyDescent="0.2">
      <c r="A3521" s="416"/>
      <c r="B3521" s="416"/>
      <c r="C3521" s="416"/>
    </row>
    <row r="3522" spans="1:3" x14ac:dyDescent="0.2">
      <c r="A3522" s="416"/>
      <c r="B3522" s="416"/>
      <c r="C3522" s="416"/>
    </row>
    <row r="3523" spans="1:3" x14ac:dyDescent="0.2">
      <c r="A3523" s="416"/>
      <c r="B3523" s="416"/>
      <c r="C3523" s="416"/>
    </row>
    <row r="3524" spans="1:3" x14ac:dyDescent="0.2">
      <c r="A3524" s="416"/>
      <c r="B3524" s="416"/>
      <c r="C3524" s="416"/>
    </row>
    <row r="3525" spans="1:3" x14ac:dyDescent="0.2">
      <c r="A3525" s="416"/>
      <c r="B3525" s="416"/>
      <c r="C3525" s="416"/>
    </row>
    <row r="3526" spans="1:3" x14ac:dyDescent="0.2">
      <c r="A3526" s="416"/>
      <c r="B3526" s="416"/>
      <c r="C3526" s="416"/>
    </row>
    <row r="3527" spans="1:3" x14ac:dyDescent="0.2">
      <c r="A3527" s="416"/>
      <c r="B3527" s="416"/>
      <c r="C3527" s="416"/>
    </row>
    <row r="3528" spans="1:3" x14ac:dyDescent="0.2">
      <c r="A3528" s="416"/>
      <c r="B3528" s="416"/>
      <c r="C3528" s="416"/>
    </row>
    <row r="3529" spans="1:3" x14ac:dyDescent="0.2">
      <c r="A3529" s="416"/>
      <c r="B3529" s="416"/>
      <c r="C3529" s="416"/>
    </row>
    <row r="3530" spans="1:3" x14ac:dyDescent="0.2">
      <c r="A3530" s="416"/>
      <c r="B3530" s="416"/>
      <c r="C3530" s="416"/>
    </row>
    <row r="3531" spans="1:3" x14ac:dyDescent="0.2">
      <c r="A3531" s="416"/>
      <c r="B3531" s="416"/>
      <c r="C3531" s="416"/>
    </row>
    <row r="3532" spans="1:3" x14ac:dyDescent="0.2">
      <c r="A3532" s="416"/>
      <c r="B3532" s="416"/>
      <c r="C3532" s="416"/>
    </row>
    <row r="3533" spans="1:3" x14ac:dyDescent="0.2">
      <c r="A3533" s="416"/>
      <c r="B3533" s="416"/>
      <c r="C3533" s="416"/>
    </row>
    <row r="3534" spans="1:3" x14ac:dyDescent="0.2">
      <c r="A3534" s="416"/>
      <c r="B3534" s="416"/>
      <c r="C3534" s="416"/>
    </row>
    <row r="3535" spans="1:3" x14ac:dyDescent="0.2">
      <c r="A3535" s="416"/>
      <c r="B3535" s="416"/>
      <c r="C3535" s="416"/>
    </row>
    <row r="3536" spans="1:3" x14ac:dyDescent="0.2">
      <c r="A3536" s="416"/>
      <c r="B3536" s="416"/>
      <c r="C3536" s="416"/>
    </row>
    <row r="3537" spans="1:3" x14ac:dyDescent="0.2">
      <c r="A3537" s="416"/>
      <c r="B3537" s="416"/>
      <c r="C3537" s="416"/>
    </row>
    <row r="3538" spans="1:3" x14ac:dyDescent="0.2">
      <c r="A3538" s="416"/>
      <c r="B3538" s="416"/>
      <c r="C3538" s="416"/>
    </row>
    <row r="3539" spans="1:3" x14ac:dyDescent="0.2">
      <c r="A3539" s="416"/>
      <c r="B3539" s="416"/>
      <c r="C3539" s="416"/>
    </row>
    <row r="3540" spans="1:3" x14ac:dyDescent="0.2">
      <c r="A3540" s="416"/>
      <c r="B3540" s="416"/>
      <c r="C3540" s="416"/>
    </row>
    <row r="3541" spans="1:3" x14ac:dyDescent="0.2">
      <c r="A3541" s="416"/>
      <c r="B3541" s="416"/>
      <c r="C3541" s="416"/>
    </row>
    <row r="3542" spans="1:3" x14ac:dyDescent="0.2">
      <c r="A3542" s="416"/>
      <c r="B3542" s="416"/>
      <c r="C3542" s="416"/>
    </row>
    <row r="3543" spans="1:3" x14ac:dyDescent="0.2">
      <c r="A3543" s="416"/>
      <c r="B3543" s="416"/>
      <c r="C3543" s="416"/>
    </row>
    <row r="3544" spans="1:3" x14ac:dyDescent="0.2">
      <c r="A3544" s="416"/>
      <c r="B3544" s="416"/>
      <c r="C3544" s="416"/>
    </row>
    <row r="3545" spans="1:3" x14ac:dyDescent="0.2">
      <c r="A3545" s="416"/>
      <c r="B3545" s="416"/>
      <c r="C3545" s="416"/>
    </row>
    <row r="3546" spans="1:3" x14ac:dyDescent="0.2">
      <c r="A3546" s="416"/>
      <c r="B3546" s="416"/>
      <c r="C3546" s="416"/>
    </row>
    <row r="3547" spans="1:3" x14ac:dyDescent="0.2">
      <c r="A3547" s="416"/>
      <c r="B3547" s="416"/>
      <c r="C3547" s="416"/>
    </row>
    <row r="3548" spans="1:3" x14ac:dyDescent="0.2">
      <c r="A3548" s="416"/>
      <c r="B3548" s="416"/>
      <c r="C3548" s="416"/>
    </row>
    <row r="3549" spans="1:3" x14ac:dyDescent="0.2">
      <c r="A3549" s="416"/>
      <c r="B3549" s="416"/>
      <c r="C3549" s="416"/>
    </row>
    <row r="3550" spans="1:3" x14ac:dyDescent="0.2">
      <c r="A3550" s="416"/>
      <c r="B3550" s="416"/>
      <c r="C3550" s="416"/>
    </row>
    <row r="3551" spans="1:3" x14ac:dyDescent="0.2">
      <c r="A3551" s="416"/>
      <c r="B3551" s="416"/>
      <c r="C3551" s="416"/>
    </row>
    <row r="3552" spans="1:3" x14ac:dyDescent="0.2">
      <c r="A3552" s="416"/>
      <c r="B3552" s="416"/>
      <c r="C3552" s="416"/>
    </row>
    <row r="3553" spans="1:3" x14ac:dyDescent="0.2">
      <c r="A3553" s="416"/>
      <c r="B3553" s="416"/>
      <c r="C3553" s="416"/>
    </row>
    <row r="3554" spans="1:3" x14ac:dyDescent="0.2">
      <c r="A3554" s="416"/>
      <c r="B3554" s="416"/>
      <c r="C3554" s="416"/>
    </row>
    <row r="3555" spans="1:3" x14ac:dyDescent="0.2">
      <c r="A3555" s="416"/>
      <c r="B3555" s="416"/>
      <c r="C3555" s="416"/>
    </row>
    <row r="3556" spans="1:3" x14ac:dyDescent="0.2">
      <c r="A3556" s="416"/>
      <c r="B3556" s="416"/>
      <c r="C3556" s="416"/>
    </row>
    <row r="3557" spans="1:3" x14ac:dyDescent="0.2">
      <c r="A3557" s="416"/>
      <c r="B3557" s="416"/>
      <c r="C3557" s="416"/>
    </row>
    <row r="3558" spans="1:3" x14ac:dyDescent="0.2">
      <c r="A3558" s="416"/>
      <c r="B3558" s="416"/>
      <c r="C3558" s="416"/>
    </row>
    <row r="3559" spans="1:3" x14ac:dyDescent="0.2">
      <c r="A3559" s="416"/>
      <c r="B3559" s="416"/>
      <c r="C3559" s="416"/>
    </row>
    <row r="3560" spans="1:3" x14ac:dyDescent="0.2">
      <c r="A3560" s="416"/>
      <c r="B3560" s="416"/>
      <c r="C3560" s="416"/>
    </row>
    <row r="3561" spans="1:3" x14ac:dyDescent="0.2">
      <c r="A3561" s="416"/>
      <c r="B3561" s="416"/>
      <c r="C3561" s="416"/>
    </row>
    <row r="3562" spans="1:3" x14ac:dyDescent="0.2">
      <c r="A3562" s="416"/>
      <c r="B3562" s="416"/>
      <c r="C3562" s="416"/>
    </row>
    <row r="3563" spans="1:3" x14ac:dyDescent="0.2">
      <c r="A3563" s="416"/>
      <c r="B3563" s="416"/>
      <c r="C3563" s="416"/>
    </row>
    <row r="3564" spans="1:3" x14ac:dyDescent="0.2">
      <c r="A3564" s="416"/>
      <c r="B3564" s="416"/>
      <c r="C3564" s="416"/>
    </row>
    <row r="3565" spans="1:3" x14ac:dyDescent="0.2">
      <c r="A3565" s="416"/>
      <c r="B3565" s="416"/>
      <c r="C3565" s="416"/>
    </row>
    <row r="3566" spans="1:3" x14ac:dyDescent="0.2">
      <c r="A3566" s="416"/>
      <c r="B3566" s="416"/>
      <c r="C3566" s="416"/>
    </row>
    <row r="3567" spans="1:3" x14ac:dyDescent="0.2">
      <c r="A3567" s="416"/>
      <c r="B3567" s="416"/>
      <c r="C3567" s="416"/>
    </row>
    <row r="3568" spans="1:3" x14ac:dyDescent="0.2">
      <c r="A3568" s="416"/>
      <c r="B3568" s="416"/>
      <c r="C3568" s="416"/>
    </row>
    <row r="3569" spans="1:3" x14ac:dyDescent="0.2">
      <c r="A3569" s="416"/>
      <c r="B3569" s="416"/>
      <c r="C3569" s="416"/>
    </row>
    <row r="3570" spans="1:3" x14ac:dyDescent="0.2">
      <c r="A3570" s="416"/>
      <c r="B3570" s="416"/>
      <c r="C3570" s="416"/>
    </row>
    <row r="3571" spans="1:3" x14ac:dyDescent="0.2">
      <c r="A3571" s="416"/>
      <c r="B3571" s="416"/>
      <c r="C3571" s="416"/>
    </row>
    <row r="3572" spans="1:3" x14ac:dyDescent="0.2">
      <c r="A3572" s="416"/>
      <c r="B3572" s="416"/>
      <c r="C3572" s="416"/>
    </row>
    <row r="3573" spans="1:3" x14ac:dyDescent="0.2">
      <c r="A3573" s="416"/>
      <c r="B3573" s="416"/>
      <c r="C3573" s="416"/>
    </row>
    <row r="3574" spans="1:3" x14ac:dyDescent="0.2">
      <c r="A3574" s="416"/>
      <c r="B3574" s="416"/>
      <c r="C3574" s="416"/>
    </row>
    <row r="3575" spans="1:3" x14ac:dyDescent="0.2">
      <c r="A3575" s="416"/>
      <c r="B3575" s="416"/>
      <c r="C3575" s="416"/>
    </row>
    <row r="3576" spans="1:3" x14ac:dyDescent="0.2">
      <c r="A3576" s="416"/>
      <c r="B3576" s="416"/>
      <c r="C3576" s="416"/>
    </row>
    <row r="3577" spans="1:3" x14ac:dyDescent="0.2">
      <c r="A3577" s="416"/>
      <c r="B3577" s="416"/>
      <c r="C3577" s="416"/>
    </row>
    <row r="3578" spans="1:3" x14ac:dyDescent="0.2">
      <c r="A3578" s="416"/>
      <c r="B3578" s="416"/>
      <c r="C3578" s="416"/>
    </row>
    <row r="3579" spans="1:3" x14ac:dyDescent="0.2">
      <c r="A3579" s="416"/>
      <c r="B3579" s="416"/>
      <c r="C3579" s="416"/>
    </row>
    <row r="3580" spans="1:3" x14ac:dyDescent="0.2">
      <c r="A3580" s="416"/>
      <c r="B3580" s="416"/>
      <c r="C3580" s="416"/>
    </row>
    <row r="3581" spans="1:3" x14ac:dyDescent="0.2">
      <c r="A3581" s="416"/>
      <c r="B3581" s="416"/>
      <c r="C3581" s="416"/>
    </row>
    <row r="3582" spans="1:3" x14ac:dyDescent="0.2">
      <c r="A3582" s="416"/>
      <c r="B3582" s="416"/>
      <c r="C3582" s="416"/>
    </row>
    <row r="3583" spans="1:3" x14ac:dyDescent="0.2">
      <c r="A3583" s="416"/>
      <c r="B3583" s="416"/>
      <c r="C3583" s="416"/>
    </row>
    <row r="3584" spans="1:3" x14ac:dyDescent="0.2">
      <c r="A3584" s="416"/>
      <c r="B3584" s="416"/>
      <c r="C3584" s="416"/>
    </row>
    <row r="3585" spans="1:3" x14ac:dyDescent="0.2">
      <c r="A3585" s="416"/>
      <c r="B3585" s="416"/>
      <c r="C3585" s="416"/>
    </row>
    <row r="3586" spans="1:3" x14ac:dyDescent="0.2">
      <c r="A3586" s="416"/>
      <c r="B3586" s="416"/>
      <c r="C3586" s="416"/>
    </row>
    <row r="3587" spans="1:3" x14ac:dyDescent="0.2">
      <c r="A3587" s="416"/>
      <c r="B3587" s="416"/>
      <c r="C3587" s="416"/>
    </row>
    <row r="3588" spans="1:3" x14ac:dyDescent="0.2">
      <c r="A3588" s="416"/>
      <c r="B3588" s="416"/>
      <c r="C3588" s="416"/>
    </row>
    <row r="3589" spans="1:3" x14ac:dyDescent="0.2">
      <c r="A3589" s="416"/>
      <c r="B3589" s="416"/>
      <c r="C3589" s="416"/>
    </row>
    <row r="3590" spans="1:3" x14ac:dyDescent="0.2">
      <c r="A3590" s="416"/>
      <c r="B3590" s="416"/>
      <c r="C3590" s="416"/>
    </row>
    <row r="3591" spans="1:3" x14ac:dyDescent="0.2">
      <c r="A3591" s="416"/>
      <c r="B3591" s="416"/>
      <c r="C3591" s="416"/>
    </row>
    <row r="3592" spans="1:3" x14ac:dyDescent="0.2">
      <c r="A3592" s="416"/>
      <c r="B3592" s="416"/>
      <c r="C3592" s="416"/>
    </row>
    <row r="3593" spans="1:3" x14ac:dyDescent="0.2">
      <c r="A3593" s="416"/>
      <c r="B3593" s="416"/>
      <c r="C3593" s="416"/>
    </row>
    <row r="3594" spans="1:3" x14ac:dyDescent="0.2">
      <c r="A3594" s="416"/>
      <c r="B3594" s="416"/>
      <c r="C3594" s="416"/>
    </row>
    <row r="3595" spans="1:3" x14ac:dyDescent="0.2">
      <c r="A3595" s="416"/>
      <c r="B3595" s="416"/>
      <c r="C3595" s="416"/>
    </row>
    <row r="3596" spans="1:3" x14ac:dyDescent="0.2">
      <c r="A3596" s="416"/>
      <c r="B3596" s="416"/>
      <c r="C3596" s="416"/>
    </row>
    <row r="3597" spans="1:3" x14ac:dyDescent="0.2">
      <c r="A3597" s="416"/>
      <c r="B3597" s="416"/>
      <c r="C3597" s="416"/>
    </row>
    <row r="3598" spans="1:3" x14ac:dyDescent="0.2">
      <c r="A3598" s="416"/>
      <c r="B3598" s="416"/>
      <c r="C3598" s="416"/>
    </row>
    <row r="3599" spans="1:3" x14ac:dyDescent="0.2">
      <c r="A3599" s="416"/>
      <c r="B3599" s="416"/>
      <c r="C3599" s="416"/>
    </row>
    <row r="3600" spans="1:3" x14ac:dyDescent="0.2">
      <c r="A3600" s="416"/>
      <c r="B3600" s="416"/>
      <c r="C3600" s="416"/>
    </row>
    <row r="3601" spans="1:3" x14ac:dyDescent="0.2">
      <c r="A3601" s="416"/>
      <c r="B3601" s="416"/>
      <c r="C3601" s="416"/>
    </row>
    <row r="3602" spans="1:3" x14ac:dyDescent="0.2">
      <c r="A3602" s="416"/>
      <c r="B3602" s="416"/>
      <c r="C3602" s="416"/>
    </row>
    <row r="3603" spans="1:3" x14ac:dyDescent="0.2">
      <c r="A3603" s="416"/>
      <c r="B3603" s="416"/>
      <c r="C3603" s="416"/>
    </row>
    <row r="3604" spans="1:3" x14ac:dyDescent="0.2">
      <c r="A3604" s="416"/>
      <c r="B3604" s="416"/>
      <c r="C3604" s="416"/>
    </row>
    <row r="3605" spans="1:3" x14ac:dyDescent="0.2">
      <c r="A3605" s="416"/>
      <c r="B3605" s="416"/>
      <c r="C3605" s="416"/>
    </row>
    <row r="3606" spans="1:3" x14ac:dyDescent="0.2">
      <c r="A3606" s="416"/>
      <c r="B3606" s="416"/>
      <c r="C3606" s="416"/>
    </row>
    <row r="3607" spans="1:3" x14ac:dyDescent="0.2">
      <c r="A3607" s="416"/>
      <c r="B3607" s="416"/>
      <c r="C3607" s="416"/>
    </row>
    <row r="3608" spans="1:3" x14ac:dyDescent="0.2">
      <c r="A3608" s="416"/>
      <c r="B3608" s="416"/>
      <c r="C3608" s="416"/>
    </row>
    <row r="3609" spans="1:3" x14ac:dyDescent="0.2">
      <c r="A3609" s="416"/>
      <c r="B3609" s="416"/>
      <c r="C3609" s="416"/>
    </row>
    <row r="3610" spans="1:3" x14ac:dyDescent="0.2">
      <c r="A3610" s="416"/>
      <c r="B3610" s="416"/>
      <c r="C3610" s="416"/>
    </row>
    <row r="3611" spans="1:3" x14ac:dyDescent="0.2">
      <c r="A3611" s="416"/>
      <c r="B3611" s="416"/>
      <c r="C3611" s="416"/>
    </row>
    <row r="3612" spans="1:3" x14ac:dyDescent="0.2">
      <c r="A3612" s="416"/>
      <c r="B3612" s="416"/>
      <c r="C3612" s="416"/>
    </row>
    <row r="3613" spans="1:3" x14ac:dyDescent="0.2">
      <c r="A3613" s="416"/>
      <c r="B3613" s="416"/>
      <c r="C3613" s="416"/>
    </row>
    <row r="3614" spans="1:3" x14ac:dyDescent="0.2">
      <c r="A3614" s="416"/>
      <c r="B3614" s="416"/>
      <c r="C3614" s="416"/>
    </row>
    <row r="3615" spans="1:3" x14ac:dyDescent="0.2">
      <c r="A3615" s="416"/>
      <c r="B3615" s="416"/>
      <c r="C3615" s="416"/>
    </row>
    <row r="3616" spans="1:3" x14ac:dyDescent="0.2">
      <c r="A3616" s="416"/>
      <c r="B3616" s="416"/>
      <c r="C3616" s="416"/>
    </row>
    <row r="3617" spans="1:3" x14ac:dyDescent="0.2">
      <c r="A3617" s="416"/>
      <c r="B3617" s="416"/>
      <c r="C3617" s="416"/>
    </row>
    <row r="3618" spans="1:3" x14ac:dyDescent="0.2">
      <c r="A3618" s="416"/>
      <c r="B3618" s="416"/>
      <c r="C3618" s="416"/>
    </row>
    <row r="3619" spans="1:3" x14ac:dyDescent="0.2">
      <c r="A3619" s="416"/>
      <c r="B3619" s="416"/>
      <c r="C3619" s="416"/>
    </row>
    <row r="3620" spans="1:3" x14ac:dyDescent="0.2">
      <c r="A3620" s="416"/>
      <c r="B3620" s="416"/>
      <c r="C3620" s="416"/>
    </row>
    <row r="3621" spans="1:3" x14ac:dyDescent="0.2">
      <c r="A3621" s="416"/>
      <c r="B3621" s="416"/>
      <c r="C3621" s="416"/>
    </row>
    <row r="3622" spans="1:3" x14ac:dyDescent="0.2">
      <c r="A3622" s="416"/>
      <c r="B3622" s="416"/>
      <c r="C3622" s="416"/>
    </row>
    <row r="3623" spans="1:3" x14ac:dyDescent="0.2">
      <c r="A3623" s="416"/>
      <c r="B3623" s="416"/>
      <c r="C3623" s="416"/>
    </row>
    <row r="3624" spans="1:3" x14ac:dyDescent="0.2">
      <c r="A3624" s="416"/>
      <c r="B3624" s="416"/>
      <c r="C3624" s="416"/>
    </row>
    <row r="3625" spans="1:3" x14ac:dyDescent="0.2">
      <c r="A3625" s="416"/>
      <c r="B3625" s="416"/>
      <c r="C3625" s="416"/>
    </row>
    <row r="3626" spans="1:3" x14ac:dyDescent="0.2">
      <c r="A3626" s="416"/>
      <c r="B3626" s="416"/>
      <c r="C3626" s="416"/>
    </row>
    <row r="3627" spans="1:3" x14ac:dyDescent="0.2">
      <c r="A3627" s="416"/>
      <c r="B3627" s="416"/>
      <c r="C3627" s="416"/>
    </row>
    <row r="3628" spans="1:3" x14ac:dyDescent="0.2">
      <c r="A3628" s="416"/>
      <c r="B3628" s="416"/>
      <c r="C3628" s="416"/>
    </row>
    <row r="3629" spans="1:3" x14ac:dyDescent="0.2">
      <c r="A3629" s="416"/>
      <c r="B3629" s="416"/>
      <c r="C3629" s="416"/>
    </row>
    <row r="3630" spans="1:3" x14ac:dyDescent="0.2">
      <c r="A3630" s="416"/>
      <c r="B3630" s="416"/>
      <c r="C3630" s="416"/>
    </row>
    <row r="3631" spans="1:3" x14ac:dyDescent="0.2">
      <c r="A3631" s="416"/>
      <c r="B3631" s="416"/>
      <c r="C3631" s="416"/>
    </row>
    <row r="3632" spans="1:3" x14ac:dyDescent="0.2">
      <c r="A3632" s="416"/>
      <c r="B3632" s="416"/>
      <c r="C3632" s="416"/>
    </row>
    <row r="3633" spans="1:3" x14ac:dyDescent="0.2">
      <c r="A3633" s="416"/>
      <c r="B3633" s="416"/>
      <c r="C3633" s="416"/>
    </row>
    <row r="3634" spans="1:3" x14ac:dyDescent="0.2">
      <c r="A3634" s="416"/>
      <c r="B3634" s="416"/>
      <c r="C3634" s="416"/>
    </row>
    <row r="3635" spans="1:3" x14ac:dyDescent="0.2">
      <c r="A3635" s="416"/>
      <c r="B3635" s="416"/>
      <c r="C3635" s="416"/>
    </row>
    <row r="3636" spans="1:3" x14ac:dyDescent="0.2">
      <c r="A3636" s="416"/>
      <c r="B3636" s="416"/>
      <c r="C3636" s="416"/>
    </row>
    <row r="3637" spans="1:3" x14ac:dyDescent="0.2">
      <c r="A3637" s="416"/>
      <c r="B3637" s="416"/>
      <c r="C3637" s="416"/>
    </row>
    <row r="3638" spans="1:3" x14ac:dyDescent="0.2">
      <c r="A3638" s="416"/>
      <c r="B3638" s="416"/>
      <c r="C3638" s="416"/>
    </row>
    <row r="3639" spans="1:3" x14ac:dyDescent="0.2">
      <c r="A3639" s="416"/>
      <c r="B3639" s="416"/>
      <c r="C3639" s="416"/>
    </row>
    <row r="3640" spans="1:3" x14ac:dyDescent="0.2">
      <c r="A3640" s="416"/>
      <c r="B3640" s="416"/>
      <c r="C3640" s="416"/>
    </row>
    <row r="3641" spans="1:3" x14ac:dyDescent="0.2">
      <c r="A3641" s="416"/>
      <c r="B3641" s="416"/>
      <c r="C3641" s="416"/>
    </row>
    <row r="3642" spans="1:3" x14ac:dyDescent="0.2">
      <c r="A3642" s="416"/>
      <c r="B3642" s="416"/>
      <c r="C3642" s="416"/>
    </row>
    <row r="3643" spans="1:3" x14ac:dyDescent="0.2">
      <c r="A3643" s="416"/>
      <c r="B3643" s="416"/>
      <c r="C3643" s="416"/>
    </row>
    <row r="3644" spans="1:3" x14ac:dyDescent="0.2">
      <c r="A3644" s="416"/>
      <c r="B3644" s="416"/>
      <c r="C3644" s="416"/>
    </row>
    <row r="3645" spans="1:3" x14ac:dyDescent="0.2">
      <c r="A3645" s="416"/>
      <c r="B3645" s="416"/>
      <c r="C3645" s="416"/>
    </row>
    <row r="3646" spans="1:3" x14ac:dyDescent="0.2">
      <c r="A3646" s="416"/>
      <c r="B3646" s="416"/>
      <c r="C3646" s="416"/>
    </row>
    <row r="3647" spans="1:3" x14ac:dyDescent="0.2">
      <c r="A3647" s="416"/>
      <c r="B3647" s="416"/>
      <c r="C3647" s="416"/>
    </row>
    <row r="3648" spans="1:3" x14ac:dyDescent="0.2">
      <c r="A3648" s="416"/>
      <c r="B3648" s="416"/>
      <c r="C3648" s="416"/>
    </row>
    <row r="3649" spans="1:3" x14ac:dyDescent="0.2">
      <c r="A3649" s="416"/>
      <c r="B3649" s="416"/>
      <c r="C3649" s="416"/>
    </row>
    <row r="3650" spans="1:3" x14ac:dyDescent="0.2">
      <c r="A3650" s="416"/>
      <c r="B3650" s="416"/>
      <c r="C3650" s="416"/>
    </row>
    <row r="3651" spans="1:3" x14ac:dyDescent="0.2">
      <c r="A3651" s="416"/>
      <c r="B3651" s="416"/>
      <c r="C3651" s="416"/>
    </row>
    <row r="3652" spans="1:3" x14ac:dyDescent="0.2">
      <c r="A3652" s="416"/>
      <c r="B3652" s="416"/>
      <c r="C3652" s="416"/>
    </row>
    <row r="3653" spans="1:3" x14ac:dyDescent="0.2">
      <c r="A3653" s="416"/>
      <c r="B3653" s="416"/>
      <c r="C3653" s="416"/>
    </row>
    <row r="3654" spans="1:3" x14ac:dyDescent="0.2">
      <c r="A3654" s="416"/>
      <c r="B3654" s="416"/>
      <c r="C3654" s="416"/>
    </row>
    <row r="3655" spans="1:3" x14ac:dyDescent="0.2">
      <c r="A3655" s="416"/>
      <c r="B3655" s="416"/>
      <c r="C3655" s="416"/>
    </row>
    <row r="3656" spans="1:3" x14ac:dyDescent="0.2">
      <c r="A3656" s="416"/>
      <c r="B3656" s="416"/>
      <c r="C3656" s="416"/>
    </row>
    <row r="3657" spans="1:3" x14ac:dyDescent="0.2">
      <c r="A3657" s="416"/>
      <c r="B3657" s="416"/>
      <c r="C3657" s="416"/>
    </row>
    <row r="3658" spans="1:3" x14ac:dyDescent="0.2">
      <c r="A3658" s="416"/>
      <c r="B3658" s="416"/>
      <c r="C3658" s="416"/>
    </row>
    <row r="3659" spans="1:3" x14ac:dyDescent="0.2">
      <c r="A3659" s="416"/>
      <c r="B3659" s="416"/>
      <c r="C3659" s="416"/>
    </row>
    <row r="3660" spans="1:3" x14ac:dyDescent="0.2">
      <c r="A3660" s="416"/>
      <c r="B3660" s="416"/>
      <c r="C3660" s="416"/>
    </row>
    <row r="3661" spans="1:3" x14ac:dyDescent="0.2">
      <c r="A3661" s="416"/>
      <c r="B3661" s="416"/>
      <c r="C3661" s="416"/>
    </row>
    <row r="3662" spans="1:3" x14ac:dyDescent="0.2">
      <c r="A3662" s="416"/>
      <c r="B3662" s="416"/>
      <c r="C3662" s="416"/>
    </row>
    <row r="3663" spans="1:3" x14ac:dyDescent="0.2">
      <c r="A3663" s="416"/>
      <c r="B3663" s="416"/>
      <c r="C3663" s="416"/>
    </row>
    <row r="3664" spans="1:3" x14ac:dyDescent="0.2">
      <c r="A3664" s="416"/>
      <c r="B3664" s="416"/>
      <c r="C3664" s="416"/>
    </row>
    <row r="3665" spans="1:3" x14ac:dyDescent="0.2">
      <c r="A3665" s="416"/>
      <c r="B3665" s="416"/>
      <c r="C3665" s="416"/>
    </row>
    <row r="3666" spans="1:3" x14ac:dyDescent="0.2">
      <c r="A3666" s="416"/>
      <c r="B3666" s="416"/>
      <c r="C3666" s="416"/>
    </row>
    <row r="3667" spans="1:3" x14ac:dyDescent="0.2">
      <c r="A3667" s="416"/>
      <c r="B3667" s="416"/>
      <c r="C3667" s="416"/>
    </row>
    <row r="3668" spans="1:3" x14ac:dyDescent="0.2">
      <c r="A3668" s="416"/>
      <c r="B3668" s="416"/>
      <c r="C3668" s="416"/>
    </row>
    <row r="3669" spans="1:3" x14ac:dyDescent="0.2">
      <c r="A3669" s="416"/>
      <c r="B3669" s="416"/>
      <c r="C3669" s="416"/>
    </row>
    <row r="3670" spans="1:3" x14ac:dyDescent="0.2">
      <c r="A3670" s="416"/>
      <c r="B3670" s="416"/>
      <c r="C3670" s="416"/>
    </row>
    <row r="3671" spans="1:3" x14ac:dyDescent="0.2">
      <c r="A3671" s="416"/>
      <c r="B3671" s="416"/>
      <c r="C3671" s="416"/>
    </row>
    <row r="3672" spans="1:3" x14ac:dyDescent="0.2">
      <c r="A3672" s="416"/>
      <c r="B3672" s="416"/>
      <c r="C3672" s="416"/>
    </row>
    <row r="3673" spans="1:3" x14ac:dyDescent="0.2">
      <c r="A3673" s="416"/>
      <c r="B3673" s="416"/>
      <c r="C3673" s="416"/>
    </row>
    <row r="3674" spans="1:3" x14ac:dyDescent="0.2">
      <c r="A3674" s="416"/>
      <c r="B3674" s="416"/>
      <c r="C3674" s="416"/>
    </row>
    <row r="3675" spans="1:3" x14ac:dyDescent="0.2">
      <c r="A3675" s="416"/>
      <c r="B3675" s="416"/>
      <c r="C3675" s="416"/>
    </row>
    <row r="3676" spans="1:3" x14ac:dyDescent="0.2">
      <c r="A3676" s="416"/>
      <c r="B3676" s="416"/>
      <c r="C3676" s="416"/>
    </row>
    <row r="3677" spans="1:3" x14ac:dyDescent="0.2">
      <c r="A3677" s="416"/>
      <c r="B3677" s="416"/>
      <c r="C3677" s="416"/>
    </row>
    <row r="3678" spans="1:3" x14ac:dyDescent="0.2">
      <c r="A3678" s="416"/>
      <c r="B3678" s="416"/>
      <c r="C3678" s="416"/>
    </row>
    <row r="3679" spans="1:3" x14ac:dyDescent="0.2">
      <c r="A3679" s="416"/>
      <c r="B3679" s="416"/>
      <c r="C3679" s="416"/>
    </row>
    <row r="3680" spans="1:3" x14ac:dyDescent="0.2">
      <c r="A3680" s="416"/>
      <c r="B3680" s="416"/>
      <c r="C3680" s="416"/>
    </row>
    <row r="3681" spans="1:3" x14ac:dyDescent="0.2">
      <c r="A3681" s="416"/>
      <c r="B3681" s="416"/>
      <c r="C3681" s="416"/>
    </row>
    <row r="3682" spans="1:3" x14ac:dyDescent="0.2">
      <c r="A3682" s="416"/>
      <c r="B3682" s="416"/>
      <c r="C3682" s="416"/>
    </row>
    <row r="3683" spans="1:3" x14ac:dyDescent="0.2">
      <c r="A3683" s="416"/>
      <c r="B3683" s="416"/>
      <c r="C3683" s="416"/>
    </row>
    <row r="3684" spans="1:3" x14ac:dyDescent="0.2">
      <c r="A3684" s="416"/>
      <c r="B3684" s="416"/>
      <c r="C3684" s="416"/>
    </row>
    <row r="3685" spans="1:3" x14ac:dyDescent="0.2">
      <c r="A3685" s="416"/>
      <c r="B3685" s="416"/>
      <c r="C3685" s="416"/>
    </row>
    <row r="3686" spans="1:3" x14ac:dyDescent="0.2">
      <c r="A3686" s="416"/>
      <c r="B3686" s="416"/>
      <c r="C3686" s="416"/>
    </row>
    <row r="3687" spans="1:3" x14ac:dyDescent="0.2">
      <c r="A3687" s="416"/>
      <c r="B3687" s="416"/>
      <c r="C3687" s="416"/>
    </row>
    <row r="3688" spans="1:3" x14ac:dyDescent="0.2">
      <c r="A3688" s="416"/>
      <c r="B3688" s="416"/>
      <c r="C3688" s="416"/>
    </row>
    <row r="3689" spans="1:3" x14ac:dyDescent="0.2">
      <c r="A3689" s="416"/>
      <c r="B3689" s="416"/>
      <c r="C3689" s="416"/>
    </row>
    <row r="3690" spans="1:3" x14ac:dyDescent="0.2">
      <c r="A3690" s="416"/>
      <c r="B3690" s="416"/>
      <c r="C3690" s="416"/>
    </row>
    <row r="3691" spans="1:3" x14ac:dyDescent="0.2">
      <c r="A3691" s="416"/>
      <c r="B3691" s="416"/>
      <c r="C3691" s="416"/>
    </row>
    <row r="3692" spans="1:3" x14ac:dyDescent="0.2">
      <c r="A3692" s="416"/>
      <c r="B3692" s="416"/>
      <c r="C3692" s="416"/>
    </row>
    <row r="3693" spans="1:3" x14ac:dyDescent="0.2">
      <c r="A3693" s="416"/>
      <c r="B3693" s="416"/>
      <c r="C3693" s="416"/>
    </row>
    <row r="3694" spans="1:3" x14ac:dyDescent="0.2">
      <c r="A3694" s="416"/>
      <c r="B3694" s="416"/>
      <c r="C3694" s="416"/>
    </row>
    <row r="3695" spans="1:3" x14ac:dyDescent="0.2">
      <c r="A3695" s="416"/>
      <c r="B3695" s="416"/>
      <c r="C3695" s="416"/>
    </row>
    <row r="3696" spans="1:3" x14ac:dyDescent="0.2">
      <c r="A3696" s="416"/>
      <c r="B3696" s="416"/>
      <c r="C3696" s="416"/>
    </row>
    <row r="3697" spans="1:3" x14ac:dyDescent="0.2">
      <c r="A3697" s="416"/>
      <c r="B3697" s="416"/>
      <c r="C3697" s="416"/>
    </row>
    <row r="3698" spans="1:3" x14ac:dyDescent="0.2">
      <c r="A3698" s="416"/>
      <c r="B3698" s="416"/>
      <c r="C3698" s="416"/>
    </row>
    <row r="3699" spans="1:3" x14ac:dyDescent="0.2">
      <c r="A3699" s="416"/>
      <c r="B3699" s="416"/>
      <c r="C3699" s="416"/>
    </row>
    <row r="3700" spans="1:3" x14ac:dyDescent="0.2">
      <c r="A3700" s="416"/>
      <c r="B3700" s="416"/>
      <c r="C3700" s="416"/>
    </row>
    <row r="3701" spans="1:3" x14ac:dyDescent="0.2">
      <c r="A3701" s="416"/>
      <c r="B3701" s="416"/>
      <c r="C3701" s="416"/>
    </row>
    <row r="3702" spans="1:3" x14ac:dyDescent="0.2">
      <c r="A3702" s="416"/>
      <c r="B3702" s="416"/>
      <c r="C3702" s="416"/>
    </row>
    <row r="3703" spans="1:3" x14ac:dyDescent="0.2">
      <c r="A3703" s="416"/>
      <c r="B3703" s="416"/>
      <c r="C3703" s="416"/>
    </row>
    <row r="3704" spans="1:3" x14ac:dyDescent="0.2">
      <c r="A3704" s="416"/>
      <c r="B3704" s="416"/>
      <c r="C3704" s="416"/>
    </row>
    <row r="3705" spans="1:3" x14ac:dyDescent="0.2">
      <c r="A3705" s="416"/>
      <c r="B3705" s="416"/>
      <c r="C3705" s="416"/>
    </row>
    <row r="3706" spans="1:3" x14ac:dyDescent="0.2">
      <c r="A3706" s="416"/>
      <c r="B3706" s="416"/>
      <c r="C3706" s="416"/>
    </row>
    <row r="3707" spans="1:3" x14ac:dyDescent="0.2">
      <c r="A3707" s="416"/>
      <c r="B3707" s="416"/>
      <c r="C3707" s="416"/>
    </row>
    <row r="3708" spans="1:3" x14ac:dyDescent="0.2">
      <c r="A3708" s="416"/>
      <c r="B3708" s="416"/>
      <c r="C3708" s="416"/>
    </row>
    <row r="3709" spans="1:3" x14ac:dyDescent="0.2">
      <c r="A3709" s="416"/>
      <c r="B3709" s="416"/>
      <c r="C3709" s="416"/>
    </row>
    <row r="3710" spans="1:3" x14ac:dyDescent="0.2">
      <c r="A3710" s="416"/>
      <c r="B3710" s="416"/>
      <c r="C3710" s="416"/>
    </row>
    <row r="3711" spans="1:3" x14ac:dyDescent="0.2">
      <c r="A3711" s="416"/>
      <c r="B3711" s="416"/>
      <c r="C3711" s="416"/>
    </row>
    <row r="3712" spans="1:3" x14ac:dyDescent="0.2">
      <c r="A3712" s="416"/>
      <c r="B3712" s="416"/>
      <c r="C3712" s="416"/>
    </row>
    <row r="3713" spans="1:3" x14ac:dyDescent="0.2">
      <c r="A3713" s="416"/>
      <c r="B3713" s="416"/>
      <c r="C3713" s="416"/>
    </row>
    <row r="3714" spans="1:3" x14ac:dyDescent="0.2">
      <c r="A3714" s="416"/>
      <c r="B3714" s="416"/>
      <c r="C3714" s="416"/>
    </row>
    <row r="3715" spans="1:3" x14ac:dyDescent="0.2">
      <c r="A3715" s="416"/>
      <c r="B3715" s="416"/>
      <c r="C3715" s="416"/>
    </row>
    <row r="3716" spans="1:3" x14ac:dyDescent="0.2">
      <c r="A3716" s="416"/>
      <c r="B3716" s="416"/>
      <c r="C3716" s="416"/>
    </row>
    <row r="3717" spans="1:3" x14ac:dyDescent="0.2">
      <c r="A3717" s="416"/>
      <c r="B3717" s="416"/>
      <c r="C3717" s="416"/>
    </row>
    <row r="3718" spans="1:3" x14ac:dyDescent="0.2">
      <c r="A3718" s="416"/>
      <c r="B3718" s="416"/>
      <c r="C3718" s="416"/>
    </row>
    <row r="3719" spans="1:3" x14ac:dyDescent="0.2">
      <c r="A3719" s="416"/>
      <c r="B3719" s="416"/>
      <c r="C3719" s="416"/>
    </row>
    <row r="3720" spans="1:3" x14ac:dyDescent="0.2">
      <c r="A3720" s="416"/>
      <c r="B3720" s="416"/>
      <c r="C3720" s="416"/>
    </row>
    <row r="3721" spans="1:3" x14ac:dyDescent="0.2">
      <c r="A3721" s="416"/>
      <c r="B3721" s="416"/>
      <c r="C3721" s="416"/>
    </row>
    <row r="3722" spans="1:3" x14ac:dyDescent="0.2">
      <c r="A3722" s="416"/>
      <c r="B3722" s="416"/>
      <c r="C3722" s="416"/>
    </row>
    <row r="3723" spans="1:3" x14ac:dyDescent="0.2">
      <c r="A3723" s="416"/>
      <c r="B3723" s="416"/>
      <c r="C3723" s="416"/>
    </row>
    <row r="3724" spans="1:3" x14ac:dyDescent="0.2">
      <c r="A3724" s="416"/>
      <c r="B3724" s="416"/>
      <c r="C3724" s="416"/>
    </row>
    <row r="3725" spans="1:3" x14ac:dyDescent="0.2">
      <c r="A3725" s="416"/>
      <c r="B3725" s="416"/>
      <c r="C3725" s="416"/>
    </row>
    <row r="3726" spans="1:3" x14ac:dyDescent="0.2">
      <c r="A3726" s="416"/>
      <c r="B3726" s="416"/>
      <c r="C3726" s="416"/>
    </row>
    <row r="3727" spans="1:3" x14ac:dyDescent="0.2">
      <c r="A3727" s="416"/>
      <c r="B3727" s="416"/>
      <c r="C3727" s="416"/>
    </row>
    <row r="3728" spans="1:3" x14ac:dyDescent="0.2">
      <c r="A3728" s="416"/>
      <c r="B3728" s="416"/>
      <c r="C3728" s="416"/>
    </row>
    <row r="3729" spans="1:3" x14ac:dyDescent="0.2">
      <c r="A3729" s="416"/>
      <c r="B3729" s="416"/>
      <c r="C3729" s="416"/>
    </row>
    <row r="3730" spans="1:3" x14ac:dyDescent="0.2">
      <c r="A3730" s="416"/>
      <c r="B3730" s="416"/>
      <c r="C3730" s="416"/>
    </row>
    <row r="3731" spans="1:3" x14ac:dyDescent="0.2">
      <c r="A3731" s="416"/>
      <c r="B3731" s="416"/>
      <c r="C3731" s="416"/>
    </row>
    <row r="3732" spans="1:3" x14ac:dyDescent="0.2">
      <c r="A3732" s="416"/>
      <c r="B3732" s="416"/>
      <c r="C3732" s="416"/>
    </row>
    <row r="3733" spans="1:3" x14ac:dyDescent="0.2">
      <c r="A3733" s="416"/>
      <c r="B3733" s="416"/>
      <c r="C3733" s="416"/>
    </row>
    <row r="3734" spans="1:3" x14ac:dyDescent="0.2">
      <c r="A3734" s="416"/>
      <c r="B3734" s="416"/>
      <c r="C3734" s="416"/>
    </row>
    <row r="3735" spans="1:3" x14ac:dyDescent="0.2">
      <c r="A3735" s="416"/>
      <c r="B3735" s="416"/>
      <c r="C3735" s="416"/>
    </row>
    <row r="3736" spans="1:3" x14ac:dyDescent="0.2">
      <c r="A3736" s="416"/>
      <c r="B3736" s="416"/>
      <c r="C3736" s="416"/>
    </row>
    <row r="3737" spans="1:3" x14ac:dyDescent="0.2">
      <c r="A3737" s="416"/>
      <c r="B3737" s="416"/>
      <c r="C3737" s="416"/>
    </row>
    <row r="3738" spans="1:3" x14ac:dyDescent="0.2">
      <c r="A3738" s="416"/>
      <c r="B3738" s="416"/>
      <c r="C3738" s="416"/>
    </row>
    <row r="3739" spans="1:3" x14ac:dyDescent="0.2">
      <c r="A3739" s="416"/>
      <c r="B3739" s="416"/>
      <c r="C3739" s="416"/>
    </row>
    <row r="3740" spans="1:3" x14ac:dyDescent="0.2">
      <c r="A3740" s="416"/>
      <c r="B3740" s="416"/>
      <c r="C3740" s="416"/>
    </row>
    <row r="3741" spans="1:3" x14ac:dyDescent="0.2">
      <c r="A3741" s="416"/>
      <c r="B3741" s="416"/>
      <c r="C3741" s="416"/>
    </row>
    <row r="3742" spans="1:3" x14ac:dyDescent="0.2">
      <c r="A3742" s="416"/>
      <c r="B3742" s="416"/>
      <c r="C3742" s="416"/>
    </row>
    <row r="3743" spans="1:3" x14ac:dyDescent="0.2">
      <c r="A3743" s="416"/>
      <c r="B3743" s="416"/>
      <c r="C3743" s="416"/>
    </row>
    <row r="3744" spans="1:3" x14ac:dyDescent="0.2">
      <c r="A3744" s="416"/>
      <c r="B3744" s="416"/>
      <c r="C3744" s="416"/>
    </row>
    <row r="3745" spans="1:3" x14ac:dyDescent="0.2">
      <c r="A3745" s="416"/>
      <c r="B3745" s="416"/>
      <c r="C3745" s="416"/>
    </row>
    <row r="3746" spans="1:3" x14ac:dyDescent="0.2">
      <c r="A3746" s="416"/>
      <c r="B3746" s="416"/>
      <c r="C3746" s="416"/>
    </row>
    <row r="3747" spans="1:3" x14ac:dyDescent="0.2">
      <c r="A3747" s="416"/>
      <c r="B3747" s="416"/>
      <c r="C3747" s="416"/>
    </row>
    <row r="3748" spans="1:3" x14ac:dyDescent="0.2">
      <c r="A3748" s="416"/>
      <c r="B3748" s="416"/>
      <c r="C3748" s="416"/>
    </row>
    <row r="3749" spans="1:3" x14ac:dyDescent="0.2">
      <c r="A3749" s="416"/>
      <c r="B3749" s="416"/>
      <c r="C3749" s="416"/>
    </row>
    <row r="3750" spans="1:3" x14ac:dyDescent="0.2">
      <c r="A3750" s="416"/>
      <c r="B3750" s="416"/>
      <c r="C3750" s="416"/>
    </row>
    <row r="3751" spans="1:3" x14ac:dyDescent="0.2">
      <c r="A3751" s="416"/>
      <c r="B3751" s="416"/>
      <c r="C3751" s="416"/>
    </row>
    <row r="3752" spans="1:3" x14ac:dyDescent="0.2">
      <c r="A3752" s="416"/>
      <c r="B3752" s="416"/>
      <c r="C3752" s="416"/>
    </row>
    <row r="3753" spans="1:3" x14ac:dyDescent="0.2">
      <c r="A3753" s="416"/>
      <c r="B3753" s="416"/>
      <c r="C3753" s="416"/>
    </row>
    <row r="3754" spans="1:3" x14ac:dyDescent="0.2">
      <c r="A3754" s="416"/>
      <c r="B3754" s="416"/>
      <c r="C3754" s="416"/>
    </row>
    <row r="3755" spans="1:3" x14ac:dyDescent="0.2">
      <c r="A3755" s="416"/>
      <c r="B3755" s="416"/>
      <c r="C3755" s="416"/>
    </row>
    <row r="3756" spans="1:3" x14ac:dyDescent="0.2">
      <c r="A3756" s="416"/>
      <c r="B3756" s="416"/>
      <c r="C3756" s="416"/>
    </row>
    <row r="3757" spans="1:3" x14ac:dyDescent="0.2">
      <c r="A3757" s="416"/>
      <c r="B3757" s="416"/>
      <c r="C3757" s="416"/>
    </row>
    <row r="3758" spans="1:3" x14ac:dyDescent="0.2">
      <c r="A3758" s="416"/>
      <c r="B3758" s="416"/>
      <c r="C3758" s="416"/>
    </row>
    <row r="3759" spans="1:3" x14ac:dyDescent="0.2">
      <c r="A3759" s="416"/>
      <c r="B3759" s="416"/>
      <c r="C3759" s="416"/>
    </row>
    <row r="3760" spans="1:3" x14ac:dyDescent="0.2">
      <c r="A3760" s="416"/>
      <c r="B3760" s="416"/>
      <c r="C3760" s="416"/>
    </row>
    <row r="3761" spans="1:3" x14ac:dyDescent="0.2">
      <c r="A3761" s="416"/>
      <c r="B3761" s="416"/>
      <c r="C3761" s="416"/>
    </row>
    <row r="3762" spans="1:3" x14ac:dyDescent="0.2">
      <c r="A3762" s="416"/>
      <c r="B3762" s="416"/>
      <c r="C3762" s="416"/>
    </row>
    <row r="3763" spans="1:3" x14ac:dyDescent="0.2">
      <c r="A3763" s="416"/>
      <c r="B3763" s="416"/>
      <c r="C3763" s="416"/>
    </row>
    <row r="3764" spans="1:3" x14ac:dyDescent="0.2">
      <c r="A3764" s="416"/>
      <c r="B3764" s="416"/>
      <c r="C3764" s="416"/>
    </row>
    <row r="3765" spans="1:3" x14ac:dyDescent="0.2">
      <c r="A3765" s="416"/>
      <c r="B3765" s="416"/>
      <c r="C3765" s="416"/>
    </row>
    <row r="3766" spans="1:3" x14ac:dyDescent="0.2">
      <c r="A3766" s="416"/>
      <c r="B3766" s="416"/>
      <c r="C3766" s="416"/>
    </row>
    <row r="3767" spans="1:3" x14ac:dyDescent="0.2">
      <c r="A3767" s="416"/>
      <c r="B3767" s="416"/>
      <c r="C3767" s="416"/>
    </row>
    <row r="3768" spans="1:3" x14ac:dyDescent="0.2">
      <c r="A3768" s="416"/>
      <c r="B3768" s="416"/>
      <c r="C3768" s="416"/>
    </row>
    <row r="3769" spans="1:3" x14ac:dyDescent="0.2">
      <c r="A3769" s="416"/>
      <c r="B3769" s="416"/>
      <c r="C3769" s="416"/>
    </row>
    <row r="3770" spans="1:3" x14ac:dyDescent="0.2">
      <c r="A3770" s="416"/>
      <c r="B3770" s="416"/>
      <c r="C3770" s="416"/>
    </row>
    <row r="3771" spans="1:3" x14ac:dyDescent="0.2">
      <c r="A3771" s="416"/>
      <c r="B3771" s="416"/>
      <c r="C3771" s="416"/>
    </row>
    <row r="3772" spans="1:3" x14ac:dyDescent="0.2">
      <c r="A3772" s="416"/>
      <c r="B3772" s="416"/>
      <c r="C3772" s="416"/>
    </row>
    <row r="3773" spans="1:3" x14ac:dyDescent="0.2">
      <c r="A3773" s="416"/>
      <c r="B3773" s="416"/>
      <c r="C3773" s="416"/>
    </row>
    <row r="3774" spans="1:3" x14ac:dyDescent="0.2">
      <c r="A3774" s="416"/>
      <c r="B3774" s="416"/>
      <c r="C3774" s="416"/>
    </row>
    <row r="3775" spans="1:3" x14ac:dyDescent="0.2">
      <c r="A3775" s="416"/>
      <c r="B3775" s="416"/>
      <c r="C3775" s="416"/>
    </row>
    <row r="3776" spans="1:3" x14ac:dyDescent="0.2">
      <c r="A3776" s="416"/>
      <c r="B3776" s="416"/>
      <c r="C3776" s="416"/>
    </row>
    <row r="3777" spans="1:3" x14ac:dyDescent="0.2">
      <c r="A3777" s="416"/>
      <c r="B3777" s="416"/>
      <c r="C3777" s="416"/>
    </row>
    <row r="3778" spans="1:3" x14ac:dyDescent="0.2">
      <c r="A3778" s="416"/>
      <c r="B3778" s="416"/>
      <c r="C3778" s="416"/>
    </row>
    <row r="3779" spans="1:3" x14ac:dyDescent="0.2">
      <c r="A3779" s="416"/>
      <c r="B3779" s="416"/>
      <c r="C3779" s="416"/>
    </row>
    <row r="3780" spans="1:3" x14ac:dyDescent="0.2">
      <c r="A3780" s="416"/>
      <c r="B3780" s="416"/>
      <c r="C3780" s="416"/>
    </row>
    <row r="3781" spans="1:3" x14ac:dyDescent="0.2">
      <c r="A3781" s="416"/>
      <c r="B3781" s="416"/>
      <c r="C3781" s="416"/>
    </row>
    <row r="3782" spans="1:3" x14ac:dyDescent="0.2">
      <c r="A3782" s="416"/>
      <c r="B3782" s="416"/>
      <c r="C3782" s="416"/>
    </row>
    <row r="3783" spans="1:3" x14ac:dyDescent="0.2">
      <c r="A3783" s="416"/>
      <c r="B3783" s="416"/>
      <c r="C3783" s="416"/>
    </row>
    <row r="3784" spans="1:3" x14ac:dyDescent="0.2">
      <c r="A3784" s="416"/>
      <c r="B3784" s="416"/>
      <c r="C3784" s="416"/>
    </row>
    <row r="3785" spans="1:3" x14ac:dyDescent="0.2">
      <c r="A3785" s="416"/>
      <c r="B3785" s="416"/>
      <c r="C3785" s="416"/>
    </row>
    <row r="3786" spans="1:3" x14ac:dyDescent="0.2">
      <c r="A3786" s="416"/>
      <c r="B3786" s="416"/>
      <c r="C3786" s="416"/>
    </row>
    <row r="3787" spans="1:3" x14ac:dyDescent="0.2">
      <c r="A3787" s="416"/>
      <c r="B3787" s="416"/>
      <c r="C3787" s="416"/>
    </row>
    <row r="3788" spans="1:3" x14ac:dyDescent="0.2">
      <c r="A3788" s="416"/>
      <c r="B3788" s="416"/>
      <c r="C3788" s="416"/>
    </row>
    <row r="3789" spans="1:3" x14ac:dyDescent="0.2">
      <c r="A3789" s="416"/>
      <c r="B3789" s="416"/>
      <c r="C3789" s="416"/>
    </row>
    <row r="3790" spans="1:3" x14ac:dyDescent="0.2">
      <c r="A3790" s="416"/>
      <c r="B3790" s="416"/>
      <c r="C3790" s="416"/>
    </row>
    <row r="3791" spans="1:3" x14ac:dyDescent="0.2">
      <c r="A3791" s="416"/>
      <c r="B3791" s="416"/>
      <c r="C3791" s="416"/>
    </row>
    <row r="3792" spans="1:3" x14ac:dyDescent="0.2">
      <c r="A3792" s="416"/>
      <c r="B3792" s="416"/>
      <c r="C3792" s="416"/>
    </row>
    <row r="3793" spans="1:3" x14ac:dyDescent="0.2">
      <c r="A3793" s="416"/>
      <c r="B3793" s="416"/>
      <c r="C3793" s="416"/>
    </row>
    <row r="3794" spans="1:3" x14ac:dyDescent="0.2">
      <c r="A3794" s="416"/>
      <c r="B3794" s="416"/>
      <c r="C3794" s="416"/>
    </row>
    <row r="3795" spans="1:3" x14ac:dyDescent="0.2">
      <c r="A3795" s="416"/>
      <c r="B3795" s="416"/>
      <c r="C3795" s="416"/>
    </row>
    <row r="3796" spans="1:3" x14ac:dyDescent="0.2">
      <c r="A3796" s="416"/>
      <c r="B3796" s="416"/>
      <c r="C3796" s="416"/>
    </row>
    <row r="3797" spans="1:3" x14ac:dyDescent="0.2">
      <c r="A3797" s="416"/>
      <c r="B3797" s="416"/>
      <c r="C3797" s="416"/>
    </row>
    <row r="3798" spans="1:3" x14ac:dyDescent="0.2">
      <c r="A3798" s="416"/>
      <c r="B3798" s="416"/>
      <c r="C3798" s="416"/>
    </row>
    <row r="3799" spans="1:3" x14ac:dyDescent="0.2">
      <c r="A3799" s="416"/>
      <c r="B3799" s="416"/>
      <c r="C3799" s="416"/>
    </row>
    <row r="3800" spans="1:3" x14ac:dyDescent="0.2">
      <c r="A3800" s="416"/>
      <c r="B3800" s="416"/>
      <c r="C3800" s="416"/>
    </row>
    <row r="3801" spans="1:3" x14ac:dyDescent="0.2">
      <c r="A3801" s="416"/>
      <c r="B3801" s="416"/>
      <c r="C3801" s="416"/>
    </row>
    <row r="3802" spans="1:3" x14ac:dyDescent="0.2">
      <c r="A3802" s="416"/>
      <c r="B3802" s="416"/>
      <c r="C3802" s="416"/>
    </row>
    <row r="3803" spans="1:3" x14ac:dyDescent="0.2">
      <c r="A3803" s="416"/>
      <c r="B3803" s="416"/>
      <c r="C3803" s="416"/>
    </row>
    <row r="3804" spans="1:3" x14ac:dyDescent="0.2">
      <c r="A3804" s="416"/>
      <c r="B3804" s="416"/>
      <c r="C3804" s="416"/>
    </row>
    <row r="3805" spans="1:3" x14ac:dyDescent="0.2">
      <c r="A3805" s="416"/>
      <c r="B3805" s="416"/>
      <c r="C3805" s="416"/>
    </row>
    <row r="3806" spans="1:3" x14ac:dyDescent="0.2">
      <c r="A3806" s="416"/>
      <c r="B3806" s="416"/>
      <c r="C3806" s="416"/>
    </row>
    <row r="3807" spans="1:3" x14ac:dyDescent="0.2">
      <c r="A3807" s="416"/>
      <c r="B3807" s="416"/>
      <c r="C3807" s="416"/>
    </row>
    <row r="3808" spans="1:3" x14ac:dyDescent="0.2">
      <c r="A3808" s="416"/>
      <c r="B3808" s="416"/>
      <c r="C3808" s="416"/>
    </row>
    <row r="3809" spans="1:3" x14ac:dyDescent="0.2">
      <c r="A3809" s="416"/>
      <c r="B3809" s="416"/>
      <c r="C3809" s="416"/>
    </row>
    <row r="3810" spans="1:3" x14ac:dyDescent="0.2">
      <c r="A3810" s="416"/>
      <c r="B3810" s="416"/>
      <c r="C3810" s="416"/>
    </row>
    <row r="3811" spans="1:3" x14ac:dyDescent="0.2">
      <c r="A3811" s="416"/>
      <c r="B3811" s="416"/>
      <c r="C3811" s="416"/>
    </row>
    <row r="3812" spans="1:3" x14ac:dyDescent="0.2">
      <c r="A3812" s="416"/>
      <c r="B3812" s="416"/>
      <c r="C3812" s="416"/>
    </row>
    <row r="3813" spans="1:3" x14ac:dyDescent="0.2">
      <c r="A3813" s="416"/>
      <c r="B3813" s="416"/>
      <c r="C3813" s="416"/>
    </row>
    <row r="3814" spans="1:3" x14ac:dyDescent="0.2">
      <c r="A3814" s="416"/>
      <c r="B3814" s="416"/>
      <c r="C3814" s="416"/>
    </row>
    <row r="3815" spans="1:3" x14ac:dyDescent="0.2">
      <c r="A3815" s="416"/>
      <c r="B3815" s="416"/>
      <c r="C3815" s="416"/>
    </row>
    <row r="3816" spans="1:3" x14ac:dyDescent="0.2">
      <c r="A3816" s="416"/>
      <c r="B3816" s="416"/>
      <c r="C3816" s="416"/>
    </row>
    <row r="3817" spans="1:3" x14ac:dyDescent="0.2">
      <c r="A3817" s="416"/>
      <c r="B3817" s="416"/>
      <c r="C3817" s="416"/>
    </row>
    <row r="3818" spans="1:3" x14ac:dyDescent="0.2">
      <c r="A3818" s="416"/>
      <c r="B3818" s="416"/>
      <c r="C3818" s="416"/>
    </row>
    <row r="3819" spans="1:3" x14ac:dyDescent="0.2">
      <c r="A3819" s="416"/>
      <c r="B3819" s="416"/>
      <c r="C3819" s="416"/>
    </row>
    <row r="3820" spans="1:3" x14ac:dyDescent="0.2">
      <c r="A3820" s="416"/>
      <c r="B3820" s="416"/>
      <c r="C3820" s="416"/>
    </row>
    <row r="3821" spans="1:3" x14ac:dyDescent="0.2">
      <c r="A3821" s="416"/>
      <c r="B3821" s="416"/>
      <c r="C3821" s="416"/>
    </row>
    <row r="3822" spans="1:3" x14ac:dyDescent="0.2">
      <c r="A3822" s="416"/>
      <c r="B3822" s="416"/>
      <c r="C3822" s="416"/>
    </row>
    <row r="3823" spans="1:3" x14ac:dyDescent="0.2">
      <c r="A3823" s="416"/>
      <c r="B3823" s="416"/>
      <c r="C3823" s="416"/>
    </row>
    <row r="3824" spans="1:3" x14ac:dyDescent="0.2">
      <c r="A3824" s="416"/>
      <c r="B3824" s="416"/>
      <c r="C3824" s="416"/>
    </row>
    <row r="3825" spans="1:3" x14ac:dyDescent="0.2">
      <c r="A3825" s="416"/>
      <c r="B3825" s="416"/>
      <c r="C3825" s="416"/>
    </row>
    <row r="3826" spans="1:3" x14ac:dyDescent="0.2">
      <c r="A3826" s="416"/>
      <c r="B3826" s="416"/>
      <c r="C3826" s="416"/>
    </row>
    <row r="3827" spans="1:3" x14ac:dyDescent="0.2">
      <c r="A3827" s="416"/>
      <c r="B3827" s="416"/>
      <c r="C3827" s="416"/>
    </row>
    <row r="3828" spans="1:3" x14ac:dyDescent="0.2">
      <c r="A3828" s="416"/>
      <c r="B3828" s="416"/>
      <c r="C3828" s="416"/>
    </row>
    <row r="3829" spans="1:3" x14ac:dyDescent="0.2">
      <c r="A3829" s="416"/>
      <c r="B3829" s="416"/>
      <c r="C3829" s="416"/>
    </row>
    <row r="3830" spans="1:3" x14ac:dyDescent="0.2">
      <c r="A3830" s="416"/>
      <c r="B3830" s="416"/>
      <c r="C3830" s="416"/>
    </row>
    <row r="3831" spans="1:3" x14ac:dyDescent="0.2">
      <c r="A3831" s="416"/>
      <c r="B3831" s="416"/>
      <c r="C3831" s="416"/>
    </row>
    <row r="3832" spans="1:3" x14ac:dyDescent="0.2">
      <c r="A3832" s="416"/>
      <c r="B3832" s="416"/>
      <c r="C3832" s="416"/>
    </row>
    <row r="3833" spans="1:3" x14ac:dyDescent="0.2">
      <c r="A3833" s="416"/>
      <c r="B3833" s="416"/>
      <c r="C3833" s="416"/>
    </row>
    <row r="3834" spans="1:3" x14ac:dyDescent="0.2">
      <c r="A3834" s="416"/>
      <c r="B3834" s="416"/>
      <c r="C3834" s="416"/>
    </row>
    <row r="3835" spans="1:3" x14ac:dyDescent="0.2">
      <c r="A3835" s="416"/>
      <c r="B3835" s="416"/>
      <c r="C3835" s="416"/>
    </row>
    <row r="3836" spans="1:3" x14ac:dyDescent="0.2">
      <c r="A3836" s="416"/>
      <c r="B3836" s="416"/>
      <c r="C3836" s="416"/>
    </row>
    <row r="3837" spans="1:3" x14ac:dyDescent="0.2">
      <c r="A3837" s="416"/>
      <c r="B3837" s="416"/>
      <c r="C3837" s="416"/>
    </row>
    <row r="3838" spans="1:3" x14ac:dyDescent="0.2">
      <c r="A3838" s="416"/>
      <c r="B3838" s="416"/>
      <c r="C3838" s="416"/>
    </row>
    <row r="3839" spans="1:3" x14ac:dyDescent="0.2">
      <c r="A3839" s="416"/>
      <c r="B3839" s="416"/>
      <c r="C3839" s="416"/>
    </row>
    <row r="3840" spans="1:3" x14ac:dyDescent="0.2">
      <c r="A3840" s="416"/>
      <c r="B3840" s="416"/>
      <c r="C3840" s="416"/>
    </row>
    <row r="3841" spans="1:3" x14ac:dyDescent="0.2">
      <c r="A3841" s="416"/>
      <c r="B3841" s="416"/>
      <c r="C3841" s="416"/>
    </row>
    <row r="3842" spans="1:3" x14ac:dyDescent="0.2">
      <c r="A3842" s="416"/>
      <c r="B3842" s="416"/>
      <c r="C3842" s="416"/>
    </row>
    <row r="3843" spans="1:3" x14ac:dyDescent="0.2">
      <c r="A3843" s="416"/>
      <c r="B3843" s="416"/>
      <c r="C3843" s="416"/>
    </row>
    <row r="3844" spans="1:3" x14ac:dyDescent="0.2">
      <c r="A3844" s="416"/>
      <c r="B3844" s="416"/>
      <c r="C3844" s="416"/>
    </row>
    <row r="3845" spans="1:3" x14ac:dyDescent="0.2">
      <c r="A3845" s="416"/>
      <c r="B3845" s="416"/>
      <c r="C3845" s="416"/>
    </row>
    <row r="3846" spans="1:3" x14ac:dyDescent="0.2">
      <c r="A3846" s="416"/>
      <c r="B3846" s="416"/>
      <c r="C3846" s="416"/>
    </row>
    <row r="3847" spans="1:3" x14ac:dyDescent="0.2">
      <c r="A3847" s="416"/>
      <c r="B3847" s="416"/>
      <c r="C3847" s="416"/>
    </row>
    <row r="3848" spans="1:3" x14ac:dyDescent="0.2">
      <c r="A3848" s="416"/>
      <c r="B3848" s="416"/>
      <c r="C3848" s="416"/>
    </row>
    <row r="3849" spans="1:3" x14ac:dyDescent="0.2">
      <c r="A3849" s="416"/>
      <c r="B3849" s="416"/>
      <c r="C3849" s="416"/>
    </row>
    <row r="3850" spans="1:3" x14ac:dyDescent="0.2">
      <c r="A3850" s="416"/>
      <c r="B3850" s="416"/>
      <c r="C3850" s="416"/>
    </row>
    <row r="3851" spans="1:3" x14ac:dyDescent="0.2">
      <c r="A3851" s="416"/>
      <c r="B3851" s="416"/>
      <c r="C3851" s="416"/>
    </row>
    <row r="3852" spans="1:3" x14ac:dyDescent="0.2">
      <c r="A3852" s="416"/>
      <c r="B3852" s="416"/>
      <c r="C3852" s="416"/>
    </row>
    <row r="3853" spans="1:3" x14ac:dyDescent="0.2">
      <c r="A3853" s="416"/>
      <c r="B3853" s="416"/>
      <c r="C3853" s="416"/>
    </row>
    <row r="3854" spans="1:3" x14ac:dyDescent="0.2">
      <c r="A3854" s="416"/>
      <c r="B3854" s="416"/>
      <c r="C3854" s="416"/>
    </row>
    <row r="3855" spans="1:3" x14ac:dyDescent="0.2">
      <c r="A3855" s="416"/>
      <c r="B3855" s="416"/>
      <c r="C3855" s="416"/>
    </row>
    <row r="3856" spans="1:3" x14ac:dyDescent="0.2">
      <c r="A3856" s="416"/>
      <c r="B3856" s="416"/>
      <c r="C3856" s="416"/>
    </row>
    <row r="3857" spans="1:3" x14ac:dyDescent="0.2">
      <c r="A3857" s="416"/>
      <c r="B3857" s="416"/>
      <c r="C3857" s="416"/>
    </row>
    <row r="3858" spans="1:3" x14ac:dyDescent="0.2">
      <c r="A3858" s="416"/>
      <c r="B3858" s="416"/>
      <c r="C3858" s="416"/>
    </row>
    <row r="3859" spans="1:3" x14ac:dyDescent="0.2">
      <c r="A3859" s="416"/>
      <c r="B3859" s="416"/>
      <c r="C3859" s="416"/>
    </row>
    <row r="3860" spans="1:3" x14ac:dyDescent="0.2">
      <c r="A3860" s="416"/>
      <c r="B3860" s="416"/>
      <c r="C3860" s="416"/>
    </row>
    <row r="3861" spans="1:3" x14ac:dyDescent="0.2">
      <c r="A3861" s="416"/>
      <c r="B3861" s="416"/>
      <c r="C3861" s="416"/>
    </row>
    <row r="3862" spans="1:3" x14ac:dyDescent="0.2">
      <c r="A3862" s="416"/>
      <c r="B3862" s="416"/>
      <c r="C3862" s="416"/>
    </row>
    <row r="3863" spans="1:3" x14ac:dyDescent="0.2">
      <c r="A3863" s="416"/>
      <c r="B3863" s="416"/>
      <c r="C3863" s="416"/>
    </row>
    <row r="3864" spans="1:3" x14ac:dyDescent="0.2">
      <c r="A3864" s="416"/>
      <c r="B3864" s="416"/>
      <c r="C3864" s="416"/>
    </row>
    <row r="3865" spans="1:3" x14ac:dyDescent="0.2">
      <c r="A3865" s="416"/>
      <c r="B3865" s="416"/>
      <c r="C3865" s="416"/>
    </row>
    <row r="3866" spans="1:3" x14ac:dyDescent="0.2">
      <c r="A3866" s="416"/>
      <c r="B3866" s="416"/>
      <c r="C3866" s="416"/>
    </row>
    <row r="3867" spans="1:3" x14ac:dyDescent="0.2">
      <c r="A3867" s="416"/>
      <c r="B3867" s="416"/>
      <c r="C3867" s="416"/>
    </row>
    <row r="3868" spans="1:3" x14ac:dyDescent="0.2">
      <c r="A3868" s="416"/>
      <c r="B3868" s="416"/>
      <c r="C3868" s="416"/>
    </row>
    <row r="3869" spans="1:3" x14ac:dyDescent="0.2">
      <c r="A3869" s="416"/>
      <c r="B3869" s="416"/>
      <c r="C3869" s="416"/>
    </row>
    <row r="3870" spans="1:3" x14ac:dyDescent="0.2">
      <c r="A3870" s="416"/>
      <c r="B3870" s="416"/>
      <c r="C3870" s="416"/>
    </row>
    <row r="3871" spans="1:3" x14ac:dyDescent="0.2">
      <c r="A3871" s="416"/>
      <c r="B3871" s="416"/>
      <c r="C3871" s="416"/>
    </row>
    <row r="3872" spans="1:3" x14ac:dyDescent="0.2">
      <c r="A3872" s="416"/>
      <c r="B3872" s="416"/>
      <c r="C3872" s="416"/>
    </row>
    <row r="3873" spans="1:3" x14ac:dyDescent="0.2">
      <c r="A3873" s="416"/>
      <c r="B3873" s="416"/>
      <c r="C3873" s="416"/>
    </row>
    <row r="3874" spans="1:3" x14ac:dyDescent="0.2">
      <c r="A3874" s="416"/>
      <c r="B3874" s="416"/>
      <c r="C3874" s="416"/>
    </row>
    <row r="3875" spans="1:3" x14ac:dyDescent="0.2">
      <c r="A3875" s="416"/>
      <c r="B3875" s="416"/>
      <c r="C3875" s="416"/>
    </row>
    <row r="3876" spans="1:3" x14ac:dyDescent="0.2">
      <c r="A3876" s="416"/>
      <c r="B3876" s="416"/>
      <c r="C3876" s="416"/>
    </row>
    <row r="3877" spans="1:3" x14ac:dyDescent="0.2">
      <c r="A3877" s="416"/>
      <c r="B3877" s="416"/>
      <c r="C3877" s="416"/>
    </row>
    <row r="3878" spans="1:3" x14ac:dyDescent="0.2">
      <c r="A3878" s="416"/>
      <c r="B3878" s="416"/>
      <c r="C3878" s="416"/>
    </row>
    <row r="3879" spans="1:3" x14ac:dyDescent="0.2">
      <c r="A3879" s="416"/>
      <c r="B3879" s="416"/>
      <c r="C3879" s="416"/>
    </row>
    <row r="3880" spans="1:3" x14ac:dyDescent="0.2">
      <c r="A3880" s="416"/>
      <c r="B3880" s="416"/>
      <c r="C3880" s="416"/>
    </row>
    <row r="3881" spans="1:3" x14ac:dyDescent="0.2">
      <c r="A3881" s="416"/>
      <c r="B3881" s="416"/>
      <c r="C3881" s="416"/>
    </row>
    <row r="3882" spans="1:3" x14ac:dyDescent="0.2">
      <c r="A3882" s="416"/>
      <c r="B3882" s="416"/>
      <c r="C3882" s="416"/>
    </row>
    <row r="3883" spans="1:3" x14ac:dyDescent="0.2">
      <c r="A3883" s="416"/>
      <c r="B3883" s="416"/>
      <c r="C3883" s="416"/>
    </row>
    <row r="3884" spans="1:3" x14ac:dyDescent="0.2">
      <c r="A3884" s="416"/>
      <c r="B3884" s="416"/>
      <c r="C3884" s="416"/>
    </row>
    <row r="3885" spans="1:3" x14ac:dyDescent="0.2">
      <c r="A3885" s="416"/>
      <c r="B3885" s="416"/>
      <c r="C3885" s="416"/>
    </row>
    <row r="3886" spans="1:3" x14ac:dyDescent="0.2">
      <c r="A3886" s="416"/>
      <c r="B3886" s="416"/>
      <c r="C3886" s="416"/>
    </row>
    <row r="3887" spans="1:3" x14ac:dyDescent="0.2">
      <c r="A3887" s="416"/>
      <c r="B3887" s="416"/>
      <c r="C3887" s="416"/>
    </row>
    <row r="3888" spans="1:3" x14ac:dyDescent="0.2">
      <c r="A3888" s="416"/>
      <c r="B3888" s="416"/>
      <c r="C3888" s="416"/>
    </row>
    <row r="3889" spans="1:3" x14ac:dyDescent="0.2">
      <c r="A3889" s="416"/>
      <c r="B3889" s="416"/>
      <c r="C3889" s="416"/>
    </row>
    <row r="3890" spans="1:3" x14ac:dyDescent="0.2">
      <c r="A3890" s="416"/>
      <c r="B3890" s="416"/>
      <c r="C3890" s="416"/>
    </row>
    <row r="3891" spans="1:3" x14ac:dyDescent="0.2">
      <c r="A3891" s="416"/>
      <c r="B3891" s="416"/>
      <c r="C3891" s="416"/>
    </row>
    <row r="3892" spans="1:3" x14ac:dyDescent="0.2">
      <c r="A3892" s="416"/>
      <c r="B3892" s="416"/>
      <c r="C3892" s="416"/>
    </row>
    <row r="3893" spans="1:3" x14ac:dyDescent="0.2">
      <c r="A3893" s="416"/>
      <c r="B3893" s="416"/>
      <c r="C3893" s="416"/>
    </row>
    <row r="3894" spans="1:3" x14ac:dyDescent="0.2">
      <c r="A3894" s="416"/>
      <c r="B3894" s="416"/>
      <c r="C3894" s="416"/>
    </row>
    <row r="3895" spans="1:3" x14ac:dyDescent="0.2">
      <c r="A3895" s="416"/>
      <c r="B3895" s="416"/>
      <c r="C3895" s="416"/>
    </row>
    <row r="3896" spans="1:3" x14ac:dyDescent="0.2">
      <c r="A3896" s="416"/>
      <c r="B3896" s="416"/>
      <c r="C3896" s="416"/>
    </row>
    <row r="3897" spans="1:3" x14ac:dyDescent="0.2">
      <c r="A3897" s="416"/>
      <c r="B3897" s="416"/>
      <c r="C3897" s="416"/>
    </row>
    <row r="3898" spans="1:3" x14ac:dyDescent="0.2">
      <c r="A3898" s="416"/>
      <c r="B3898" s="416"/>
      <c r="C3898" s="416"/>
    </row>
    <row r="3899" spans="1:3" x14ac:dyDescent="0.2">
      <c r="A3899" s="416"/>
      <c r="B3899" s="416"/>
      <c r="C3899" s="416"/>
    </row>
    <row r="3900" spans="1:3" x14ac:dyDescent="0.2">
      <c r="A3900" s="416"/>
      <c r="B3900" s="416"/>
      <c r="C3900" s="416"/>
    </row>
    <row r="3901" spans="1:3" x14ac:dyDescent="0.2">
      <c r="A3901" s="416"/>
      <c r="B3901" s="416"/>
      <c r="C3901" s="416"/>
    </row>
    <row r="3902" spans="1:3" x14ac:dyDescent="0.2">
      <c r="A3902" s="416"/>
      <c r="B3902" s="416"/>
      <c r="C3902" s="416"/>
    </row>
    <row r="3903" spans="1:3" x14ac:dyDescent="0.2">
      <c r="A3903" s="416"/>
      <c r="B3903" s="416"/>
      <c r="C3903" s="416"/>
    </row>
    <row r="3904" spans="1:3" x14ac:dyDescent="0.2">
      <c r="A3904" s="416"/>
      <c r="B3904" s="416"/>
      <c r="C3904" s="416"/>
    </row>
    <row r="3905" spans="1:3" x14ac:dyDescent="0.2">
      <c r="A3905" s="416"/>
      <c r="B3905" s="416"/>
      <c r="C3905" s="416"/>
    </row>
    <row r="3906" spans="1:3" x14ac:dyDescent="0.2">
      <c r="A3906" s="416"/>
      <c r="B3906" s="416"/>
      <c r="C3906" s="416"/>
    </row>
    <row r="3907" spans="1:3" x14ac:dyDescent="0.2">
      <c r="A3907" s="416"/>
      <c r="B3907" s="416"/>
      <c r="C3907" s="416"/>
    </row>
    <row r="3908" spans="1:3" x14ac:dyDescent="0.2">
      <c r="A3908" s="416"/>
      <c r="B3908" s="416"/>
      <c r="C3908" s="416"/>
    </row>
    <row r="3909" spans="1:3" x14ac:dyDescent="0.2">
      <c r="A3909" s="416"/>
      <c r="B3909" s="416"/>
      <c r="C3909" s="416"/>
    </row>
    <row r="3910" spans="1:3" x14ac:dyDescent="0.2">
      <c r="A3910" s="416"/>
      <c r="B3910" s="416"/>
      <c r="C3910" s="416"/>
    </row>
    <row r="3911" spans="1:3" x14ac:dyDescent="0.2">
      <c r="A3911" s="416"/>
      <c r="B3911" s="416"/>
      <c r="C3911" s="416"/>
    </row>
    <row r="3912" spans="1:3" x14ac:dyDescent="0.2">
      <c r="A3912" s="416"/>
      <c r="B3912" s="416"/>
      <c r="C3912" s="416"/>
    </row>
    <row r="3913" spans="1:3" x14ac:dyDescent="0.2">
      <c r="A3913" s="416"/>
      <c r="B3913" s="416"/>
      <c r="C3913" s="416"/>
    </row>
    <row r="3914" spans="1:3" x14ac:dyDescent="0.2">
      <c r="A3914" s="416"/>
      <c r="B3914" s="416"/>
      <c r="C3914" s="416"/>
    </row>
    <row r="3915" spans="1:3" x14ac:dyDescent="0.2">
      <c r="A3915" s="416"/>
      <c r="B3915" s="416"/>
      <c r="C3915" s="416"/>
    </row>
    <row r="3916" spans="1:3" x14ac:dyDescent="0.2">
      <c r="A3916" s="416"/>
      <c r="B3916" s="416"/>
      <c r="C3916" s="416"/>
    </row>
    <row r="3917" spans="1:3" x14ac:dyDescent="0.2">
      <c r="A3917" s="416"/>
      <c r="B3917" s="416"/>
      <c r="C3917" s="416"/>
    </row>
    <row r="3918" spans="1:3" x14ac:dyDescent="0.2">
      <c r="A3918" s="416"/>
      <c r="B3918" s="416"/>
      <c r="C3918" s="416"/>
    </row>
    <row r="3919" spans="1:3" x14ac:dyDescent="0.2">
      <c r="A3919" s="416"/>
      <c r="B3919" s="416"/>
      <c r="C3919" s="416"/>
    </row>
    <row r="3920" spans="1:3" x14ac:dyDescent="0.2">
      <c r="A3920" s="416"/>
      <c r="B3920" s="416"/>
      <c r="C3920" s="416"/>
    </row>
    <row r="3921" spans="1:3" x14ac:dyDescent="0.2">
      <c r="A3921" s="416"/>
      <c r="B3921" s="416"/>
      <c r="C3921" s="416"/>
    </row>
    <row r="3922" spans="1:3" x14ac:dyDescent="0.2">
      <c r="A3922" s="416"/>
      <c r="B3922" s="416"/>
      <c r="C3922" s="416"/>
    </row>
    <row r="3923" spans="1:3" x14ac:dyDescent="0.2">
      <c r="A3923" s="416"/>
      <c r="B3923" s="416"/>
      <c r="C3923" s="416"/>
    </row>
    <row r="3924" spans="1:3" x14ac:dyDescent="0.2">
      <c r="A3924" s="416"/>
      <c r="B3924" s="416"/>
      <c r="C3924" s="416"/>
    </row>
    <row r="3925" spans="1:3" x14ac:dyDescent="0.2">
      <c r="A3925" s="416"/>
      <c r="B3925" s="416"/>
      <c r="C3925" s="416"/>
    </row>
    <row r="3926" spans="1:3" x14ac:dyDescent="0.2">
      <c r="A3926" s="416"/>
      <c r="B3926" s="416"/>
      <c r="C3926" s="416"/>
    </row>
    <row r="3927" spans="1:3" x14ac:dyDescent="0.2">
      <c r="A3927" s="416"/>
      <c r="B3927" s="416"/>
      <c r="C3927" s="416"/>
    </row>
    <row r="3928" spans="1:3" x14ac:dyDescent="0.2">
      <c r="A3928" s="416"/>
      <c r="B3928" s="416"/>
      <c r="C3928" s="416"/>
    </row>
    <row r="3929" spans="1:3" x14ac:dyDescent="0.2">
      <c r="A3929" s="416"/>
      <c r="B3929" s="416"/>
      <c r="C3929" s="416"/>
    </row>
    <row r="3930" spans="1:3" x14ac:dyDescent="0.2">
      <c r="A3930" s="416"/>
      <c r="B3930" s="416"/>
      <c r="C3930" s="416"/>
    </row>
    <row r="3931" spans="1:3" x14ac:dyDescent="0.2">
      <c r="A3931" s="416"/>
      <c r="B3931" s="416"/>
      <c r="C3931" s="416"/>
    </row>
    <row r="3932" spans="1:3" x14ac:dyDescent="0.2">
      <c r="A3932" s="416"/>
      <c r="B3932" s="416"/>
      <c r="C3932" s="416"/>
    </row>
    <row r="3933" spans="1:3" x14ac:dyDescent="0.2">
      <c r="A3933" s="416"/>
      <c r="B3933" s="416"/>
      <c r="C3933" s="416"/>
    </row>
    <row r="3934" spans="1:3" x14ac:dyDescent="0.2">
      <c r="A3934" s="416"/>
      <c r="B3934" s="416"/>
      <c r="C3934" s="416"/>
    </row>
    <row r="3935" spans="1:3" x14ac:dyDescent="0.2">
      <c r="A3935" s="416"/>
      <c r="B3935" s="416"/>
      <c r="C3935" s="416"/>
    </row>
    <row r="3936" spans="1:3" x14ac:dyDescent="0.2">
      <c r="A3936" s="416"/>
      <c r="B3936" s="416"/>
      <c r="C3936" s="416"/>
    </row>
    <row r="3937" spans="1:3" x14ac:dyDescent="0.2">
      <c r="A3937" s="416"/>
      <c r="B3937" s="416"/>
      <c r="C3937" s="416"/>
    </row>
    <row r="3938" spans="1:3" x14ac:dyDescent="0.2">
      <c r="A3938" s="416"/>
      <c r="B3938" s="416"/>
      <c r="C3938" s="416"/>
    </row>
    <row r="3939" spans="1:3" x14ac:dyDescent="0.2">
      <c r="A3939" s="416"/>
      <c r="B3939" s="416"/>
      <c r="C3939" s="416"/>
    </row>
    <row r="3940" spans="1:3" x14ac:dyDescent="0.2">
      <c r="A3940" s="416"/>
      <c r="B3940" s="416"/>
      <c r="C3940" s="416"/>
    </row>
    <row r="3941" spans="1:3" x14ac:dyDescent="0.2">
      <c r="A3941" s="416"/>
      <c r="B3941" s="416"/>
      <c r="C3941" s="416"/>
    </row>
    <row r="3942" spans="1:3" x14ac:dyDescent="0.2">
      <c r="A3942" s="416"/>
      <c r="B3942" s="416"/>
      <c r="C3942" s="416"/>
    </row>
    <row r="3943" spans="1:3" x14ac:dyDescent="0.2">
      <c r="A3943" s="416"/>
      <c r="B3943" s="416"/>
      <c r="C3943" s="416"/>
    </row>
    <row r="3944" spans="1:3" x14ac:dyDescent="0.2">
      <c r="A3944" s="416"/>
      <c r="B3944" s="416"/>
      <c r="C3944" s="416"/>
    </row>
    <row r="3945" spans="1:3" x14ac:dyDescent="0.2">
      <c r="A3945" s="416"/>
      <c r="B3945" s="416"/>
      <c r="C3945" s="416"/>
    </row>
    <row r="3946" spans="1:3" x14ac:dyDescent="0.2">
      <c r="A3946" s="416"/>
      <c r="B3946" s="416"/>
      <c r="C3946" s="416"/>
    </row>
    <row r="3947" spans="1:3" x14ac:dyDescent="0.2">
      <c r="A3947" s="416"/>
      <c r="B3947" s="416"/>
      <c r="C3947" s="416"/>
    </row>
    <row r="3948" spans="1:3" x14ac:dyDescent="0.2">
      <c r="A3948" s="416"/>
      <c r="B3948" s="416"/>
      <c r="C3948" s="416"/>
    </row>
    <row r="3949" spans="1:3" x14ac:dyDescent="0.2">
      <c r="A3949" s="416"/>
      <c r="B3949" s="416"/>
      <c r="C3949" s="416"/>
    </row>
    <row r="3950" spans="1:3" x14ac:dyDescent="0.2">
      <c r="A3950" s="416"/>
      <c r="B3950" s="416"/>
      <c r="C3950" s="416"/>
    </row>
    <row r="3951" spans="1:3" x14ac:dyDescent="0.2">
      <c r="A3951" s="416"/>
      <c r="B3951" s="416"/>
      <c r="C3951" s="416"/>
    </row>
    <row r="3952" spans="1:3" x14ac:dyDescent="0.2">
      <c r="A3952" s="416"/>
      <c r="B3952" s="416"/>
      <c r="C3952" s="416"/>
    </row>
    <row r="3953" spans="1:3" x14ac:dyDescent="0.2">
      <c r="A3953" s="416"/>
      <c r="B3953" s="416"/>
      <c r="C3953" s="416"/>
    </row>
    <row r="3954" spans="1:3" x14ac:dyDescent="0.2">
      <c r="A3954" s="416"/>
      <c r="B3954" s="416"/>
      <c r="C3954" s="416"/>
    </row>
    <row r="3955" spans="1:3" x14ac:dyDescent="0.2">
      <c r="A3955" s="416"/>
      <c r="B3955" s="416"/>
      <c r="C3955" s="416"/>
    </row>
    <row r="3956" spans="1:3" x14ac:dyDescent="0.2">
      <c r="A3956" s="416"/>
      <c r="B3956" s="416"/>
      <c r="C3956" s="416"/>
    </row>
    <row r="3957" spans="1:3" x14ac:dyDescent="0.2">
      <c r="A3957" s="416"/>
      <c r="B3957" s="416"/>
      <c r="C3957" s="416"/>
    </row>
    <row r="3958" spans="1:3" x14ac:dyDescent="0.2">
      <c r="A3958" s="416"/>
      <c r="B3958" s="416"/>
      <c r="C3958" s="416"/>
    </row>
    <row r="3959" spans="1:3" x14ac:dyDescent="0.2">
      <c r="A3959" s="416"/>
      <c r="B3959" s="416"/>
      <c r="C3959" s="416"/>
    </row>
    <row r="3960" spans="1:3" x14ac:dyDescent="0.2">
      <c r="A3960" s="416"/>
      <c r="B3960" s="416"/>
      <c r="C3960" s="416"/>
    </row>
    <row r="3961" spans="1:3" x14ac:dyDescent="0.2">
      <c r="A3961" s="416"/>
      <c r="B3961" s="416"/>
      <c r="C3961" s="416"/>
    </row>
    <row r="3962" spans="1:3" x14ac:dyDescent="0.2">
      <c r="A3962" s="416"/>
      <c r="B3962" s="416"/>
      <c r="C3962" s="416"/>
    </row>
    <row r="3963" spans="1:3" x14ac:dyDescent="0.2">
      <c r="A3963" s="416"/>
      <c r="B3963" s="416"/>
      <c r="C3963" s="416"/>
    </row>
    <row r="3964" spans="1:3" x14ac:dyDescent="0.2">
      <c r="A3964" s="416"/>
      <c r="B3964" s="416"/>
      <c r="C3964" s="416"/>
    </row>
    <row r="3965" spans="1:3" x14ac:dyDescent="0.2">
      <c r="A3965" s="416"/>
      <c r="B3965" s="416"/>
      <c r="C3965" s="416"/>
    </row>
    <row r="3966" spans="1:3" x14ac:dyDescent="0.2">
      <c r="A3966" s="416"/>
      <c r="B3966" s="416"/>
      <c r="C3966" s="416"/>
    </row>
    <row r="3967" spans="1:3" x14ac:dyDescent="0.2">
      <c r="A3967" s="416"/>
      <c r="B3967" s="416"/>
      <c r="C3967" s="416"/>
    </row>
    <row r="3968" spans="1:3" x14ac:dyDescent="0.2">
      <c r="A3968" s="416"/>
      <c r="B3968" s="416"/>
      <c r="C3968" s="416"/>
    </row>
    <row r="3969" spans="1:3" x14ac:dyDescent="0.2">
      <c r="A3969" s="416"/>
      <c r="B3969" s="416"/>
      <c r="C3969" s="416"/>
    </row>
    <row r="3970" spans="1:3" x14ac:dyDescent="0.2">
      <c r="A3970" s="416"/>
      <c r="B3970" s="416"/>
      <c r="C3970" s="416"/>
    </row>
    <row r="3971" spans="1:3" x14ac:dyDescent="0.2">
      <c r="A3971" s="416"/>
      <c r="B3971" s="416"/>
      <c r="C3971" s="416"/>
    </row>
    <row r="3972" spans="1:3" x14ac:dyDescent="0.2">
      <c r="A3972" s="416"/>
      <c r="B3972" s="416"/>
      <c r="C3972" s="416"/>
    </row>
    <row r="3973" spans="1:3" x14ac:dyDescent="0.2">
      <c r="A3973" s="416"/>
      <c r="B3973" s="416"/>
      <c r="C3973" s="416"/>
    </row>
    <row r="3974" spans="1:3" x14ac:dyDescent="0.2">
      <c r="A3974" s="416"/>
      <c r="B3974" s="416"/>
      <c r="C3974" s="416"/>
    </row>
    <row r="3975" spans="1:3" x14ac:dyDescent="0.2">
      <c r="A3975" s="416"/>
      <c r="B3975" s="416"/>
      <c r="C3975" s="416"/>
    </row>
    <row r="3976" spans="1:3" x14ac:dyDescent="0.2">
      <c r="A3976" s="416"/>
      <c r="B3976" s="416"/>
      <c r="C3976" s="416"/>
    </row>
    <row r="3977" spans="1:3" x14ac:dyDescent="0.2">
      <c r="A3977" s="416"/>
      <c r="B3977" s="416"/>
      <c r="C3977" s="416"/>
    </row>
    <row r="3978" spans="1:3" x14ac:dyDescent="0.2">
      <c r="A3978" s="416"/>
      <c r="B3978" s="416"/>
      <c r="C3978" s="416"/>
    </row>
    <row r="3979" spans="1:3" x14ac:dyDescent="0.2">
      <c r="A3979" s="416"/>
      <c r="B3979" s="416"/>
      <c r="C3979" s="416"/>
    </row>
    <row r="3980" spans="1:3" x14ac:dyDescent="0.2">
      <c r="A3980" s="416"/>
      <c r="B3980" s="416"/>
      <c r="C3980" s="416"/>
    </row>
    <row r="3981" spans="1:3" x14ac:dyDescent="0.2">
      <c r="A3981" s="416"/>
      <c r="B3981" s="416"/>
      <c r="C3981" s="416"/>
    </row>
    <row r="3982" spans="1:3" x14ac:dyDescent="0.2">
      <c r="A3982" s="416"/>
      <c r="B3982" s="416"/>
      <c r="C3982" s="416"/>
    </row>
    <row r="3983" spans="1:3" x14ac:dyDescent="0.2">
      <c r="A3983" s="416"/>
      <c r="B3983" s="416"/>
      <c r="C3983" s="416"/>
    </row>
    <row r="3984" spans="1:3" x14ac:dyDescent="0.2">
      <c r="A3984" s="416"/>
      <c r="B3984" s="416"/>
      <c r="C3984" s="416"/>
    </row>
    <row r="3985" spans="1:3" x14ac:dyDescent="0.2">
      <c r="A3985" s="416"/>
      <c r="B3985" s="416"/>
      <c r="C3985" s="416"/>
    </row>
    <row r="3986" spans="1:3" x14ac:dyDescent="0.2">
      <c r="A3986" s="416"/>
      <c r="B3986" s="416"/>
      <c r="C3986" s="416"/>
    </row>
    <row r="3987" spans="1:3" x14ac:dyDescent="0.2">
      <c r="A3987" s="416"/>
      <c r="B3987" s="416"/>
      <c r="C3987" s="416"/>
    </row>
    <row r="3988" spans="1:3" x14ac:dyDescent="0.2">
      <c r="A3988" s="416"/>
      <c r="B3988" s="416"/>
      <c r="C3988" s="416"/>
    </row>
    <row r="3989" spans="1:3" x14ac:dyDescent="0.2">
      <c r="A3989" s="416"/>
      <c r="B3989" s="416"/>
      <c r="C3989" s="416"/>
    </row>
    <row r="3990" spans="1:3" x14ac:dyDescent="0.2">
      <c r="A3990" s="416"/>
      <c r="B3990" s="416"/>
      <c r="C3990" s="416"/>
    </row>
    <row r="3991" spans="1:3" x14ac:dyDescent="0.2">
      <c r="A3991" s="416"/>
      <c r="B3991" s="416"/>
      <c r="C3991" s="416"/>
    </row>
    <row r="3992" spans="1:3" x14ac:dyDescent="0.2">
      <c r="A3992" s="416"/>
      <c r="B3992" s="416"/>
      <c r="C3992" s="416"/>
    </row>
    <row r="3993" spans="1:3" x14ac:dyDescent="0.2">
      <c r="A3993" s="416"/>
      <c r="B3993" s="416"/>
      <c r="C3993" s="416"/>
    </row>
    <row r="3994" spans="1:3" x14ac:dyDescent="0.2">
      <c r="A3994" s="416"/>
      <c r="B3994" s="416"/>
      <c r="C3994" s="416"/>
    </row>
    <row r="3995" spans="1:3" x14ac:dyDescent="0.2">
      <c r="A3995" s="416"/>
      <c r="B3995" s="416"/>
      <c r="C3995" s="416"/>
    </row>
    <row r="3996" spans="1:3" x14ac:dyDescent="0.2">
      <c r="A3996" s="416"/>
      <c r="B3996" s="416"/>
      <c r="C3996" s="416"/>
    </row>
    <row r="3997" spans="1:3" x14ac:dyDescent="0.2">
      <c r="A3997" s="416"/>
      <c r="B3997" s="416"/>
      <c r="C3997" s="416"/>
    </row>
    <row r="3998" spans="1:3" x14ac:dyDescent="0.2">
      <c r="A3998" s="416"/>
      <c r="B3998" s="416"/>
      <c r="C3998" s="416"/>
    </row>
    <row r="3999" spans="1:3" x14ac:dyDescent="0.2">
      <c r="A3999" s="416"/>
      <c r="B3999" s="416"/>
      <c r="C3999" s="416"/>
    </row>
    <row r="4000" spans="1:3" x14ac:dyDescent="0.2">
      <c r="A4000" s="416"/>
      <c r="B4000" s="416"/>
      <c r="C4000" s="416"/>
    </row>
    <row r="4001" spans="1:3" x14ac:dyDescent="0.2">
      <c r="A4001" s="416"/>
      <c r="B4001" s="416"/>
      <c r="C4001" s="416"/>
    </row>
    <row r="4002" spans="1:3" x14ac:dyDescent="0.2">
      <c r="A4002" s="416"/>
      <c r="B4002" s="416"/>
      <c r="C4002" s="416"/>
    </row>
    <row r="4003" spans="1:3" x14ac:dyDescent="0.2">
      <c r="A4003" s="416"/>
      <c r="B4003" s="416"/>
      <c r="C4003" s="416"/>
    </row>
    <row r="4004" spans="1:3" x14ac:dyDescent="0.2">
      <c r="A4004" s="416"/>
      <c r="B4004" s="416"/>
      <c r="C4004" s="416"/>
    </row>
    <row r="4005" spans="1:3" x14ac:dyDescent="0.2">
      <c r="A4005" s="416"/>
      <c r="B4005" s="416"/>
      <c r="C4005" s="416"/>
    </row>
    <row r="4006" spans="1:3" x14ac:dyDescent="0.2">
      <c r="A4006" s="416"/>
      <c r="B4006" s="416"/>
      <c r="C4006" s="416"/>
    </row>
    <row r="4007" spans="1:3" x14ac:dyDescent="0.2">
      <c r="A4007" s="416"/>
      <c r="B4007" s="416"/>
      <c r="C4007" s="416"/>
    </row>
    <row r="4008" spans="1:3" x14ac:dyDescent="0.2">
      <c r="A4008" s="416"/>
      <c r="B4008" s="416"/>
      <c r="C4008" s="416"/>
    </row>
    <row r="4009" spans="1:3" x14ac:dyDescent="0.2">
      <c r="A4009" s="416"/>
      <c r="B4009" s="416"/>
      <c r="C4009" s="416"/>
    </row>
    <row r="4010" spans="1:3" x14ac:dyDescent="0.2">
      <c r="A4010" s="416"/>
      <c r="B4010" s="416"/>
      <c r="C4010" s="416"/>
    </row>
    <row r="4011" spans="1:3" x14ac:dyDescent="0.2">
      <c r="A4011" s="416"/>
      <c r="B4011" s="416"/>
      <c r="C4011" s="416"/>
    </row>
    <row r="4012" spans="1:3" x14ac:dyDescent="0.2">
      <c r="A4012" s="416"/>
      <c r="B4012" s="416"/>
      <c r="C4012" s="416"/>
    </row>
    <row r="4013" spans="1:3" x14ac:dyDescent="0.2">
      <c r="A4013" s="416"/>
      <c r="B4013" s="416"/>
      <c r="C4013" s="416"/>
    </row>
    <row r="4014" spans="1:3" x14ac:dyDescent="0.2">
      <c r="A4014" s="416"/>
      <c r="B4014" s="416"/>
      <c r="C4014" s="416"/>
    </row>
    <row r="4015" spans="1:3" x14ac:dyDescent="0.2">
      <c r="A4015" s="416"/>
      <c r="B4015" s="416"/>
      <c r="C4015" s="416"/>
    </row>
    <row r="4016" spans="1:3" x14ac:dyDescent="0.2">
      <c r="A4016" s="416"/>
      <c r="B4016" s="416"/>
      <c r="C4016" s="416"/>
    </row>
    <row r="4017" spans="1:3" x14ac:dyDescent="0.2">
      <c r="A4017" s="416"/>
      <c r="B4017" s="416"/>
      <c r="C4017" s="416"/>
    </row>
    <row r="4018" spans="1:3" x14ac:dyDescent="0.2">
      <c r="A4018" s="416"/>
      <c r="B4018" s="416"/>
      <c r="C4018" s="416"/>
    </row>
    <row r="4019" spans="1:3" x14ac:dyDescent="0.2">
      <c r="A4019" s="416"/>
      <c r="B4019" s="416"/>
      <c r="C4019" s="416"/>
    </row>
    <row r="4020" spans="1:3" x14ac:dyDescent="0.2">
      <c r="A4020" s="416"/>
      <c r="B4020" s="416"/>
      <c r="C4020" s="416"/>
    </row>
    <row r="4021" spans="1:3" x14ac:dyDescent="0.2">
      <c r="A4021" s="416"/>
      <c r="B4021" s="416"/>
      <c r="C4021" s="416"/>
    </row>
    <row r="4022" spans="1:3" x14ac:dyDescent="0.2">
      <c r="A4022" s="416"/>
      <c r="B4022" s="416"/>
      <c r="C4022" s="416"/>
    </row>
    <row r="4023" spans="1:3" x14ac:dyDescent="0.2">
      <c r="A4023" s="416"/>
      <c r="B4023" s="416"/>
      <c r="C4023" s="416"/>
    </row>
    <row r="4024" spans="1:3" x14ac:dyDescent="0.2">
      <c r="A4024" s="416"/>
      <c r="B4024" s="416"/>
      <c r="C4024" s="416"/>
    </row>
    <row r="4025" spans="1:3" x14ac:dyDescent="0.2">
      <c r="A4025" s="416"/>
      <c r="B4025" s="416"/>
      <c r="C4025" s="416"/>
    </row>
    <row r="4026" spans="1:3" x14ac:dyDescent="0.2">
      <c r="A4026" s="416"/>
      <c r="B4026" s="416"/>
      <c r="C4026" s="416"/>
    </row>
    <row r="4027" spans="1:3" x14ac:dyDescent="0.2">
      <c r="A4027" s="416"/>
      <c r="B4027" s="416"/>
      <c r="C4027" s="416"/>
    </row>
    <row r="4028" spans="1:3" x14ac:dyDescent="0.2">
      <c r="A4028" s="416"/>
      <c r="B4028" s="416"/>
      <c r="C4028" s="416"/>
    </row>
    <row r="4029" spans="1:3" x14ac:dyDescent="0.2">
      <c r="A4029" s="416"/>
      <c r="B4029" s="416"/>
      <c r="C4029" s="416"/>
    </row>
    <row r="4030" spans="1:3" x14ac:dyDescent="0.2">
      <c r="A4030" s="416"/>
      <c r="B4030" s="416"/>
      <c r="C4030" s="416"/>
    </row>
    <row r="4031" spans="1:3" x14ac:dyDescent="0.2">
      <c r="A4031" s="416"/>
      <c r="B4031" s="416"/>
      <c r="C4031" s="416"/>
    </row>
    <row r="4032" spans="1:3" x14ac:dyDescent="0.2">
      <c r="A4032" s="416"/>
      <c r="B4032" s="416"/>
      <c r="C4032" s="416"/>
    </row>
    <row r="4033" spans="1:3" x14ac:dyDescent="0.2">
      <c r="A4033" s="416"/>
      <c r="B4033" s="416"/>
      <c r="C4033" s="416"/>
    </row>
    <row r="4034" spans="1:3" x14ac:dyDescent="0.2">
      <c r="A4034" s="416"/>
      <c r="B4034" s="416"/>
      <c r="C4034" s="416"/>
    </row>
    <row r="4035" spans="1:3" x14ac:dyDescent="0.2">
      <c r="A4035" s="416"/>
      <c r="B4035" s="416"/>
      <c r="C4035" s="416"/>
    </row>
    <row r="4036" spans="1:3" x14ac:dyDescent="0.2">
      <c r="A4036" s="416"/>
      <c r="B4036" s="416"/>
      <c r="C4036" s="416"/>
    </row>
    <row r="4037" spans="1:3" x14ac:dyDescent="0.2">
      <c r="A4037" s="416"/>
      <c r="B4037" s="416"/>
      <c r="C4037" s="416"/>
    </row>
    <row r="4038" spans="1:3" x14ac:dyDescent="0.2">
      <c r="A4038" s="416"/>
      <c r="B4038" s="416"/>
      <c r="C4038" s="416"/>
    </row>
    <row r="4039" spans="1:3" x14ac:dyDescent="0.2">
      <c r="A4039" s="416"/>
      <c r="B4039" s="416"/>
      <c r="C4039" s="416"/>
    </row>
    <row r="4040" spans="1:3" x14ac:dyDescent="0.2">
      <c r="A4040" s="416"/>
      <c r="B4040" s="416"/>
      <c r="C4040" s="416"/>
    </row>
    <row r="4041" spans="1:3" x14ac:dyDescent="0.2">
      <c r="A4041" s="416"/>
      <c r="B4041" s="416"/>
      <c r="C4041" s="416"/>
    </row>
    <row r="4042" spans="1:3" x14ac:dyDescent="0.2">
      <c r="A4042" s="416"/>
      <c r="B4042" s="416"/>
      <c r="C4042" s="416"/>
    </row>
    <row r="4043" spans="1:3" x14ac:dyDescent="0.2">
      <c r="A4043" s="416"/>
      <c r="B4043" s="416"/>
      <c r="C4043" s="416"/>
    </row>
    <row r="4044" spans="1:3" x14ac:dyDescent="0.2">
      <c r="A4044" s="416"/>
      <c r="B4044" s="416"/>
      <c r="C4044" s="416"/>
    </row>
    <row r="4045" spans="1:3" x14ac:dyDescent="0.2">
      <c r="A4045" s="416"/>
      <c r="B4045" s="416"/>
      <c r="C4045" s="416"/>
    </row>
    <row r="4046" spans="1:3" x14ac:dyDescent="0.2">
      <c r="A4046" s="416"/>
      <c r="B4046" s="416"/>
      <c r="C4046" s="416"/>
    </row>
    <row r="4047" spans="1:3" x14ac:dyDescent="0.2">
      <c r="A4047" s="416"/>
      <c r="B4047" s="416"/>
      <c r="C4047" s="416"/>
    </row>
    <row r="4048" spans="1:3" x14ac:dyDescent="0.2">
      <c r="A4048" s="416"/>
      <c r="B4048" s="416"/>
      <c r="C4048" s="416"/>
    </row>
    <row r="4049" spans="1:3" x14ac:dyDescent="0.2">
      <c r="A4049" s="416"/>
      <c r="B4049" s="416"/>
      <c r="C4049" s="416"/>
    </row>
    <row r="4050" spans="1:3" x14ac:dyDescent="0.2">
      <c r="A4050" s="416"/>
      <c r="B4050" s="416"/>
      <c r="C4050" s="416"/>
    </row>
    <row r="4051" spans="1:3" x14ac:dyDescent="0.2">
      <c r="A4051" s="416"/>
      <c r="B4051" s="416"/>
      <c r="C4051" s="416"/>
    </row>
    <row r="4052" spans="1:3" x14ac:dyDescent="0.2">
      <c r="A4052" s="416"/>
      <c r="B4052" s="416"/>
      <c r="C4052" s="416"/>
    </row>
    <row r="4053" spans="1:3" x14ac:dyDescent="0.2">
      <c r="A4053" s="416"/>
      <c r="B4053" s="416"/>
      <c r="C4053" s="416"/>
    </row>
    <row r="4054" spans="1:3" x14ac:dyDescent="0.2">
      <c r="A4054" s="416"/>
      <c r="B4054" s="416"/>
      <c r="C4054" s="416"/>
    </row>
    <row r="4055" spans="1:3" x14ac:dyDescent="0.2">
      <c r="A4055" s="416"/>
      <c r="B4055" s="416"/>
      <c r="C4055" s="416"/>
    </row>
    <row r="4056" spans="1:3" x14ac:dyDescent="0.2">
      <c r="A4056" s="416"/>
      <c r="B4056" s="416"/>
      <c r="C4056" s="416"/>
    </row>
    <row r="4057" spans="1:3" x14ac:dyDescent="0.2">
      <c r="A4057" s="416"/>
      <c r="B4057" s="416"/>
      <c r="C4057" s="416"/>
    </row>
    <row r="4058" spans="1:3" x14ac:dyDescent="0.2">
      <c r="A4058" s="416"/>
      <c r="B4058" s="416"/>
      <c r="C4058" s="416"/>
    </row>
    <row r="4059" spans="1:3" x14ac:dyDescent="0.2">
      <c r="A4059" s="416"/>
      <c r="B4059" s="416"/>
      <c r="C4059" s="416"/>
    </row>
  </sheetData>
  <mergeCells count="32">
    <mergeCell ref="B117:H117"/>
    <mergeCell ref="D1:G1"/>
    <mergeCell ref="D2:G2"/>
    <mergeCell ref="B5:H5"/>
    <mergeCell ref="B6:H6"/>
    <mergeCell ref="B37:H37"/>
    <mergeCell ref="B983:H983"/>
    <mergeCell ref="B185:H185"/>
    <mergeCell ref="B340:H340"/>
    <mergeCell ref="B479:H479"/>
    <mergeCell ref="B548:H548"/>
    <mergeCell ref="B549:H549"/>
    <mergeCell ref="B600:H600"/>
    <mergeCell ref="B696:H696"/>
    <mergeCell ref="B744:H744"/>
    <mergeCell ref="B745:H745"/>
    <mergeCell ref="B876:H876"/>
    <mergeCell ref="B904:H904"/>
    <mergeCell ref="B1799:H1799"/>
    <mergeCell ref="B984:H984"/>
    <mergeCell ref="B1058:H1058"/>
    <mergeCell ref="B1127:H1127"/>
    <mergeCell ref="B1166:H1166"/>
    <mergeCell ref="B1218:H1218"/>
    <mergeCell ref="B1268:H1268"/>
    <mergeCell ref="B1269:H1269"/>
    <mergeCell ref="B1335:H1335"/>
    <mergeCell ref="B1635:H1635"/>
    <mergeCell ref="B1744:H1744"/>
    <mergeCell ref="B1798:H1798"/>
    <mergeCell ref="B2430:H2430"/>
    <mergeCell ref="A2491:H2491"/>
  </mergeCells>
  <conditionalFormatting sqref="C341:C368">
    <cfRule type="duplicateValues" dxfId="34" priority="5"/>
    <cfRule type="duplicateValues" dxfId="33" priority="6"/>
  </conditionalFormatting>
  <conditionalFormatting sqref="C426">
    <cfRule type="duplicateValues" dxfId="32" priority="7"/>
    <cfRule type="duplicateValues" dxfId="31" priority="8"/>
    <cfRule type="duplicateValues" dxfId="30" priority="9"/>
    <cfRule type="duplicateValues" dxfId="29" priority="10"/>
  </conditionalFormatting>
  <conditionalFormatting sqref="C427">
    <cfRule type="duplicateValues" dxfId="28" priority="11"/>
    <cfRule type="duplicateValues" dxfId="27" priority="12"/>
    <cfRule type="duplicateValues" dxfId="26" priority="13"/>
    <cfRule type="duplicateValues" dxfId="25" priority="14"/>
  </conditionalFormatting>
  <conditionalFormatting sqref="C428:C429">
    <cfRule type="duplicateValues" dxfId="24" priority="15"/>
    <cfRule type="duplicateValues" dxfId="23" priority="16"/>
    <cfRule type="duplicateValues" dxfId="22" priority="17"/>
    <cfRule type="duplicateValues" dxfId="21" priority="18"/>
  </conditionalFormatting>
  <conditionalFormatting sqref="C430">
    <cfRule type="duplicateValues" dxfId="20" priority="19"/>
    <cfRule type="duplicateValues" dxfId="19" priority="20"/>
    <cfRule type="duplicateValues" dxfId="18" priority="21"/>
    <cfRule type="duplicateValues" dxfId="17" priority="22"/>
  </conditionalFormatting>
  <conditionalFormatting sqref="C431:C436">
    <cfRule type="duplicateValues" dxfId="16" priority="23"/>
    <cfRule type="duplicateValues" dxfId="15" priority="24"/>
    <cfRule type="duplicateValues" dxfId="14" priority="25"/>
    <cfRule type="duplicateValues" dxfId="13" priority="26"/>
  </conditionalFormatting>
  <conditionalFormatting sqref="C369:C400">
    <cfRule type="duplicateValues" dxfId="12" priority="27"/>
    <cfRule type="duplicateValues" dxfId="11" priority="28"/>
  </conditionalFormatting>
  <conditionalFormatting sqref="C369:C436">
    <cfRule type="duplicateValues" dxfId="10" priority="29"/>
    <cfRule type="duplicateValues" dxfId="9" priority="30"/>
  </conditionalFormatting>
  <conditionalFormatting sqref="D1167:D1169">
    <cfRule type="duplicateValues" dxfId="8" priority="4"/>
  </conditionalFormatting>
  <conditionalFormatting sqref="D1170">
    <cfRule type="duplicateValues" dxfId="7" priority="3"/>
  </conditionalFormatting>
  <conditionalFormatting sqref="C1249:C1258">
    <cfRule type="duplicateValues" dxfId="6" priority="2"/>
  </conditionalFormatting>
  <conditionalFormatting sqref="C1219:C1248">
    <cfRule type="duplicateValues" dxfId="5" priority="1"/>
  </conditionalFormatting>
  <conditionalFormatting sqref="C341:C478">
    <cfRule type="duplicateValues" dxfId="4" priority="31"/>
    <cfRule type="duplicateValues" dxfId="3" priority="32"/>
  </conditionalFormatting>
  <conditionalFormatting sqref="C437:C478">
    <cfRule type="duplicateValues" dxfId="2" priority="33"/>
  </conditionalFormatting>
  <conditionalFormatting sqref="C341:C478">
    <cfRule type="duplicateValues" dxfId="1" priority="34"/>
  </conditionalFormatting>
  <conditionalFormatting sqref="C1259:C1267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56" t="s">
        <v>106</v>
      </c>
      <c r="D7" s="556"/>
      <c r="E7" s="556"/>
      <c r="F7" s="556"/>
      <c r="G7" s="15"/>
      <c r="H7" s="15"/>
      <c r="I7" s="15"/>
      <c r="J7" s="42"/>
      <c r="K7" s="43"/>
    </row>
    <row r="8" spans="1:11" ht="44.25" customHeight="1" x14ac:dyDescent="0.2">
      <c r="C8" s="557" t="s">
        <v>569</v>
      </c>
      <c r="D8" s="557"/>
      <c r="E8" s="557"/>
      <c r="F8" s="557"/>
    </row>
    <row r="9" spans="1:11" ht="13.5" thickBot="1" x14ac:dyDescent="0.25"/>
    <row r="10" spans="1:11" s="1" customFormat="1" ht="63.75" customHeight="1" thickBot="1" x14ac:dyDescent="0.25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123</v>
      </c>
      <c r="F10" s="98" t="s">
        <v>58</v>
      </c>
      <c r="G10" s="293" t="s">
        <v>59</v>
      </c>
      <c r="H10" s="100" t="s">
        <v>3299</v>
      </c>
      <c r="I10" s="274" t="s">
        <v>3300</v>
      </c>
      <c r="J10" s="100" t="s">
        <v>60</v>
      </c>
      <c r="K10" s="24"/>
    </row>
    <row r="11" spans="1:11" ht="13.5" collapsed="1" thickBot="1" x14ac:dyDescent="0.25">
      <c r="A11" s="17" t="s">
        <v>100</v>
      </c>
      <c r="B11" s="558" t="s">
        <v>108</v>
      </c>
      <c r="C11" s="559"/>
      <c r="D11" s="559"/>
      <c r="E11" s="559"/>
      <c r="F11" s="559"/>
      <c r="G11" s="560"/>
      <c r="H11" s="291"/>
      <c r="I11" s="251"/>
      <c r="J11" s="92">
        <v>0</v>
      </c>
      <c r="K11" s="32"/>
    </row>
    <row r="12" spans="1:11" ht="13.5" thickBot="1" x14ac:dyDescent="0.25">
      <c r="A12" s="2" t="s">
        <v>64</v>
      </c>
      <c r="B12" s="552" t="s">
        <v>14</v>
      </c>
      <c r="C12" s="553"/>
      <c r="D12" s="553"/>
      <c r="E12" s="553"/>
      <c r="F12" s="553"/>
      <c r="G12" s="554"/>
      <c r="H12" s="290"/>
      <c r="I12" s="290"/>
      <c r="J12" s="92">
        <v>0</v>
      </c>
    </row>
    <row r="13" spans="1:11" ht="13.5" thickBot="1" x14ac:dyDescent="0.25">
      <c r="A13" s="17" t="s">
        <v>101</v>
      </c>
      <c r="B13" s="555" t="s">
        <v>10</v>
      </c>
      <c r="C13" s="555"/>
      <c r="D13" s="555"/>
      <c r="E13" s="555"/>
      <c r="F13" s="555"/>
      <c r="G13" s="555"/>
      <c r="H13" s="291"/>
      <c r="I13" s="251"/>
      <c r="J13" s="92">
        <v>0</v>
      </c>
    </row>
    <row r="14" spans="1:11" ht="13.5" thickBot="1" x14ac:dyDescent="0.25">
      <c r="A14" s="17" t="s">
        <v>103</v>
      </c>
      <c r="B14" s="552" t="s">
        <v>0</v>
      </c>
      <c r="C14" s="553"/>
      <c r="D14" s="553"/>
      <c r="E14" s="553"/>
      <c r="F14" s="553"/>
      <c r="G14" s="554"/>
      <c r="H14" s="290"/>
      <c r="I14" s="92"/>
      <c r="J14" s="92">
        <v>0</v>
      </c>
    </row>
    <row r="15" spans="1:11" ht="13.5" thickBot="1" x14ac:dyDescent="0.25">
      <c r="A15" s="19" t="s">
        <v>98</v>
      </c>
      <c r="B15" s="561" t="s">
        <v>42</v>
      </c>
      <c r="C15" s="561"/>
      <c r="D15" s="561"/>
      <c r="E15" s="561"/>
      <c r="F15" s="561"/>
      <c r="G15" s="561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656</v>
      </c>
      <c r="C16" s="111">
        <v>24319</v>
      </c>
      <c r="D16" s="111" t="s">
        <v>112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656</v>
      </c>
      <c r="C17" s="111">
        <v>24319</v>
      </c>
      <c r="D17" s="111" t="s">
        <v>119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96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656</v>
      </c>
      <c r="C19" s="111">
        <v>24319</v>
      </c>
      <c r="D19" s="111" t="s">
        <v>136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656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656</v>
      </c>
      <c r="C23" s="111">
        <v>24235</v>
      </c>
      <c r="D23" s="111" t="s">
        <v>302</v>
      </c>
      <c r="E23" s="111" t="s">
        <v>74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656</v>
      </c>
      <c r="C24" s="111">
        <v>24327</v>
      </c>
      <c r="D24" s="111" t="s">
        <v>302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656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656</v>
      </c>
      <c r="C26" s="111">
        <v>24337</v>
      </c>
      <c r="D26" s="111" t="s">
        <v>92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656</v>
      </c>
      <c r="C27" s="111">
        <v>24337</v>
      </c>
      <c r="D27" s="111" t="s">
        <v>167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656</v>
      </c>
      <c r="C28" s="111">
        <v>24338</v>
      </c>
      <c r="D28" s="111" t="s">
        <v>161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656</v>
      </c>
      <c r="C29" s="111">
        <v>24338</v>
      </c>
      <c r="D29" s="111" t="s">
        <v>167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656</v>
      </c>
      <c r="C30" s="111">
        <v>24340</v>
      </c>
      <c r="D30" s="111" t="s">
        <v>167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656</v>
      </c>
      <c r="C31" s="111">
        <v>24340</v>
      </c>
      <c r="D31" s="111" t="s">
        <v>92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656</v>
      </c>
      <c r="C32" s="111">
        <v>24303</v>
      </c>
      <c r="D32" s="111" t="s">
        <v>301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74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317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656</v>
      </c>
      <c r="C39" s="111">
        <v>24303</v>
      </c>
      <c r="D39" s="111" t="s">
        <v>196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656</v>
      </c>
      <c r="C40" s="111">
        <v>24304</v>
      </c>
      <c r="D40" s="111" t="s">
        <v>161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656</v>
      </c>
      <c r="C41" s="111">
        <v>24329</v>
      </c>
      <c r="D41" s="111" t="s">
        <v>118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71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96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715</v>
      </c>
      <c r="C64" s="111">
        <v>21143</v>
      </c>
      <c r="D64" s="111" t="s">
        <v>122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715</v>
      </c>
      <c r="C66" s="111">
        <v>21007</v>
      </c>
      <c r="D66" s="111" t="s">
        <v>57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715</v>
      </c>
      <c r="C67" s="111">
        <v>21144</v>
      </c>
      <c r="D67" s="111" t="s">
        <v>94</v>
      </c>
      <c r="E67" s="116" t="s">
        <v>71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715</v>
      </c>
      <c r="C68" s="111">
        <v>21143</v>
      </c>
      <c r="D68" s="111" t="s">
        <v>116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715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728</v>
      </c>
      <c r="C80" s="111">
        <v>21242</v>
      </c>
      <c r="D80" s="111" t="s">
        <v>204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520</v>
      </c>
      <c r="C88" s="111">
        <v>21320</v>
      </c>
      <c r="D88" s="111" t="s">
        <v>220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520</v>
      </c>
      <c r="C91" s="111">
        <v>21167</v>
      </c>
      <c r="D91" s="111" t="s">
        <v>285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520</v>
      </c>
      <c r="C92" s="111">
        <v>21160</v>
      </c>
      <c r="D92" s="111" t="s">
        <v>196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520</v>
      </c>
      <c r="C93" s="111">
        <v>21225</v>
      </c>
      <c r="D93" s="111" t="s">
        <v>118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520</v>
      </c>
      <c r="C98" s="111">
        <v>21154</v>
      </c>
      <c r="D98" s="111" t="s">
        <v>122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766</v>
      </c>
      <c r="C100" s="111">
        <v>2117</v>
      </c>
      <c r="D100" s="111" t="s">
        <v>137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766</v>
      </c>
      <c r="C101" s="111">
        <v>21103</v>
      </c>
      <c r="D101" s="111" t="s">
        <v>57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766</v>
      </c>
      <c r="C102" s="111">
        <v>21107</v>
      </c>
      <c r="D102" s="111" t="s">
        <v>66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766</v>
      </c>
      <c r="C103" s="111">
        <v>21107</v>
      </c>
      <c r="D103" s="111" t="s">
        <v>193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774</v>
      </c>
      <c r="C105" s="111">
        <v>21108</v>
      </c>
      <c r="D105" s="111" t="s">
        <v>193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774</v>
      </c>
      <c r="C106" s="111">
        <v>21109</v>
      </c>
      <c r="D106" s="111" t="s">
        <v>193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777</v>
      </c>
      <c r="C107" s="111">
        <v>21105</v>
      </c>
      <c r="D107" s="111" t="s">
        <v>182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779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779</v>
      </c>
      <c r="C109" s="111">
        <v>21246</v>
      </c>
      <c r="D109" s="111" t="s">
        <v>66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779</v>
      </c>
      <c r="C110" s="111">
        <v>21110</v>
      </c>
      <c r="D110" s="111" t="s">
        <v>282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322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322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322</v>
      </c>
      <c r="C114" s="111">
        <v>21083</v>
      </c>
      <c r="D114" s="111" t="s">
        <v>525</v>
      </c>
      <c r="E114" s="113" t="s">
        <v>152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322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322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322</v>
      </c>
      <c r="C119" s="111">
        <v>21303</v>
      </c>
      <c r="D119" s="111" t="s">
        <v>789</v>
      </c>
      <c r="E119" s="113" t="s">
        <v>73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322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322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322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72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797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797</v>
      </c>
      <c r="C137" s="111">
        <v>21101</v>
      </c>
      <c r="D137" s="111" t="s">
        <v>164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797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797</v>
      </c>
      <c r="C139" s="111">
        <v>21100</v>
      </c>
      <c r="D139" s="111" t="s">
        <v>57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152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797</v>
      </c>
      <c r="C141" s="111">
        <v>21098</v>
      </c>
      <c r="D141" s="111" t="s">
        <v>173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797</v>
      </c>
      <c r="C142" s="111">
        <v>21098</v>
      </c>
      <c r="D142" s="111" t="s">
        <v>184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807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807</v>
      </c>
      <c r="C146" s="111">
        <v>21182</v>
      </c>
      <c r="D146" s="111" t="s">
        <v>94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517</v>
      </c>
      <c r="C150" s="111">
        <v>24284</v>
      </c>
      <c r="D150" s="111" t="s">
        <v>125</v>
      </c>
      <c r="E150" s="113" t="s">
        <v>812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816</v>
      </c>
      <c r="C164" s="111">
        <v>24193</v>
      </c>
      <c r="D164" s="111" t="s">
        <v>136</v>
      </c>
      <c r="E164" s="113" t="s">
        <v>492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816</v>
      </c>
      <c r="C165" s="111">
        <v>24189</v>
      </c>
      <c r="D165" s="111" t="s">
        <v>118</v>
      </c>
      <c r="E165" s="113" t="s">
        <v>365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816</v>
      </c>
      <c r="C167" s="111">
        <v>24192</v>
      </c>
      <c r="D167" s="111" t="s">
        <v>122</v>
      </c>
      <c r="E167" s="113" t="s">
        <v>365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816</v>
      </c>
      <c r="C168" s="111" t="s">
        <v>835</v>
      </c>
      <c r="D168" s="111" t="s">
        <v>164</v>
      </c>
      <c r="E168" s="116" t="s">
        <v>836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816</v>
      </c>
      <c r="C169" s="111">
        <v>24193</v>
      </c>
      <c r="D169" s="111" t="s">
        <v>119</v>
      </c>
      <c r="E169" s="113" t="s">
        <v>837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816</v>
      </c>
      <c r="C171" s="117">
        <v>24194</v>
      </c>
      <c r="D171" s="111" t="s">
        <v>157</v>
      </c>
      <c r="E171" s="116" t="s">
        <v>840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816</v>
      </c>
      <c r="C173" s="117">
        <v>24191</v>
      </c>
      <c r="D173" s="111" t="s">
        <v>56</v>
      </c>
      <c r="E173" s="116" t="s">
        <v>842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816</v>
      </c>
      <c r="C174" s="117">
        <v>24195</v>
      </c>
      <c r="D174" s="111" t="s">
        <v>302</v>
      </c>
      <c r="E174" s="116" t="s">
        <v>843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816</v>
      </c>
      <c r="C178" s="111">
        <v>24191</v>
      </c>
      <c r="D178" s="111" t="s">
        <v>66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816</v>
      </c>
      <c r="C180" s="111">
        <v>24189</v>
      </c>
      <c r="D180" s="111" t="s">
        <v>126</v>
      </c>
      <c r="E180" s="113" t="s">
        <v>71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74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71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72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216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148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72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117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71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151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117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253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73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286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286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286</v>
      </c>
      <c r="C314" s="111">
        <v>37</v>
      </c>
      <c r="D314" s="111" t="s">
        <v>56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286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286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286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50</v>
      </c>
      <c r="B321" s="522" t="s">
        <v>40</v>
      </c>
      <c r="C321" s="523"/>
      <c r="D321" s="523"/>
      <c r="E321" s="523"/>
      <c r="F321" s="523"/>
      <c r="G321" s="52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353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353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353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353</v>
      </c>
      <c r="C325" s="120"/>
      <c r="D325" s="123" t="s">
        <v>113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353</v>
      </c>
      <c r="C326" s="120"/>
      <c r="D326" s="123" t="s">
        <v>261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353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353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353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353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353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353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353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353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353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58" t="s">
        <v>29</v>
      </c>
      <c r="C336" s="559"/>
      <c r="D336" s="559"/>
      <c r="E336" s="559"/>
      <c r="F336" s="559"/>
      <c r="G336" s="560"/>
      <c r="H336" s="291"/>
      <c r="I336" s="251"/>
      <c r="J336" s="92">
        <v>0</v>
      </c>
    </row>
    <row r="337" spans="1:256" ht="13.5" thickBot="1" x14ac:dyDescent="0.25">
      <c r="A337" s="562" t="s">
        <v>13</v>
      </c>
      <c r="B337" s="563"/>
      <c r="C337" s="563"/>
      <c r="D337" s="563"/>
      <c r="E337" s="563"/>
      <c r="F337" s="563"/>
      <c r="G337" s="563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64" t="s">
        <v>262</v>
      </c>
      <c r="C340" s="564"/>
      <c r="D340" s="564"/>
      <c r="E340" s="564"/>
      <c r="F340" s="70"/>
      <c r="G340" s="102" t="s">
        <v>263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298</v>
      </c>
      <c r="C344" s="71"/>
      <c r="D344" s="71"/>
      <c r="E344" s="69"/>
      <c r="F344" s="87"/>
      <c r="G344" s="102" t="s">
        <v>299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65"/>
      <c r="C349" s="565"/>
      <c r="D349" s="565"/>
      <c r="E349" s="565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56" t="s">
        <v>106</v>
      </c>
      <c r="D7" s="556"/>
      <c r="E7" s="556"/>
      <c r="F7" s="556"/>
      <c r="G7" s="15"/>
      <c r="H7" s="15"/>
      <c r="I7" s="15"/>
      <c r="J7" s="42"/>
      <c r="K7" s="43"/>
    </row>
    <row r="8" spans="1:11" ht="44.25" customHeight="1" x14ac:dyDescent="0.2">
      <c r="C8" s="557" t="s">
        <v>569</v>
      </c>
      <c r="D8" s="557"/>
      <c r="E8" s="557"/>
      <c r="F8" s="557"/>
    </row>
    <row r="9" spans="1:11" ht="13.5" thickBot="1" x14ac:dyDescent="0.25"/>
    <row r="10" spans="1:11" s="1" customFormat="1" ht="63.75" customHeight="1" thickBot="1" x14ac:dyDescent="0.25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123</v>
      </c>
      <c r="F10" s="98" t="s">
        <v>58</v>
      </c>
      <c r="G10" s="293" t="s">
        <v>59</v>
      </c>
      <c r="H10" s="100" t="s">
        <v>3299</v>
      </c>
      <c r="I10" s="274" t="s">
        <v>3300</v>
      </c>
      <c r="J10" s="100" t="s">
        <v>60</v>
      </c>
      <c r="K10" s="24"/>
    </row>
    <row r="11" spans="1:11" ht="13.5" collapsed="1" thickBot="1" x14ac:dyDescent="0.25">
      <c r="A11" s="17" t="s">
        <v>100</v>
      </c>
      <c r="B11" s="558" t="s">
        <v>108</v>
      </c>
      <c r="C11" s="559"/>
      <c r="D11" s="559"/>
      <c r="E11" s="559"/>
      <c r="F11" s="559"/>
      <c r="G11" s="560"/>
      <c r="H11" s="291"/>
      <c r="I11" s="251"/>
      <c r="J11" s="92">
        <v>0</v>
      </c>
      <c r="K11" s="32"/>
    </row>
    <row r="12" spans="1:11" ht="13.5" thickBot="1" x14ac:dyDescent="0.25">
      <c r="A12" s="2" t="s">
        <v>64</v>
      </c>
      <c r="B12" s="552" t="s">
        <v>14</v>
      </c>
      <c r="C12" s="553"/>
      <c r="D12" s="553"/>
      <c r="E12" s="553"/>
      <c r="F12" s="553"/>
      <c r="G12" s="554"/>
      <c r="H12" s="290"/>
      <c r="I12" s="290"/>
      <c r="J12" s="92">
        <v>0</v>
      </c>
    </row>
    <row r="13" spans="1:11" ht="13.5" thickBot="1" x14ac:dyDescent="0.25">
      <c r="A13" s="17" t="s">
        <v>101</v>
      </c>
      <c r="B13" s="555" t="s">
        <v>10</v>
      </c>
      <c r="C13" s="555"/>
      <c r="D13" s="555"/>
      <c r="E13" s="555"/>
      <c r="F13" s="555"/>
      <c r="G13" s="555"/>
      <c r="H13" s="291"/>
      <c r="I13" s="251"/>
      <c r="J13" s="92">
        <v>0</v>
      </c>
    </row>
    <row r="14" spans="1:11" ht="13.5" thickBot="1" x14ac:dyDescent="0.25">
      <c r="A14" s="17" t="s">
        <v>103</v>
      </c>
      <c r="B14" s="552" t="s">
        <v>0</v>
      </c>
      <c r="C14" s="553"/>
      <c r="D14" s="553"/>
      <c r="E14" s="553"/>
      <c r="F14" s="553"/>
      <c r="G14" s="554"/>
      <c r="H14" s="290"/>
      <c r="I14" s="92"/>
      <c r="J14" s="92">
        <v>0</v>
      </c>
    </row>
    <row r="15" spans="1:11" ht="13.5" thickBot="1" x14ac:dyDescent="0.25">
      <c r="A15" s="19" t="s">
        <v>98</v>
      </c>
      <c r="B15" s="561" t="s">
        <v>42</v>
      </c>
      <c r="C15" s="561"/>
      <c r="D15" s="561"/>
      <c r="E15" s="561"/>
      <c r="F15" s="561"/>
      <c r="G15" s="561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656</v>
      </c>
      <c r="C16" s="111">
        <v>24319</v>
      </c>
      <c r="D16" s="111" t="s">
        <v>112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656</v>
      </c>
      <c r="C17" s="111">
        <v>24319</v>
      </c>
      <c r="D17" s="111" t="s">
        <v>119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96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656</v>
      </c>
      <c r="C19" s="111">
        <v>24319</v>
      </c>
      <c r="D19" s="111" t="s">
        <v>136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656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656</v>
      </c>
      <c r="C23" s="111">
        <v>24235</v>
      </c>
      <c r="D23" s="111" t="s">
        <v>302</v>
      </c>
      <c r="E23" s="111" t="s">
        <v>74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656</v>
      </c>
      <c r="C24" s="111">
        <v>24327</v>
      </c>
      <c r="D24" s="111" t="s">
        <v>302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656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656</v>
      </c>
      <c r="C26" s="111">
        <v>24337</v>
      </c>
      <c r="D26" s="111" t="s">
        <v>92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656</v>
      </c>
      <c r="C27" s="111">
        <v>24337</v>
      </c>
      <c r="D27" s="111" t="s">
        <v>167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656</v>
      </c>
      <c r="C28" s="111">
        <v>24338</v>
      </c>
      <c r="D28" s="111" t="s">
        <v>161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656</v>
      </c>
      <c r="C29" s="111">
        <v>24338</v>
      </c>
      <c r="D29" s="111" t="s">
        <v>167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656</v>
      </c>
      <c r="C30" s="111">
        <v>24340</v>
      </c>
      <c r="D30" s="111" t="s">
        <v>167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656</v>
      </c>
      <c r="C31" s="111">
        <v>24340</v>
      </c>
      <c r="D31" s="111" t="s">
        <v>92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656</v>
      </c>
      <c r="C32" s="111">
        <v>24303</v>
      </c>
      <c r="D32" s="111" t="s">
        <v>301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74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317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656</v>
      </c>
      <c r="C39" s="111">
        <v>24303</v>
      </c>
      <c r="D39" s="111" t="s">
        <v>196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656</v>
      </c>
      <c r="C40" s="111">
        <v>24304</v>
      </c>
      <c r="D40" s="111" t="s">
        <v>161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656</v>
      </c>
      <c r="C41" s="111">
        <v>24329</v>
      </c>
      <c r="D41" s="111" t="s">
        <v>118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71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96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715</v>
      </c>
      <c r="C64" s="111">
        <v>21143</v>
      </c>
      <c r="D64" s="111" t="s">
        <v>122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715</v>
      </c>
      <c r="C66" s="111">
        <v>21007</v>
      </c>
      <c r="D66" s="111" t="s">
        <v>57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715</v>
      </c>
      <c r="C67" s="111">
        <v>21144</v>
      </c>
      <c r="D67" s="111" t="s">
        <v>94</v>
      </c>
      <c r="E67" s="116" t="s">
        <v>71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715</v>
      </c>
      <c r="C68" s="111">
        <v>21143</v>
      </c>
      <c r="D68" s="111" t="s">
        <v>116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715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728</v>
      </c>
      <c r="C80" s="111">
        <v>21242</v>
      </c>
      <c r="D80" s="111" t="s">
        <v>204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520</v>
      </c>
      <c r="C88" s="111">
        <v>21320</v>
      </c>
      <c r="D88" s="111" t="s">
        <v>220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520</v>
      </c>
      <c r="C91" s="111">
        <v>21167</v>
      </c>
      <c r="D91" s="111" t="s">
        <v>285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520</v>
      </c>
      <c r="C92" s="111">
        <v>21160</v>
      </c>
      <c r="D92" s="111" t="s">
        <v>196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520</v>
      </c>
      <c r="C93" s="111">
        <v>21225</v>
      </c>
      <c r="D93" s="111" t="s">
        <v>118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520</v>
      </c>
      <c r="C98" s="111">
        <v>21154</v>
      </c>
      <c r="D98" s="111" t="s">
        <v>122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766</v>
      </c>
      <c r="C100" s="111">
        <v>2117</v>
      </c>
      <c r="D100" s="111" t="s">
        <v>137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766</v>
      </c>
      <c r="C101" s="111">
        <v>21103</v>
      </c>
      <c r="D101" s="111" t="s">
        <v>57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766</v>
      </c>
      <c r="C102" s="111">
        <v>21107</v>
      </c>
      <c r="D102" s="111" t="s">
        <v>66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766</v>
      </c>
      <c r="C103" s="111">
        <v>21107</v>
      </c>
      <c r="D103" s="111" t="s">
        <v>193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774</v>
      </c>
      <c r="C105" s="111">
        <v>21108</v>
      </c>
      <c r="D105" s="111" t="s">
        <v>193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774</v>
      </c>
      <c r="C106" s="111">
        <v>21109</v>
      </c>
      <c r="D106" s="111" t="s">
        <v>193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777</v>
      </c>
      <c r="C107" s="111">
        <v>21105</v>
      </c>
      <c r="D107" s="111" t="s">
        <v>182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779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779</v>
      </c>
      <c r="C109" s="111">
        <v>21246</v>
      </c>
      <c r="D109" s="111" t="s">
        <v>66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779</v>
      </c>
      <c r="C110" s="111">
        <v>21110</v>
      </c>
      <c r="D110" s="111" t="s">
        <v>282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322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322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322</v>
      </c>
      <c r="C114" s="111">
        <v>21083</v>
      </c>
      <c r="D114" s="111" t="s">
        <v>525</v>
      </c>
      <c r="E114" s="113" t="s">
        <v>152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322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322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322</v>
      </c>
      <c r="C119" s="111">
        <v>21303</v>
      </c>
      <c r="D119" s="111" t="s">
        <v>789</v>
      </c>
      <c r="E119" s="113" t="s">
        <v>73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322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322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322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72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797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797</v>
      </c>
      <c r="C137" s="111">
        <v>21101</v>
      </c>
      <c r="D137" s="111" t="s">
        <v>164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797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797</v>
      </c>
      <c r="C139" s="111">
        <v>21100</v>
      </c>
      <c r="D139" s="111" t="s">
        <v>57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152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797</v>
      </c>
      <c r="C141" s="111">
        <v>21098</v>
      </c>
      <c r="D141" s="111" t="s">
        <v>173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797</v>
      </c>
      <c r="C142" s="111">
        <v>21098</v>
      </c>
      <c r="D142" s="111" t="s">
        <v>184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807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807</v>
      </c>
      <c r="C146" s="111">
        <v>21182</v>
      </c>
      <c r="D146" s="111" t="s">
        <v>94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517</v>
      </c>
      <c r="C150" s="111">
        <v>24284</v>
      </c>
      <c r="D150" s="111" t="s">
        <v>125</v>
      </c>
      <c r="E150" s="113" t="s">
        <v>812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816</v>
      </c>
      <c r="C164" s="111">
        <v>24193</v>
      </c>
      <c r="D164" s="111" t="s">
        <v>136</v>
      </c>
      <c r="E164" s="113" t="s">
        <v>492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816</v>
      </c>
      <c r="C165" s="111">
        <v>24189</v>
      </c>
      <c r="D165" s="111" t="s">
        <v>118</v>
      </c>
      <c r="E165" s="113" t="s">
        <v>365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816</v>
      </c>
      <c r="C167" s="111">
        <v>24192</v>
      </c>
      <c r="D167" s="111" t="s">
        <v>122</v>
      </c>
      <c r="E167" s="113" t="s">
        <v>365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816</v>
      </c>
      <c r="C168" s="111" t="s">
        <v>835</v>
      </c>
      <c r="D168" s="111" t="s">
        <v>164</v>
      </c>
      <c r="E168" s="116" t="s">
        <v>836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816</v>
      </c>
      <c r="C169" s="111">
        <v>24193</v>
      </c>
      <c r="D169" s="111" t="s">
        <v>119</v>
      </c>
      <c r="E169" s="113" t="s">
        <v>837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816</v>
      </c>
      <c r="C171" s="117">
        <v>24194</v>
      </c>
      <c r="D171" s="111" t="s">
        <v>157</v>
      </c>
      <c r="E171" s="116" t="s">
        <v>840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816</v>
      </c>
      <c r="C173" s="117">
        <v>24191</v>
      </c>
      <c r="D173" s="111" t="s">
        <v>56</v>
      </c>
      <c r="E173" s="116" t="s">
        <v>842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816</v>
      </c>
      <c r="C174" s="117">
        <v>24195</v>
      </c>
      <c r="D174" s="111" t="s">
        <v>302</v>
      </c>
      <c r="E174" s="116" t="s">
        <v>843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816</v>
      </c>
      <c r="C178" s="111">
        <v>24191</v>
      </c>
      <c r="D178" s="111" t="s">
        <v>66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816</v>
      </c>
      <c r="C180" s="111">
        <v>24189</v>
      </c>
      <c r="D180" s="111" t="s">
        <v>126</v>
      </c>
      <c r="E180" s="113" t="s">
        <v>71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74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71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72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216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148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72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117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71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151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117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253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73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286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286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286</v>
      </c>
      <c r="C314" s="111">
        <v>37</v>
      </c>
      <c r="D314" s="111" t="s">
        <v>56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286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286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286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50</v>
      </c>
      <c r="B321" s="522" t="s">
        <v>40</v>
      </c>
      <c r="C321" s="523"/>
      <c r="D321" s="523"/>
      <c r="E321" s="523"/>
      <c r="F321" s="523"/>
      <c r="G321" s="524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511</v>
      </c>
      <c r="C322" s="147" t="s">
        <v>1169</v>
      </c>
      <c r="D322" s="117" t="s">
        <v>66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144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144</v>
      </c>
      <c r="C324" s="147" t="s">
        <v>1171</v>
      </c>
      <c r="D324" s="117" t="s">
        <v>113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132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144</v>
      </c>
      <c r="C326" s="147" t="s">
        <v>1177</v>
      </c>
      <c r="D326" s="370" t="s">
        <v>186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144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118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144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144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144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144</v>
      </c>
      <c r="C332" s="147" t="s">
        <v>1189</v>
      </c>
      <c r="D332" s="117" t="s">
        <v>132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144</v>
      </c>
      <c r="C333" s="147" t="s">
        <v>1189</v>
      </c>
      <c r="D333" s="370" t="s">
        <v>159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144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144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144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144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144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144</v>
      </c>
      <c r="C339" s="147" t="s">
        <v>1197</v>
      </c>
      <c r="D339" s="370" t="s">
        <v>181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144</v>
      </c>
      <c r="C340" s="147" t="s">
        <v>1171</v>
      </c>
      <c r="D340" s="370" t="s">
        <v>155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144</v>
      </c>
      <c r="C341" s="147" t="s">
        <v>1171</v>
      </c>
      <c r="D341" s="370" t="s">
        <v>113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144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58" t="s">
        <v>29</v>
      </c>
      <c r="C343" s="559"/>
      <c r="D343" s="559"/>
      <c r="E343" s="559"/>
      <c r="F343" s="559"/>
      <c r="G343" s="560"/>
      <c r="H343" s="291"/>
      <c r="I343" s="251"/>
      <c r="J343" s="92">
        <v>0</v>
      </c>
    </row>
    <row r="344" spans="1:256" ht="13.5" thickBot="1" x14ac:dyDescent="0.25">
      <c r="A344" s="562" t="s">
        <v>13</v>
      </c>
      <c r="B344" s="563"/>
      <c r="C344" s="563"/>
      <c r="D344" s="563"/>
      <c r="E344" s="563"/>
      <c r="F344" s="563"/>
      <c r="G344" s="563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64" t="s">
        <v>262</v>
      </c>
      <c r="C347" s="564"/>
      <c r="D347" s="564"/>
      <c r="E347" s="564"/>
      <c r="F347" s="70"/>
      <c r="G347" s="102" t="s">
        <v>263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298</v>
      </c>
      <c r="C351" s="71"/>
      <c r="D351" s="71"/>
      <c r="E351" s="69"/>
      <c r="F351" s="87"/>
      <c r="G351" s="102" t="s">
        <v>299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65"/>
      <c r="C356" s="565"/>
      <c r="D356" s="565"/>
      <c r="E356" s="565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56" t="s">
        <v>106</v>
      </c>
      <c r="D7" s="556"/>
      <c r="E7" s="556"/>
      <c r="F7" s="556"/>
      <c r="G7" s="15"/>
      <c r="H7" s="15"/>
      <c r="I7" s="15"/>
      <c r="J7" s="42"/>
      <c r="K7" s="43"/>
    </row>
    <row r="8" spans="1:11" ht="44.25" customHeight="1" x14ac:dyDescent="0.2">
      <c r="C8" s="557" t="s">
        <v>569</v>
      </c>
      <c r="D8" s="557"/>
      <c r="E8" s="557"/>
      <c r="F8" s="557"/>
    </row>
    <row r="9" spans="1:11" ht="13.5" thickBot="1" x14ac:dyDescent="0.25"/>
    <row r="10" spans="1:11" s="1" customFormat="1" ht="63.75" customHeight="1" thickBot="1" x14ac:dyDescent="0.25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123</v>
      </c>
      <c r="F10" s="98" t="s">
        <v>58</v>
      </c>
      <c r="G10" s="293" t="s">
        <v>59</v>
      </c>
      <c r="H10" s="100" t="s">
        <v>3299</v>
      </c>
      <c r="I10" s="274" t="s">
        <v>3300</v>
      </c>
      <c r="J10" s="100" t="s">
        <v>60</v>
      </c>
      <c r="K10" s="24"/>
    </row>
    <row r="11" spans="1:11" ht="13.5" collapsed="1" thickBot="1" x14ac:dyDescent="0.25">
      <c r="A11" s="17" t="s">
        <v>100</v>
      </c>
      <c r="B11" s="558" t="s">
        <v>108</v>
      </c>
      <c r="C11" s="559"/>
      <c r="D11" s="559"/>
      <c r="E11" s="559"/>
      <c r="F11" s="559"/>
      <c r="G11" s="560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104</v>
      </c>
      <c r="B12" s="527" t="s">
        <v>37</v>
      </c>
      <c r="C12" s="528"/>
      <c r="D12" s="528"/>
      <c r="E12" s="528"/>
      <c r="F12" s="528"/>
      <c r="G12" s="529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549</v>
      </c>
      <c r="C16" s="3">
        <v>2</v>
      </c>
      <c r="D16" s="90" t="s">
        <v>127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549</v>
      </c>
      <c r="C17" s="3">
        <v>2</v>
      </c>
      <c r="D17" s="90" t="s">
        <v>205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258</v>
      </c>
      <c r="C19" s="3">
        <v>31</v>
      </c>
      <c r="D19" s="90" t="s">
        <v>174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258</v>
      </c>
      <c r="C20" s="3">
        <v>43</v>
      </c>
      <c r="D20" s="90" t="s">
        <v>204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258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259</v>
      </c>
      <c r="C22" s="3">
        <v>1.2</v>
      </c>
      <c r="D22" s="90" t="s">
        <v>181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259</v>
      </c>
      <c r="C23" s="3">
        <v>2</v>
      </c>
      <c r="D23" s="90" t="s">
        <v>131</v>
      </c>
      <c r="E23" s="9" t="s">
        <v>73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259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259</v>
      </c>
      <c r="C25" s="3">
        <v>2</v>
      </c>
      <c r="D25" s="90" t="s">
        <v>261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259</v>
      </c>
      <c r="C26" s="3">
        <v>5</v>
      </c>
      <c r="D26" s="90" t="s">
        <v>116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259</v>
      </c>
      <c r="C27" s="3">
        <v>2</v>
      </c>
      <c r="D27" s="90" t="s">
        <v>209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259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259</v>
      </c>
      <c r="C29" s="3">
        <v>4</v>
      </c>
      <c r="D29" s="90" t="s">
        <v>243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259</v>
      </c>
      <c r="C30" s="3">
        <v>2</v>
      </c>
      <c r="D30" s="90" t="s">
        <v>211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552</v>
      </c>
      <c r="C31" s="3" t="s">
        <v>553</v>
      </c>
      <c r="D31" s="90" t="s">
        <v>160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552</v>
      </c>
      <c r="C32" s="3" t="s">
        <v>189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2730</v>
      </c>
      <c r="C33" s="3">
        <v>1</v>
      </c>
      <c r="D33" s="90" t="s">
        <v>168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260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260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260</v>
      </c>
      <c r="C38" s="3">
        <v>25</v>
      </c>
      <c r="D38" s="90" t="s">
        <v>66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260</v>
      </c>
      <c r="C39" s="3">
        <v>23</v>
      </c>
      <c r="D39" s="90" t="s">
        <v>112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260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141</v>
      </c>
      <c r="C41" s="3">
        <v>6</v>
      </c>
      <c r="D41" s="90" t="s">
        <v>2744</v>
      </c>
      <c r="E41" s="9" t="s">
        <v>185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141</v>
      </c>
      <c r="C42" s="3">
        <v>5</v>
      </c>
      <c r="D42" s="90" t="s">
        <v>127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260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83</v>
      </c>
      <c r="B44" s="527" t="s">
        <v>48</v>
      </c>
      <c r="C44" s="528"/>
      <c r="D44" s="528"/>
      <c r="E44" s="528"/>
      <c r="F44" s="528"/>
      <c r="G44" s="529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72</v>
      </c>
      <c r="B45" s="3" t="s">
        <v>70</v>
      </c>
      <c r="C45" s="3" t="s">
        <v>404</v>
      </c>
      <c r="D45" s="90" t="s">
        <v>130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117</v>
      </c>
      <c r="B46" s="3" t="s">
        <v>70</v>
      </c>
      <c r="C46" s="3" t="s">
        <v>404</v>
      </c>
      <c r="D46" s="90" t="s">
        <v>329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31</v>
      </c>
      <c r="B47" s="3" t="s">
        <v>70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32</v>
      </c>
      <c r="B48" s="3" t="s">
        <v>70</v>
      </c>
      <c r="C48" s="3" t="s">
        <v>404</v>
      </c>
      <c r="D48" s="90" t="s">
        <v>133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71</v>
      </c>
      <c r="B49" s="3" t="s">
        <v>70</v>
      </c>
      <c r="C49" s="3" t="s">
        <v>404</v>
      </c>
      <c r="D49" s="90" t="s">
        <v>201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96</v>
      </c>
      <c r="B50" s="3" t="s">
        <v>70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73</v>
      </c>
      <c r="B51" s="3" t="s">
        <v>70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74</v>
      </c>
      <c r="B52" s="3" t="s">
        <v>70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33</v>
      </c>
      <c r="B53" s="3" t="s">
        <v>70</v>
      </c>
      <c r="C53" s="3" t="s">
        <v>2762</v>
      </c>
      <c r="D53" s="90" t="s">
        <v>130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111</v>
      </c>
      <c r="B54" s="3" t="s">
        <v>70</v>
      </c>
      <c r="C54" s="3" t="s">
        <v>2764</v>
      </c>
      <c r="D54" s="90" t="s">
        <v>130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34</v>
      </c>
      <c r="B55" s="3" t="s">
        <v>70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35</v>
      </c>
      <c r="B56" s="3" t="s">
        <v>70</v>
      </c>
      <c r="C56" s="3" t="s">
        <v>2769</v>
      </c>
      <c r="D56" s="90" t="s">
        <v>116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36</v>
      </c>
      <c r="B57" s="3" t="s">
        <v>70</v>
      </c>
      <c r="C57" s="3" t="s">
        <v>2771</v>
      </c>
      <c r="D57" s="90" t="s">
        <v>116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114</v>
      </c>
      <c r="B58" s="3" t="s">
        <v>70</v>
      </c>
      <c r="C58" s="3" t="s">
        <v>431</v>
      </c>
      <c r="D58" s="90" t="s">
        <v>116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115</v>
      </c>
      <c r="B59" s="3" t="s">
        <v>230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150</v>
      </c>
      <c r="B60" s="3" t="s">
        <v>230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154</v>
      </c>
      <c r="B61" s="3" t="s">
        <v>230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153</v>
      </c>
      <c r="B62" s="3" t="s">
        <v>2780</v>
      </c>
      <c r="C62" s="3" t="s">
        <v>2781</v>
      </c>
      <c r="D62" s="90" t="s">
        <v>133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149</v>
      </c>
      <c r="B63" s="3" t="s">
        <v>2780</v>
      </c>
      <c r="C63" s="3" t="s">
        <v>2781</v>
      </c>
      <c r="D63" s="90" t="s">
        <v>133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121</v>
      </c>
      <c r="B64" s="3" t="s">
        <v>2780</v>
      </c>
      <c r="C64" s="3" t="s">
        <v>2781</v>
      </c>
      <c r="D64" s="90" t="s">
        <v>133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152</v>
      </c>
      <c r="B65" s="3" t="s">
        <v>2785</v>
      </c>
      <c r="C65" s="3" t="s">
        <v>2786</v>
      </c>
      <c r="D65" s="90" t="s">
        <v>94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151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185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183</v>
      </c>
      <c r="B68" s="3" t="s">
        <v>2785</v>
      </c>
      <c r="C68" s="3" t="s">
        <v>435</v>
      </c>
      <c r="D68" s="90" t="s">
        <v>57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187</v>
      </c>
      <c r="B69" s="3" t="s">
        <v>2785</v>
      </c>
      <c r="C69" s="3" t="s">
        <v>435</v>
      </c>
      <c r="D69" s="90" t="s">
        <v>94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188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148</v>
      </c>
      <c r="B71" s="3" t="s">
        <v>2785</v>
      </c>
      <c r="C71" s="3" t="s">
        <v>2793</v>
      </c>
      <c r="D71" s="90" t="s">
        <v>57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189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190</v>
      </c>
      <c r="B73" s="3" t="s">
        <v>228</v>
      </c>
      <c r="C73" s="3" t="s">
        <v>2796</v>
      </c>
      <c r="D73" s="90" t="s">
        <v>137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227</v>
      </c>
      <c r="B74" s="3" t="s">
        <v>228</v>
      </c>
      <c r="C74" s="3" t="s">
        <v>2796</v>
      </c>
      <c r="D74" s="90" t="s">
        <v>57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223</v>
      </c>
      <c r="B75" s="3" t="s">
        <v>228</v>
      </c>
      <c r="C75" s="3" t="s">
        <v>2796</v>
      </c>
      <c r="D75" s="90" t="s">
        <v>57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233</v>
      </c>
      <c r="B76" s="3" t="s">
        <v>228</v>
      </c>
      <c r="C76" s="3" t="s">
        <v>2796</v>
      </c>
      <c r="D76" s="90" t="s">
        <v>57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85</v>
      </c>
      <c r="B77" s="527" t="s">
        <v>49</v>
      </c>
      <c r="C77" s="528"/>
      <c r="D77" s="528"/>
      <c r="E77" s="528"/>
      <c r="F77" s="528"/>
      <c r="G77" s="529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231</v>
      </c>
      <c r="C78" s="255" t="s">
        <v>330</v>
      </c>
      <c r="D78" s="245" t="s">
        <v>2800</v>
      </c>
      <c r="E78" s="256" t="s">
        <v>71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117</v>
      </c>
      <c r="B79" s="245" t="s">
        <v>231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231</v>
      </c>
      <c r="C80" s="255" t="s">
        <v>330</v>
      </c>
      <c r="D80" s="245" t="s">
        <v>146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231</v>
      </c>
      <c r="C81" s="255" t="s">
        <v>407</v>
      </c>
      <c r="D81" s="245" t="s">
        <v>125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231</v>
      </c>
      <c r="C82" s="255" t="s">
        <v>2808</v>
      </c>
      <c r="D82" s="245" t="s">
        <v>2809</v>
      </c>
      <c r="E82" s="256" t="s">
        <v>183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96</v>
      </c>
      <c r="B83" s="245" t="s">
        <v>231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231</v>
      </c>
      <c r="C84" s="255" t="s">
        <v>528</v>
      </c>
      <c r="D84" s="245" t="s">
        <v>2813</v>
      </c>
      <c r="E84" s="256" t="s">
        <v>188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231</v>
      </c>
      <c r="C85" s="255" t="s">
        <v>2814</v>
      </c>
      <c r="D85" s="245" t="s">
        <v>57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231</v>
      </c>
      <c r="C86" s="255" t="s">
        <v>556</v>
      </c>
      <c r="D86" s="245" t="s">
        <v>557</v>
      </c>
      <c r="E86" s="256" t="s">
        <v>188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111</v>
      </c>
      <c r="B87" s="245" t="s">
        <v>231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231</v>
      </c>
      <c r="C88" s="255" t="s">
        <v>407</v>
      </c>
      <c r="D88" s="245" t="s">
        <v>127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231</v>
      </c>
      <c r="C89" s="255" t="s">
        <v>2819</v>
      </c>
      <c r="D89" s="245" t="s">
        <v>133</v>
      </c>
      <c r="E89" s="256" t="s">
        <v>187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231</v>
      </c>
      <c r="C90" s="255" t="s">
        <v>312</v>
      </c>
      <c r="D90" s="245" t="s">
        <v>2820</v>
      </c>
      <c r="E90" s="256" t="s">
        <v>185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114</v>
      </c>
      <c r="B91" s="245" t="s">
        <v>231</v>
      </c>
      <c r="C91" s="255" t="s">
        <v>2821</v>
      </c>
      <c r="D91" s="245" t="s">
        <v>173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115</v>
      </c>
      <c r="B92" s="245" t="s">
        <v>231</v>
      </c>
      <c r="C92" s="255" t="s">
        <v>2823</v>
      </c>
      <c r="D92" s="245" t="s">
        <v>302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150</v>
      </c>
      <c r="B93" s="245" t="s">
        <v>232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154</v>
      </c>
      <c r="B94" s="245" t="s">
        <v>232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153</v>
      </c>
      <c r="B95" s="245" t="s">
        <v>232</v>
      </c>
      <c r="C95" s="255" t="s">
        <v>397</v>
      </c>
      <c r="D95" s="245" t="s">
        <v>333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149</v>
      </c>
      <c r="B96" s="245" t="s">
        <v>232</v>
      </c>
      <c r="C96" s="255" t="s">
        <v>528</v>
      </c>
      <c r="D96" s="245" t="s">
        <v>2831</v>
      </c>
      <c r="E96" s="256" t="s">
        <v>215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121</v>
      </c>
      <c r="B97" s="245" t="s">
        <v>232</v>
      </c>
      <c r="C97" s="255" t="s">
        <v>330</v>
      </c>
      <c r="D97" s="245" t="s">
        <v>2832</v>
      </c>
      <c r="E97" s="256" t="s">
        <v>152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152</v>
      </c>
      <c r="B98" s="245" t="s">
        <v>232</v>
      </c>
      <c r="C98" s="255" t="s">
        <v>330</v>
      </c>
      <c r="D98" s="245" t="s">
        <v>310</v>
      </c>
      <c r="E98" s="256" t="s">
        <v>74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151</v>
      </c>
      <c r="B99" s="245" t="s">
        <v>232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185</v>
      </c>
      <c r="B100" s="245" t="s">
        <v>232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183</v>
      </c>
      <c r="B101" s="245" t="s">
        <v>232</v>
      </c>
      <c r="C101" s="255" t="s">
        <v>2837</v>
      </c>
      <c r="D101" s="245" t="s">
        <v>116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187</v>
      </c>
      <c r="B102" s="245" t="s">
        <v>232</v>
      </c>
      <c r="C102" s="255" t="s">
        <v>332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188</v>
      </c>
      <c r="B103" s="245" t="s">
        <v>232</v>
      </c>
      <c r="C103" s="255" t="s">
        <v>2842</v>
      </c>
      <c r="D103" s="245" t="s">
        <v>208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148</v>
      </c>
      <c r="B104" s="245" t="s">
        <v>2844</v>
      </c>
      <c r="C104" s="255" t="s">
        <v>1037</v>
      </c>
      <c r="D104" s="245" t="s">
        <v>221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189</v>
      </c>
      <c r="B105" s="245" t="s">
        <v>2844</v>
      </c>
      <c r="C105" s="255" t="s">
        <v>1037</v>
      </c>
      <c r="D105" s="245" t="s">
        <v>137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190</v>
      </c>
      <c r="B106" s="245" t="s">
        <v>2844</v>
      </c>
      <c r="C106" s="255" t="s">
        <v>2848</v>
      </c>
      <c r="D106" s="245" t="s">
        <v>57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227</v>
      </c>
      <c r="B107" s="245" t="s">
        <v>2844</v>
      </c>
      <c r="C107" s="255" t="s">
        <v>2850</v>
      </c>
      <c r="D107" s="245" t="s">
        <v>66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223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233</v>
      </c>
      <c r="B109" s="245" t="s">
        <v>2844</v>
      </c>
      <c r="C109" s="255" t="s">
        <v>2853</v>
      </c>
      <c r="D109" s="245" t="s">
        <v>191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215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244</v>
      </c>
      <c r="B111" s="245" t="s">
        <v>2844</v>
      </c>
      <c r="C111" s="255" t="s">
        <v>2823</v>
      </c>
      <c r="D111" s="245" t="s">
        <v>56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246</v>
      </c>
      <c r="B112" s="245" t="s">
        <v>2858</v>
      </c>
      <c r="C112" s="255" t="s">
        <v>1037</v>
      </c>
      <c r="D112" s="245" t="s">
        <v>57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247</v>
      </c>
      <c r="B113" s="245" t="s">
        <v>2860</v>
      </c>
      <c r="C113" s="255" t="s">
        <v>2861</v>
      </c>
      <c r="D113" s="245" t="s">
        <v>57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86</v>
      </c>
      <c r="B114" s="527" t="s">
        <v>107</v>
      </c>
      <c r="C114" s="528"/>
      <c r="D114" s="528"/>
      <c r="E114" s="528"/>
      <c r="F114" s="528"/>
      <c r="G114" s="529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2864</v>
      </c>
      <c r="C116" s="175">
        <v>807</v>
      </c>
      <c r="D116" s="5" t="s">
        <v>174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2869</v>
      </c>
      <c r="C118" s="175">
        <v>828</v>
      </c>
      <c r="D118" s="5" t="s">
        <v>287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2871</v>
      </c>
      <c r="C124" s="175">
        <v>488</v>
      </c>
      <c r="D124" s="5" t="s">
        <v>287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2871</v>
      </c>
      <c r="C125" s="175">
        <v>493</v>
      </c>
      <c r="D125" s="5" t="s">
        <v>161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2871</v>
      </c>
      <c r="C129" s="175">
        <v>497</v>
      </c>
      <c r="D129" s="5" t="s">
        <v>137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2871</v>
      </c>
      <c r="C133" s="175">
        <v>486</v>
      </c>
      <c r="D133" s="5" t="s">
        <v>288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2871</v>
      </c>
      <c r="C134" s="175">
        <v>497</v>
      </c>
      <c r="D134" s="5" t="s">
        <v>138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2871</v>
      </c>
      <c r="C135" s="175">
        <v>489</v>
      </c>
      <c r="D135" s="5" t="s">
        <v>57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2871</v>
      </c>
      <c r="C136" s="175">
        <v>494</v>
      </c>
      <c r="D136" s="5" t="s">
        <v>94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2871</v>
      </c>
      <c r="C137" s="175">
        <v>490</v>
      </c>
      <c r="D137" s="5" t="s">
        <v>327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2871</v>
      </c>
      <c r="C138" s="175">
        <v>491</v>
      </c>
      <c r="D138" s="5" t="s">
        <v>116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2871</v>
      </c>
      <c r="C140" s="175">
        <v>502</v>
      </c>
      <c r="D140" s="5" t="s">
        <v>127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2871</v>
      </c>
      <c r="C143" s="175">
        <v>503</v>
      </c>
      <c r="D143" s="5" t="s">
        <v>209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2871</v>
      </c>
      <c r="C145" s="175">
        <v>496</v>
      </c>
      <c r="D145" s="5" t="s">
        <v>184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2871</v>
      </c>
      <c r="C146" s="175">
        <v>486</v>
      </c>
      <c r="D146" s="5" t="s">
        <v>198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2871</v>
      </c>
      <c r="C151" s="175">
        <v>482</v>
      </c>
      <c r="D151" s="5" t="s">
        <v>210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2871</v>
      </c>
      <c r="C153" s="175">
        <v>482</v>
      </c>
      <c r="D153" s="5" t="s">
        <v>211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2871</v>
      </c>
      <c r="C155" s="175">
        <v>15</v>
      </c>
      <c r="D155" s="5" t="s">
        <v>125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2871</v>
      </c>
      <c r="C156" s="175">
        <v>14</v>
      </c>
      <c r="D156" s="5" t="s">
        <v>155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401</v>
      </c>
      <c r="C163" s="175">
        <v>743</v>
      </c>
      <c r="D163" s="5" t="s">
        <v>289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2927</v>
      </c>
      <c r="C165" s="175">
        <v>717</v>
      </c>
      <c r="D165" s="5" t="s">
        <v>146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2927</v>
      </c>
      <c r="C166" s="175">
        <v>715</v>
      </c>
      <c r="D166" s="5" t="s">
        <v>118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2927</v>
      </c>
      <c r="C169" s="175">
        <v>716</v>
      </c>
      <c r="D169" s="5" t="s">
        <v>316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2932</v>
      </c>
      <c r="C170" s="175">
        <v>889</v>
      </c>
      <c r="D170" s="5" t="s">
        <v>181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2932</v>
      </c>
      <c r="C172" s="175">
        <v>888</v>
      </c>
      <c r="D172" s="5" t="s">
        <v>94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2932</v>
      </c>
      <c r="C174" s="175">
        <v>888</v>
      </c>
      <c r="D174" s="5" t="s">
        <v>198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2938</v>
      </c>
      <c r="C175" s="175">
        <v>799</v>
      </c>
      <c r="D175" s="5" t="s">
        <v>120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2943</v>
      </c>
      <c r="C180" s="175">
        <v>806</v>
      </c>
      <c r="D180" s="5" t="s">
        <v>116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2943</v>
      </c>
      <c r="C181" s="175">
        <v>805</v>
      </c>
      <c r="D181" s="5" t="s">
        <v>120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2943</v>
      </c>
      <c r="C182" s="175">
        <v>803</v>
      </c>
      <c r="D182" s="5" t="s">
        <v>56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2948</v>
      </c>
      <c r="C184" s="175">
        <v>763</v>
      </c>
      <c r="D184" s="5" t="s">
        <v>118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2948</v>
      </c>
      <c r="C187" s="175">
        <v>762</v>
      </c>
      <c r="D187" s="5" t="s">
        <v>157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2957</v>
      </c>
      <c r="C194" s="175">
        <v>731</v>
      </c>
      <c r="D194" s="5" t="s">
        <v>173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2957</v>
      </c>
      <c r="C195" s="175">
        <v>735</v>
      </c>
      <c r="D195" s="5" t="s">
        <v>56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2963</v>
      </c>
      <c r="C196" s="175">
        <v>749</v>
      </c>
      <c r="D196" s="5" t="s">
        <v>168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2963</v>
      </c>
      <c r="C197" s="175">
        <v>748</v>
      </c>
      <c r="D197" s="5" t="s">
        <v>124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2963</v>
      </c>
      <c r="C198" s="175">
        <v>748</v>
      </c>
      <c r="D198" s="5" t="s">
        <v>113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2963</v>
      </c>
      <c r="C199" s="175">
        <v>752</v>
      </c>
      <c r="D199" s="5" t="s">
        <v>94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2963</v>
      </c>
      <c r="C201" s="175">
        <v>750</v>
      </c>
      <c r="D201" s="5" t="s">
        <v>234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527" t="s">
        <v>109</v>
      </c>
      <c r="C204" s="528"/>
      <c r="D204" s="528"/>
      <c r="E204" s="528"/>
      <c r="F204" s="528"/>
      <c r="G204" s="529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261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186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302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302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192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192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192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179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325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325</v>
      </c>
      <c r="C218" s="147">
        <v>9</v>
      </c>
      <c r="D218" s="147" t="s">
        <v>122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325</v>
      </c>
      <c r="C219" s="147">
        <v>9</v>
      </c>
      <c r="D219" s="147" t="s">
        <v>57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325</v>
      </c>
      <c r="C220" s="147">
        <v>9</v>
      </c>
      <c r="D220" s="147" t="s">
        <v>147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325</v>
      </c>
      <c r="C221" s="147">
        <v>8</v>
      </c>
      <c r="D221" s="147" t="s">
        <v>66</v>
      </c>
      <c r="E221" s="263" t="s">
        <v>100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325</v>
      </c>
      <c r="C222" s="147">
        <v>8</v>
      </c>
      <c r="D222" s="147" t="s">
        <v>137</v>
      </c>
      <c r="E222" s="263" t="s">
        <v>103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294</v>
      </c>
      <c r="C223" s="265">
        <v>67</v>
      </c>
      <c r="D223" s="265" t="s">
        <v>127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294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294</v>
      </c>
      <c r="C225" s="265">
        <v>7</v>
      </c>
      <c r="D225" s="265" t="s">
        <v>126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294</v>
      </c>
      <c r="C226" s="265">
        <v>58</v>
      </c>
      <c r="D226" s="265" t="s">
        <v>113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294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294</v>
      </c>
      <c r="C228" s="265">
        <v>6</v>
      </c>
      <c r="D228" s="265" t="s">
        <v>126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294</v>
      </c>
      <c r="C229" s="265">
        <v>64</v>
      </c>
      <c r="D229" s="265" t="s">
        <v>113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294</v>
      </c>
      <c r="C230" s="265">
        <v>4</v>
      </c>
      <c r="D230" s="265" t="s">
        <v>132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294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294</v>
      </c>
      <c r="C232" s="265">
        <v>5</v>
      </c>
      <c r="D232" s="265" t="s">
        <v>132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294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294</v>
      </c>
      <c r="C234" s="265">
        <v>46</v>
      </c>
      <c r="D234" s="265" t="s">
        <v>132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294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294</v>
      </c>
      <c r="C236" s="265">
        <v>3</v>
      </c>
      <c r="D236" s="265" t="s">
        <v>182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294</v>
      </c>
      <c r="C237" s="265">
        <v>3</v>
      </c>
      <c r="D237" s="265" t="s">
        <v>264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294</v>
      </c>
      <c r="C238" s="265">
        <v>20</v>
      </c>
      <c r="D238" s="265" t="s">
        <v>3167</v>
      </c>
      <c r="E238" s="266" t="s">
        <v>101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294</v>
      </c>
      <c r="C239" s="265">
        <v>9</v>
      </c>
      <c r="D239" s="265" t="s">
        <v>208</v>
      </c>
      <c r="E239" s="266" t="s">
        <v>98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294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294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294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294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294</v>
      </c>
      <c r="C244" s="265">
        <v>14</v>
      </c>
      <c r="D244" s="265" t="s">
        <v>186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294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294</v>
      </c>
      <c r="C246" s="265">
        <v>14</v>
      </c>
      <c r="D246" s="265" t="s">
        <v>314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294</v>
      </c>
      <c r="C247" s="265">
        <v>21</v>
      </c>
      <c r="D247" s="265" t="s">
        <v>132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294</v>
      </c>
      <c r="C248" s="265">
        <v>29</v>
      </c>
      <c r="D248" s="265" t="s">
        <v>314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294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294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294</v>
      </c>
      <c r="C251" s="265">
        <v>43</v>
      </c>
      <c r="D251" s="265" t="s">
        <v>133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294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294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294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294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294</v>
      </c>
      <c r="C256" s="265">
        <v>322</v>
      </c>
      <c r="D256" s="265" t="s">
        <v>157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294</v>
      </c>
      <c r="C257" s="265">
        <v>322</v>
      </c>
      <c r="D257" s="265" t="s">
        <v>270</v>
      </c>
      <c r="E257" s="266" t="s">
        <v>103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294</v>
      </c>
      <c r="C258" s="265">
        <v>322</v>
      </c>
      <c r="D258" s="265" t="s">
        <v>159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294</v>
      </c>
      <c r="C259" s="265">
        <v>221</v>
      </c>
      <c r="D259" s="265" t="s">
        <v>196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294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294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294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294</v>
      </c>
      <c r="C263" s="265">
        <v>221</v>
      </c>
      <c r="D263" s="265" t="s">
        <v>194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294</v>
      </c>
      <c r="C264" s="265">
        <v>2</v>
      </c>
      <c r="D264" s="265" t="s">
        <v>205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294</v>
      </c>
      <c r="C265" s="265">
        <v>44</v>
      </c>
      <c r="D265" s="265" t="s">
        <v>186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294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294</v>
      </c>
      <c r="C267" s="265">
        <v>62</v>
      </c>
      <c r="D267" s="265" t="s">
        <v>3203</v>
      </c>
      <c r="E267" s="266" t="s">
        <v>103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294</v>
      </c>
      <c r="C268" s="265">
        <v>63</v>
      </c>
      <c r="D268" s="265" t="s">
        <v>186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294</v>
      </c>
      <c r="C269" s="265">
        <v>16</v>
      </c>
      <c r="D269" s="265" t="s">
        <v>133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294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294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294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294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294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294</v>
      </c>
      <c r="C275" s="265">
        <v>31</v>
      </c>
      <c r="D275" s="266" t="s">
        <v>186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294</v>
      </c>
      <c r="C276" s="265">
        <v>45</v>
      </c>
      <c r="D276" s="265" t="s">
        <v>126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294</v>
      </c>
      <c r="C277" s="265">
        <v>45</v>
      </c>
      <c r="D277" s="265" t="s">
        <v>315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294</v>
      </c>
      <c r="C278" s="265">
        <v>45</v>
      </c>
      <c r="D278" s="265" t="s">
        <v>134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334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324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324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324</v>
      </c>
      <c r="C300" s="271" t="s">
        <v>3255</v>
      </c>
      <c r="D300" s="271" t="s">
        <v>118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324</v>
      </c>
      <c r="C301" s="271" t="s">
        <v>3255</v>
      </c>
      <c r="D301" s="271" t="s">
        <v>94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324</v>
      </c>
      <c r="C302" s="271">
        <v>283</v>
      </c>
      <c r="D302" s="271" t="s">
        <v>118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324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324</v>
      </c>
      <c r="C304" s="271">
        <v>283</v>
      </c>
      <c r="D304" s="271" t="s">
        <v>94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324</v>
      </c>
      <c r="C305" s="271">
        <v>283</v>
      </c>
      <c r="D305" s="271" t="s">
        <v>66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295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313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295</v>
      </c>
      <c r="C307" s="120">
        <v>22</v>
      </c>
      <c r="D307" s="120" t="s">
        <v>270</v>
      </c>
      <c r="E307" s="272" t="s">
        <v>3265</v>
      </c>
      <c r="F307" s="126" t="s">
        <v>3134</v>
      </c>
      <c r="G307" s="267" t="s">
        <v>313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295</v>
      </c>
      <c r="C308" s="120">
        <v>37</v>
      </c>
      <c r="D308" s="120" t="s">
        <v>273</v>
      </c>
      <c r="E308" s="272" t="s">
        <v>3266</v>
      </c>
      <c r="F308" s="126" t="s">
        <v>3134</v>
      </c>
      <c r="G308" s="267" t="s">
        <v>313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295</v>
      </c>
      <c r="C309" s="120">
        <v>5</v>
      </c>
      <c r="D309" s="120" t="s">
        <v>146</v>
      </c>
      <c r="E309" s="272" t="s">
        <v>3267</v>
      </c>
      <c r="F309" s="126" t="s">
        <v>3134</v>
      </c>
      <c r="G309" s="267" t="s">
        <v>313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295</v>
      </c>
      <c r="C310" s="120">
        <v>12</v>
      </c>
      <c r="D310" s="120" t="s">
        <v>146</v>
      </c>
      <c r="E310" s="272">
        <v>63</v>
      </c>
      <c r="F310" s="126" t="s">
        <v>3134</v>
      </c>
      <c r="G310" s="267" t="s">
        <v>313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295</v>
      </c>
      <c r="C311" s="120">
        <v>4</v>
      </c>
      <c r="D311" s="120" t="s">
        <v>196</v>
      </c>
      <c r="E311" s="272" t="s">
        <v>3268</v>
      </c>
      <c r="F311" s="126" t="s">
        <v>3131</v>
      </c>
      <c r="G311" s="267" t="s">
        <v>313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295</v>
      </c>
      <c r="C312" s="120">
        <v>12</v>
      </c>
      <c r="D312" s="120" t="s">
        <v>181</v>
      </c>
      <c r="E312" s="272" t="s">
        <v>3269</v>
      </c>
      <c r="F312" s="126" t="s">
        <v>3131</v>
      </c>
      <c r="G312" s="267" t="s">
        <v>313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295</v>
      </c>
      <c r="C313" s="120">
        <v>14</v>
      </c>
      <c r="D313" s="120" t="s">
        <v>131</v>
      </c>
      <c r="E313" s="272" t="s">
        <v>3270</v>
      </c>
      <c r="F313" s="126" t="s">
        <v>3131</v>
      </c>
      <c r="G313" s="267" t="s">
        <v>313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295</v>
      </c>
      <c r="C314" s="120">
        <v>31</v>
      </c>
      <c r="D314" s="120" t="s">
        <v>131</v>
      </c>
      <c r="E314" s="272" t="s">
        <v>3271</v>
      </c>
      <c r="F314" s="126" t="s">
        <v>3131</v>
      </c>
      <c r="G314" s="267" t="s">
        <v>313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295</v>
      </c>
      <c r="C315" s="120">
        <v>12</v>
      </c>
      <c r="D315" s="120" t="s">
        <v>264</v>
      </c>
      <c r="E315" s="272" t="s">
        <v>3272</v>
      </c>
      <c r="F315" s="126" t="s">
        <v>3131</v>
      </c>
      <c r="G315" s="267" t="s">
        <v>313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295</v>
      </c>
      <c r="C316" s="120">
        <v>32</v>
      </c>
      <c r="D316" s="120" t="s">
        <v>264</v>
      </c>
      <c r="E316" s="272" t="s">
        <v>3273</v>
      </c>
      <c r="F316" s="126" t="s">
        <v>3131</v>
      </c>
      <c r="G316" s="267" t="s">
        <v>313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295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313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295</v>
      </c>
      <c r="C318" s="120">
        <v>17</v>
      </c>
      <c r="D318" s="120" t="s">
        <v>113</v>
      </c>
      <c r="E318" s="272" t="s">
        <v>3276</v>
      </c>
      <c r="F318" s="126" t="s">
        <v>3277</v>
      </c>
      <c r="G318" s="267" t="s">
        <v>313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295</v>
      </c>
      <c r="C319" s="120">
        <v>3</v>
      </c>
      <c r="D319" s="120" t="s">
        <v>132</v>
      </c>
      <c r="E319" s="272" t="s">
        <v>3278</v>
      </c>
      <c r="F319" s="126" t="s">
        <v>3277</v>
      </c>
      <c r="G319" s="267" t="s">
        <v>313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295</v>
      </c>
      <c r="C320" s="120">
        <v>31</v>
      </c>
      <c r="D320" s="120" t="s">
        <v>261</v>
      </c>
      <c r="E320" s="272" t="s">
        <v>3279</v>
      </c>
      <c r="F320" s="126" t="s">
        <v>3277</v>
      </c>
      <c r="G320" s="267" t="s">
        <v>313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295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313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265</v>
      </c>
      <c r="C322" s="120">
        <v>206</v>
      </c>
      <c r="D322" s="120" t="s">
        <v>113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265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265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265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265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265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265</v>
      </c>
      <c r="C328" s="120">
        <v>210</v>
      </c>
      <c r="D328" s="120" t="s">
        <v>113</v>
      </c>
      <c r="E328" s="272" t="s">
        <v>103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265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265</v>
      </c>
      <c r="C330" s="120">
        <v>211</v>
      </c>
      <c r="D330" s="120" t="s">
        <v>289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265</v>
      </c>
      <c r="C331" s="120">
        <v>225</v>
      </c>
      <c r="D331" s="120" t="s">
        <v>119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265</v>
      </c>
      <c r="C332" s="120">
        <v>237</v>
      </c>
      <c r="D332" s="120" t="s">
        <v>335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265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265</v>
      </c>
      <c r="C334" s="120">
        <v>237</v>
      </c>
      <c r="D334" s="120" t="s">
        <v>192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265</v>
      </c>
      <c r="C335" s="120">
        <v>238</v>
      </c>
      <c r="D335" s="120" t="s">
        <v>292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265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265</v>
      </c>
      <c r="C337" s="120">
        <v>303</v>
      </c>
      <c r="D337" s="120" t="s">
        <v>66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265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265</v>
      </c>
      <c r="C339" s="120">
        <v>308</v>
      </c>
      <c r="D339" s="120" t="s">
        <v>410</v>
      </c>
      <c r="E339" s="272" t="s">
        <v>101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265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95</v>
      </c>
      <c r="B341" s="522" t="s">
        <v>110</v>
      </c>
      <c r="C341" s="523"/>
      <c r="D341" s="523"/>
      <c r="E341" s="523"/>
      <c r="F341" s="523"/>
      <c r="G341" s="524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213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213</v>
      </c>
      <c r="C343" s="108" t="s">
        <v>336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213</v>
      </c>
      <c r="C344" s="108" t="s">
        <v>266</v>
      </c>
      <c r="D344" s="259" t="s">
        <v>337</v>
      </c>
      <c r="E344" s="256" t="s">
        <v>74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213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213</v>
      </c>
      <c r="C346" s="108" t="s">
        <v>411</v>
      </c>
      <c r="D346" s="259" t="s">
        <v>328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213</v>
      </c>
      <c r="C347" s="108" t="s">
        <v>2980</v>
      </c>
      <c r="D347" s="259" t="s">
        <v>136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213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135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213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135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213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165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213</v>
      </c>
      <c r="C351" s="108" t="s">
        <v>2988</v>
      </c>
      <c r="D351" s="259" t="s">
        <v>196</v>
      </c>
      <c r="E351" s="256" t="s">
        <v>2989</v>
      </c>
      <c r="F351" s="246" t="s">
        <v>2974</v>
      </c>
      <c r="G351" s="260" t="s">
        <v>165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213</v>
      </c>
      <c r="C352" s="108" t="s">
        <v>563</v>
      </c>
      <c r="D352" s="259" t="s">
        <v>161</v>
      </c>
      <c r="E352" s="256" t="s">
        <v>2990</v>
      </c>
      <c r="F352" s="246" t="s">
        <v>2974</v>
      </c>
      <c r="G352" s="260" t="s">
        <v>165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213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165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213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93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213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93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213</v>
      </c>
      <c r="C356" s="108" t="s">
        <v>267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213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3001</v>
      </c>
      <c r="C358" s="108" t="s">
        <v>360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124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124</v>
      </c>
      <c r="E360" s="256" t="s">
        <v>233</v>
      </c>
      <c r="F360" s="246" t="s">
        <v>3003</v>
      </c>
      <c r="G360" s="260" t="s">
        <v>135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229</v>
      </c>
      <c r="E361" s="256" t="s">
        <v>3007</v>
      </c>
      <c r="F361" s="246" t="s">
        <v>3003</v>
      </c>
      <c r="G361" s="260" t="s">
        <v>135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174</v>
      </c>
      <c r="E362" s="256" t="s">
        <v>3009</v>
      </c>
      <c r="F362" s="246" t="s">
        <v>3003</v>
      </c>
      <c r="G362" s="260" t="s">
        <v>165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174</v>
      </c>
      <c r="E363" s="256" t="s">
        <v>3010</v>
      </c>
      <c r="F363" s="246" t="s">
        <v>3003</v>
      </c>
      <c r="G363" s="260" t="s">
        <v>93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3001</v>
      </c>
      <c r="C364" s="108" t="s">
        <v>360</v>
      </c>
      <c r="D364" s="259" t="s">
        <v>41</v>
      </c>
      <c r="E364" s="256" t="s">
        <v>3011</v>
      </c>
      <c r="F364" s="246" t="s">
        <v>3003</v>
      </c>
      <c r="G364" s="260" t="s">
        <v>93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152</v>
      </c>
      <c r="F367" s="246" t="s">
        <v>3003</v>
      </c>
      <c r="G367" s="260" t="s">
        <v>135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115</v>
      </c>
      <c r="F368" s="246" t="s">
        <v>3003</v>
      </c>
      <c r="G368" s="260" t="s">
        <v>165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117</v>
      </c>
      <c r="F369" s="246" t="s">
        <v>3003</v>
      </c>
      <c r="G369" s="260" t="s">
        <v>93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3016</v>
      </c>
      <c r="C370" s="108" t="s">
        <v>257</v>
      </c>
      <c r="D370" s="259" t="s">
        <v>283</v>
      </c>
      <c r="E370" s="256" t="s">
        <v>73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202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3016</v>
      </c>
      <c r="C372" s="108" t="s">
        <v>257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3016</v>
      </c>
      <c r="C374" s="108" t="s">
        <v>256</v>
      </c>
      <c r="D374" s="259" t="s">
        <v>125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3016</v>
      </c>
      <c r="C375" s="108" t="s">
        <v>256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3016</v>
      </c>
      <c r="C376" s="108" t="s">
        <v>240</v>
      </c>
      <c r="D376" s="259" t="s">
        <v>124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71</v>
      </c>
      <c r="F378" s="246" t="s">
        <v>3003</v>
      </c>
      <c r="G378" s="260" t="s">
        <v>135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3016</v>
      </c>
      <c r="C379" s="108" t="s">
        <v>257</v>
      </c>
      <c r="D379" s="259" t="s">
        <v>6</v>
      </c>
      <c r="E379" s="256" t="s">
        <v>3028</v>
      </c>
      <c r="F379" s="246" t="s">
        <v>3003</v>
      </c>
      <c r="G379" s="260" t="s">
        <v>135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116</v>
      </c>
      <c r="E380" s="256" t="s">
        <v>3029</v>
      </c>
      <c r="F380" s="246" t="s">
        <v>3003</v>
      </c>
      <c r="G380" s="260" t="s">
        <v>135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135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135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135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165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165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93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289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211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92</v>
      </c>
      <c r="E391" s="256" t="s">
        <v>3045</v>
      </c>
      <c r="F391" s="246" t="s">
        <v>2974</v>
      </c>
      <c r="G391" s="260" t="s">
        <v>140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66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129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129</v>
      </c>
      <c r="E394" s="256" t="s">
        <v>3050</v>
      </c>
      <c r="F394" s="246" t="s">
        <v>3048</v>
      </c>
      <c r="G394" s="260" t="s">
        <v>135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165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3046</v>
      </c>
      <c r="C396" s="108" t="s">
        <v>352</v>
      </c>
      <c r="D396" s="259" t="s">
        <v>3051</v>
      </c>
      <c r="E396" s="256" t="s">
        <v>33</v>
      </c>
      <c r="F396" s="246" t="s">
        <v>3048</v>
      </c>
      <c r="G396" s="260" t="s">
        <v>93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3046</v>
      </c>
      <c r="C397" s="108" t="s">
        <v>352</v>
      </c>
      <c r="D397" s="259" t="s">
        <v>41</v>
      </c>
      <c r="E397" s="256" t="s">
        <v>3053</v>
      </c>
      <c r="F397" s="246" t="s">
        <v>3048</v>
      </c>
      <c r="G397" s="260" t="s">
        <v>93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3046</v>
      </c>
      <c r="C398" s="108" t="s">
        <v>352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160</v>
      </c>
      <c r="E399" s="256" t="s">
        <v>350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135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71</v>
      </c>
      <c r="F403" s="246" t="s">
        <v>3048</v>
      </c>
      <c r="G403" s="260" t="s">
        <v>135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122</v>
      </c>
      <c r="E404" s="256" t="s">
        <v>72</v>
      </c>
      <c r="F404" s="246" t="s">
        <v>3048</v>
      </c>
      <c r="G404" s="260" t="s">
        <v>135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66</v>
      </c>
      <c r="E405" s="256" t="s">
        <v>3064</v>
      </c>
      <c r="F405" s="246" t="s">
        <v>3048</v>
      </c>
      <c r="G405" s="260" t="s">
        <v>135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116</v>
      </c>
      <c r="E406" s="256" t="s">
        <v>3066</v>
      </c>
      <c r="F406" s="246" t="s">
        <v>3048</v>
      </c>
      <c r="G406" s="260" t="s">
        <v>135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71</v>
      </c>
      <c r="F407" s="246" t="s">
        <v>3048</v>
      </c>
      <c r="G407" s="260" t="s">
        <v>135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135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165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191</v>
      </c>
      <c r="E410" s="256" t="s">
        <v>3069</v>
      </c>
      <c r="F410" s="246" t="s">
        <v>3048</v>
      </c>
      <c r="G410" s="260" t="s">
        <v>93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126</v>
      </c>
      <c r="E411" s="256" t="s">
        <v>880</v>
      </c>
      <c r="F411" s="246" t="s">
        <v>3048</v>
      </c>
      <c r="G411" s="260" t="s">
        <v>93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205</v>
      </c>
      <c r="E412" s="256" t="s">
        <v>3070</v>
      </c>
      <c r="F412" s="246" t="s">
        <v>3048</v>
      </c>
      <c r="G412" s="260" t="s">
        <v>93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72</v>
      </c>
      <c r="F413" s="246" t="s">
        <v>3048</v>
      </c>
      <c r="G413" s="260" t="s">
        <v>93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271</v>
      </c>
      <c r="E414" s="256" t="s">
        <v>3071</v>
      </c>
      <c r="F414" s="246" t="s">
        <v>3048</v>
      </c>
      <c r="G414" s="260" t="s">
        <v>93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193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210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211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168</v>
      </c>
      <c r="E421" s="256" t="s">
        <v>3078</v>
      </c>
      <c r="F421" s="246" t="s">
        <v>3003</v>
      </c>
      <c r="G421" s="260" t="s">
        <v>140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118</v>
      </c>
      <c r="E422" s="256" t="s">
        <v>3079</v>
      </c>
      <c r="F422" s="246" t="s">
        <v>3003</v>
      </c>
      <c r="G422" s="260" t="s">
        <v>140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155</v>
      </c>
      <c r="E423" s="256" t="s">
        <v>72</v>
      </c>
      <c r="F423" s="246" t="s">
        <v>3003</v>
      </c>
      <c r="G423" s="260" t="s">
        <v>140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140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171</v>
      </c>
      <c r="F425" s="246" t="s">
        <v>3003</v>
      </c>
      <c r="G425" s="260" t="s">
        <v>140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168</v>
      </c>
      <c r="E426" s="256" t="s">
        <v>3084</v>
      </c>
      <c r="F426" s="246" t="s">
        <v>3003</v>
      </c>
      <c r="G426" s="260" t="s">
        <v>140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140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96</v>
      </c>
      <c r="F428" s="246" t="s">
        <v>2974</v>
      </c>
      <c r="G428" s="260" t="s">
        <v>140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118</v>
      </c>
      <c r="E429" s="256" t="s">
        <v>121</v>
      </c>
      <c r="F429" s="246" t="s">
        <v>2974</v>
      </c>
      <c r="G429" s="260" t="s">
        <v>140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128</v>
      </c>
      <c r="E430" s="256" t="s">
        <v>32</v>
      </c>
      <c r="F430" s="246" t="s">
        <v>2974</v>
      </c>
      <c r="G430" s="260" t="s">
        <v>140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283</v>
      </c>
      <c r="E431" s="256" t="s">
        <v>317</v>
      </c>
      <c r="F431" s="246" t="s">
        <v>2974</v>
      </c>
      <c r="G431" s="260" t="s">
        <v>140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175</v>
      </c>
      <c r="E432" s="256" t="s">
        <v>73</v>
      </c>
      <c r="F432" s="246" t="s">
        <v>2974</v>
      </c>
      <c r="G432" s="260" t="s">
        <v>140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140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190</v>
      </c>
      <c r="F434" s="246" t="s">
        <v>2974</v>
      </c>
      <c r="G434" s="260" t="s">
        <v>140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146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146</v>
      </c>
      <c r="E437" s="256" t="s">
        <v>3099</v>
      </c>
      <c r="F437" s="246" t="s">
        <v>3048</v>
      </c>
      <c r="G437" s="260" t="s">
        <v>135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3094</v>
      </c>
      <c r="C438" s="108" t="s">
        <v>203</v>
      </c>
      <c r="D438" s="259" t="s">
        <v>284</v>
      </c>
      <c r="E438" s="256" t="s">
        <v>3100</v>
      </c>
      <c r="F438" s="246" t="s">
        <v>3048</v>
      </c>
      <c r="G438" s="260" t="s">
        <v>135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3094</v>
      </c>
      <c r="C439" s="108" t="s">
        <v>203</v>
      </c>
      <c r="D439" s="259" t="s">
        <v>284</v>
      </c>
      <c r="E439" s="256" t="s">
        <v>3101</v>
      </c>
      <c r="F439" s="246" t="s">
        <v>3048</v>
      </c>
      <c r="G439" s="260" t="s">
        <v>165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125</v>
      </c>
      <c r="E440" s="256" t="s">
        <v>3103</v>
      </c>
      <c r="F440" s="246" t="s">
        <v>3048</v>
      </c>
      <c r="G440" s="260" t="s">
        <v>165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221</v>
      </c>
      <c r="E441" s="256" t="s">
        <v>721</v>
      </c>
      <c r="F441" s="246" t="s">
        <v>3048</v>
      </c>
      <c r="G441" s="260" t="s">
        <v>93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137</v>
      </c>
      <c r="E442" s="256" t="s">
        <v>3106</v>
      </c>
      <c r="F442" s="246" t="s">
        <v>3048</v>
      </c>
      <c r="G442" s="260" t="s">
        <v>93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113</v>
      </c>
      <c r="E443" s="256" t="s">
        <v>3108</v>
      </c>
      <c r="F443" s="246" t="s">
        <v>3048</v>
      </c>
      <c r="G443" s="260" t="s">
        <v>93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113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112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140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125</v>
      </c>
      <c r="E447" s="256" t="s">
        <v>3117</v>
      </c>
      <c r="F447" s="246" t="s">
        <v>3048</v>
      </c>
      <c r="G447" s="260" t="s">
        <v>140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140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94</v>
      </c>
      <c r="E449" s="256" t="s">
        <v>3122</v>
      </c>
      <c r="F449" s="246" t="s">
        <v>3048</v>
      </c>
      <c r="G449" s="260" t="s">
        <v>140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66</v>
      </c>
      <c r="E450" s="256" t="s">
        <v>3123</v>
      </c>
      <c r="F450" s="246" t="s">
        <v>3048</v>
      </c>
      <c r="G450" s="260" t="s">
        <v>140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140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56</v>
      </c>
      <c r="E452" s="256" t="s">
        <v>3126</v>
      </c>
      <c r="F452" s="246" t="s">
        <v>3048</v>
      </c>
      <c r="G452" s="260" t="s">
        <v>140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64</v>
      </c>
      <c r="B453" s="552" t="s">
        <v>14</v>
      </c>
      <c r="C453" s="553"/>
      <c r="D453" s="553"/>
      <c r="E453" s="553"/>
      <c r="F453" s="553"/>
      <c r="G453" s="554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87</v>
      </c>
      <c r="B454" s="566" t="s">
        <v>26</v>
      </c>
      <c r="C454" s="567"/>
      <c r="D454" s="567"/>
      <c r="E454" s="567"/>
      <c r="F454" s="567"/>
      <c r="G454" s="568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340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424</v>
      </c>
      <c r="C472" s="214" t="s">
        <v>2436</v>
      </c>
      <c r="D472" s="214" t="s">
        <v>221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424</v>
      </c>
      <c r="C473" s="214" t="s">
        <v>2438</v>
      </c>
      <c r="D473" s="214" t="s">
        <v>66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424</v>
      </c>
      <c r="C474" s="214" t="s">
        <v>2440</v>
      </c>
      <c r="D474" s="214" t="s">
        <v>116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424</v>
      </c>
      <c r="C475" s="214" t="s">
        <v>2433</v>
      </c>
      <c r="D475" s="214" t="s">
        <v>126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424</v>
      </c>
      <c r="C476" s="214" t="s">
        <v>2440</v>
      </c>
      <c r="D476" s="214" t="s">
        <v>208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2444</v>
      </c>
      <c r="C477" s="214" t="s">
        <v>2445</v>
      </c>
      <c r="D477" s="214" t="s">
        <v>310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2444</v>
      </c>
      <c r="C478" s="214" t="s">
        <v>2445</v>
      </c>
      <c r="D478" s="214" t="s">
        <v>174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88</v>
      </c>
      <c r="B479" s="522" t="s">
        <v>24</v>
      </c>
      <c r="C479" s="523"/>
      <c r="D479" s="523"/>
      <c r="E479" s="523"/>
      <c r="F479" s="523"/>
      <c r="G479" s="524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2448</v>
      </c>
      <c r="C498" s="136" t="s">
        <v>2488</v>
      </c>
      <c r="D498" s="136" t="s">
        <v>156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2448</v>
      </c>
      <c r="C499" s="136" t="s">
        <v>2490</v>
      </c>
      <c r="D499" s="136" t="s">
        <v>238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2448</v>
      </c>
      <c r="C506" s="136" t="s">
        <v>2471</v>
      </c>
      <c r="D506" s="136" t="s">
        <v>169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2448</v>
      </c>
      <c r="C510" s="136" t="s">
        <v>2453</v>
      </c>
      <c r="D510" s="136" t="s">
        <v>197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2448</v>
      </c>
      <c r="C513" s="136" t="s">
        <v>2458</v>
      </c>
      <c r="D513" s="136" t="s">
        <v>176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2513</v>
      </c>
      <c r="C516" s="133">
        <v>1912</v>
      </c>
      <c r="D516" s="133" t="s">
        <v>238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2513</v>
      </c>
      <c r="C521" s="133">
        <v>1914</v>
      </c>
      <c r="D521" s="133" t="s">
        <v>274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2524</v>
      </c>
      <c r="C525" s="165" t="s">
        <v>2527</v>
      </c>
      <c r="D525" s="133" t="s">
        <v>146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2524</v>
      </c>
      <c r="C526" s="165" t="s">
        <v>2527</v>
      </c>
      <c r="D526" s="133" t="s">
        <v>57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2524</v>
      </c>
      <c r="C527" s="165" t="s">
        <v>2525</v>
      </c>
      <c r="D527" s="133" t="s">
        <v>94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2524</v>
      </c>
      <c r="C528" s="165" t="s">
        <v>2525</v>
      </c>
      <c r="D528" s="133" t="s">
        <v>66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189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117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187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419</v>
      </c>
      <c r="C533" s="222" t="s">
        <v>359</v>
      </c>
      <c r="D533" s="201" t="s">
        <v>66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254</v>
      </c>
      <c r="K533" s="32"/>
    </row>
    <row r="534" spans="1:11" s="27" customFormat="1" ht="13.5" hidden="1" outlineLevel="1" collapsed="1" thickBot="1" x14ac:dyDescent="0.25">
      <c r="A534" s="101" t="s">
        <v>89</v>
      </c>
      <c r="B534" s="523" t="s">
        <v>27</v>
      </c>
      <c r="C534" s="523"/>
      <c r="D534" s="523"/>
      <c r="E534" s="523"/>
      <c r="F534" s="523"/>
      <c r="G534" s="524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569" t="s">
        <v>2540</v>
      </c>
      <c r="C535" s="225">
        <v>12101</v>
      </c>
      <c r="D535" s="123" t="s">
        <v>290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570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570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570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570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570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570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570"/>
      <c r="C542" s="136" t="s">
        <v>2544</v>
      </c>
      <c r="D542" s="220" t="s">
        <v>92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570"/>
      <c r="C543" s="136" t="s">
        <v>2544</v>
      </c>
      <c r="D543" s="136" t="s">
        <v>66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570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570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570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570"/>
      <c r="C547" s="133">
        <v>121011</v>
      </c>
      <c r="D547" s="133" t="s">
        <v>321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570"/>
      <c r="C548" s="133">
        <v>121011</v>
      </c>
      <c r="D548" s="133" t="s">
        <v>196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571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572" t="s">
        <v>2565</v>
      </c>
      <c r="C550" s="133" t="s">
        <v>171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570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570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570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570"/>
      <c r="C554" s="136"/>
      <c r="D554" s="136" t="s">
        <v>94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570"/>
      <c r="C555" s="136"/>
      <c r="D555" s="136" t="s">
        <v>66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570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570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570"/>
      <c r="C558" s="136"/>
      <c r="D558" s="136" t="s">
        <v>191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570"/>
      <c r="C559" s="136"/>
      <c r="D559" s="136" t="s">
        <v>205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570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570"/>
      <c r="C561" s="136"/>
      <c r="D561" s="136" t="s">
        <v>302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571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572" t="s">
        <v>2685</v>
      </c>
      <c r="C563" s="136">
        <v>412</v>
      </c>
      <c r="D563" s="136" t="s">
        <v>66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570"/>
      <c r="C564" s="136" t="s">
        <v>2687</v>
      </c>
      <c r="D564" s="136" t="s">
        <v>205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570"/>
      <c r="C565" s="136" t="s">
        <v>2689</v>
      </c>
      <c r="D565" s="136" t="s">
        <v>133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571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572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571"/>
      <c r="C568" s="136">
        <v>1247</v>
      </c>
      <c r="D568" s="136" t="s">
        <v>57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572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571"/>
      <c r="C570" s="136">
        <v>12112</v>
      </c>
      <c r="D570" s="136" t="s">
        <v>119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338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338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338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101</v>
      </c>
      <c r="B583" s="555" t="s">
        <v>10</v>
      </c>
      <c r="C583" s="555"/>
      <c r="D583" s="555"/>
      <c r="E583" s="555"/>
      <c r="F583" s="555"/>
      <c r="G583" s="555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102</v>
      </c>
      <c r="B584" s="573" t="s">
        <v>11</v>
      </c>
      <c r="C584" s="573"/>
      <c r="D584" s="573"/>
      <c r="E584" s="573"/>
      <c r="F584" s="573"/>
      <c r="G584" s="573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1784</v>
      </c>
      <c r="C601" s="3">
        <v>401</v>
      </c>
      <c r="D601" s="3" t="s">
        <v>205</v>
      </c>
      <c r="E601" s="3" t="s">
        <v>1785</v>
      </c>
      <c r="F601" s="574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575"/>
      <c r="G602" s="90" t="s">
        <v>2646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1932</v>
      </c>
      <c r="C603" s="3">
        <v>402</v>
      </c>
      <c r="D603" s="3" t="s">
        <v>328</v>
      </c>
      <c r="E603" s="80" t="s">
        <v>2648</v>
      </c>
      <c r="F603" s="575"/>
      <c r="G603" s="90" t="s">
        <v>2646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576"/>
      <c r="G604" s="90" t="s">
        <v>2646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574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575"/>
      <c r="G606" s="90" t="s">
        <v>2646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1786</v>
      </c>
      <c r="C607" s="3">
        <v>1918</v>
      </c>
      <c r="D607" s="3" t="s">
        <v>321</v>
      </c>
      <c r="E607" s="3" t="s">
        <v>1790</v>
      </c>
      <c r="F607" s="575"/>
      <c r="G607" s="90" t="s">
        <v>2646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1786</v>
      </c>
      <c r="C608" s="3">
        <v>1917</v>
      </c>
      <c r="D608" s="3" t="s">
        <v>168</v>
      </c>
      <c r="E608" s="3">
        <v>3</v>
      </c>
      <c r="F608" s="575"/>
      <c r="G608" s="90" t="s">
        <v>2646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1786</v>
      </c>
      <c r="C609" s="3">
        <v>1918</v>
      </c>
      <c r="D609" s="3" t="s">
        <v>94</v>
      </c>
      <c r="E609" s="3" t="s">
        <v>2651</v>
      </c>
      <c r="F609" s="575"/>
      <c r="G609" s="90" t="s">
        <v>2646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575"/>
      <c r="G610" s="90" t="s">
        <v>2646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575"/>
      <c r="G611" s="90" t="s">
        <v>2646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1793</v>
      </c>
      <c r="C612" s="3">
        <v>407</v>
      </c>
      <c r="D612" s="3" t="s">
        <v>66</v>
      </c>
      <c r="E612" s="106" t="s">
        <v>2653</v>
      </c>
      <c r="F612" s="576"/>
      <c r="G612" s="90" t="s">
        <v>2646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296</v>
      </c>
      <c r="C613" s="3">
        <v>601</v>
      </c>
      <c r="D613" s="3" t="s">
        <v>112</v>
      </c>
      <c r="E613" s="80">
        <v>30</v>
      </c>
      <c r="F613" s="574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296</v>
      </c>
      <c r="C614" s="3">
        <v>610</v>
      </c>
      <c r="D614" s="3" t="s">
        <v>2655</v>
      </c>
      <c r="E614" s="3" t="s">
        <v>2656</v>
      </c>
      <c r="F614" s="575"/>
      <c r="G614" s="90" t="s">
        <v>2646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296</v>
      </c>
      <c r="C615" s="3">
        <v>601</v>
      </c>
      <c r="D615" s="3" t="s">
        <v>2657</v>
      </c>
      <c r="E615" s="80" t="s">
        <v>2658</v>
      </c>
      <c r="F615" s="575"/>
      <c r="G615" s="90" t="s">
        <v>2646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296</v>
      </c>
      <c r="C616" s="3">
        <v>613</v>
      </c>
      <c r="D616" s="3" t="s">
        <v>2655</v>
      </c>
      <c r="E616" s="3">
        <v>19</v>
      </c>
      <c r="F616" s="575"/>
      <c r="G616" s="90" t="s">
        <v>2646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296</v>
      </c>
      <c r="C617" s="3">
        <v>604</v>
      </c>
      <c r="D617" s="3" t="s">
        <v>220</v>
      </c>
      <c r="E617" s="3" t="s">
        <v>2659</v>
      </c>
      <c r="F617" s="575"/>
      <c r="G617" s="90" t="s">
        <v>2646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296</v>
      </c>
      <c r="C618" s="3">
        <v>1915</v>
      </c>
      <c r="D618" s="3" t="s">
        <v>134</v>
      </c>
      <c r="E618" s="80">
        <v>9.8000000000000007</v>
      </c>
      <c r="F618" s="575"/>
      <c r="G618" s="90" t="s">
        <v>2646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296</v>
      </c>
      <c r="C619" s="3">
        <v>1106</v>
      </c>
      <c r="D619" s="3" t="s">
        <v>30</v>
      </c>
      <c r="E619" s="80" t="s">
        <v>2660</v>
      </c>
      <c r="F619" s="575"/>
      <c r="G619" s="90" t="s">
        <v>2646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296</v>
      </c>
      <c r="C620" s="3">
        <v>2301</v>
      </c>
      <c r="D620" s="3" t="s">
        <v>2661</v>
      </c>
      <c r="E620" s="3" t="s">
        <v>2662</v>
      </c>
      <c r="F620" s="575"/>
      <c r="G620" s="90" t="s">
        <v>2646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296</v>
      </c>
      <c r="C621" s="3">
        <v>1914</v>
      </c>
      <c r="D621" s="3" t="s">
        <v>344</v>
      </c>
      <c r="E621" s="80" t="s">
        <v>2663</v>
      </c>
      <c r="F621" s="575"/>
      <c r="G621" s="90" t="s">
        <v>2646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296</v>
      </c>
      <c r="C622" s="3">
        <v>1112</v>
      </c>
      <c r="D622" s="3" t="s">
        <v>138</v>
      </c>
      <c r="E622" s="80" t="s">
        <v>667</v>
      </c>
      <c r="F622" s="575"/>
      <c r="G622" s="90" t="s">
        <v>2646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296</v>
      </c>
      <c r="C623" s="3">
        <v>1915</v>
      </c>
      <c r="D623" s="3" t="s">
        <v>344</v>
      </c>
      <c r="E623" s="80">
        <v>11</v>
      </c>
      <c r="F623" s="575"/>
      <c r="G623" s="90" t="s">
        <v>2646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296</v>
      </c>
      <c r="C624" s="3">
        <v>705</v>
      </c>
      <c r="D624" s="3" t="s">
        <v>1536</v>
      </c>
      <c r="E624" s="3" t="s">
        <v>2664</v>
      </c>
      <c r="F624" s="575"/>
      <c r="G624" s="90" t="s">
        <v>2646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296</v>
      </c>
      <c r="C625" s="3">
        <v>1719</v>
      </c>
      <c r="D625" s="3" t="s">
        <v>2665</v>
      </c>
      <c r="E625" s="80" t="s">
        <v>2666</v>
      </c>
      <c r="F625" s="575"/>
      <c r="G625" s="90" t="s">
        <v>2646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296</v>
      </c>
      <c r="C626" s="3">
        <v>1116</v>
      </c>
      <c r="D626" s="3" t="s">
        <v>1661</v>
      </c>
      <c r="E626" s="80" t="s">
        <v>2667</v>
      </c>
      <c r="F626" s="575"/>
      <c r="G626" s="90" t="s">
        <v>2646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296</v>
      </c>
      <c r="C627" s="3">
        <v>1106</v>
      </c>
      <c r="D627" s="3" t="s">
        <v>273</v>
      </c>
      <c r="E627" s="80" t="s">
        <v>2668</v>
      </c>
      <c r="F627" s="575"/>
      <c r="G627" s="90" t="s">
        <v>2646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296</v>
      </c>
      <c r="C628" s="3">
        <v>1914</v>
      </c>
      <c r="D628" s="3" t="s">
        <v>2669</v>
      </c>
      <c r="E628" s="80" t="s">
        <v>2670</v>
      </c>
      <c r="F628" s="575"/>
      <c r="G628" s="90" t="s">
        <v>2646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296</v>
      </c>
      <c r="C629" s="3">
        <v>2301</v>
      </c>
      <c r="D629" s="3" t="s">
        <v>466</v>
      </c>
      <c r="E629" s="80">
        <v>42027</v>
      </c>
      <c r="F629" s="576"/>
      <c r="G629" s="90" t="s">
        <v>2646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296</v>
      </c>
      <c r="C630" s="3">
        <v>710</v>
      </c>
      <c r="D630" s="3" t="s">
        <v>16</v>
      </c>
      <c r="E630" s="3" t="s">
        <v>2671</v>
      </c>
      <c r="F630" s="574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296</v>
      </c>
      <c r="C631" s="3">
        <v>1915</v>
      </c>
      <c r="D631" s="3" t="s">
        <v>2673</v>
      </c>
      <c r="E631" s="80" t="s">
        <v>2674</v>
      </c>
      <c r="F631" s="575"/>
      <c r="G631" s="90" t="s">
        <v>2646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296</v>
      </c>
      <c r="C632" s="3">
        <v>718</v>
      </c>
      <c r="D632" s="3" t="s">
        <v>1285</v>
      </c>
      <c r="E632" s="3" t="s">
        <v>2675</v>
      </c>
      <c r="F632" s="575"/>
      <c r="G632" s="90" t="s">
        <v>2646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296</v>
      </c>
      <c r="C633" s="3">
        <v>301</v>
      </c>
      <c r="D633" s="3" t="s">
        <v>289</v>
      </c>
      <c r="E633" s="80" t="s">
        <v>350</v>
      </c>
      <c r="F633" s="575"/>
      <c r="G633" s="90" t="s">
        <v>2646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296</v>
      </c>
      <c r="C634" s="3">
        <v>705</v>
      </c>
      <c r="D634" s="3" t="s">
        <v>329</v>
      </c>
      <c r="E634" s="3" t="s">
        <v>2676</v>
      </c>
      <c r="F634" s="575"/>
      <c r="G634" s="90" t="s">
        <v>2646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296</v>
      </c>
      <c r="C635" s="3">
        <v>718</v>
      </c>
      <c r="D635" s="3" t="s">
        <v>129</v>
      </c>
      <c r="E635" s="3" t="s">
        <v>2677</v>
      </c>
      <c r="F635" s="575"/>
      <c r="G635" s="90" t="s">
        <v>2646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296</v>
      </c>
      <c r="C636" s="3">
        <v>705</v>
      </c>
      <c r="D636" s="3" t="s">
        <v>341</v>
      </c>
      <c r="E636" s="3" t="s">
        <v>2678</v>
      </c>
      <c r="F636" s="575"/>
      <c r="G636" s="90" t="s">
        <v>2646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296</v>
      </c>
      <c r="C637" s="3">
        <v>705</v>
      </c>
      <c r="D637" s="3" t="s">
        <v>159</v>
      </c>
      <c r="E637" s="3" t="s">
        <v>2679</v>
      </c>
      <c r="F637" s="575"/>
      <c r="G637" s="90" t="s">
        <v>2646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296</v>
      </c>
      <c r="C638" s="3">
        <v>705</v>
      </c>
      <c r="D638" s="3" t="s">
        <v>195</v>
      </c>
      <c r="E638" s="3">
        <v>3</v>
      </c>
      <c r="F638" s="575"/>
      <c r="G638" s="90" t="s">
        <v>2646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296</v>
      </c>
      <c r="C639" s="137">
        <v>610</v>
      </c>
      <c r="D639" s="137" t="s">
        <v>339</v>
      </c>
      <c r="E639" s="244">
        <v>6</v>
      </c>
      <c r="F639" s="575"/>
      <c r="G639" s="90" t="s">
        <v>2646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296</v>
      </c>
      <c r="C640" s="137">
        <v>1915</v>
      </c>
      <c r="D640" s="137" t="s">
        <v>1794</v>
      </c>
      <c r="E640" s="137">
        <v>3</v>
      </c>
      <c r="F640" s="575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296</v>
      </c>
      <c r="C641" s="137">
        <v>1914</v>
      </c>
      <c r="D641" s="137" t="s">
        <v>1795</v>
      </c>
      <c r="E641" s="137">
        <v>1</v>
      </c>
      <c r="F641" s="575"/>
      <c r="G641" s="90" t="s">
        <v>2646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296</v>
      </c>
      <c r="C642" s="137">
        <v>2301</v>
      </c>
      <c r="D642" s="137" t="s">
        <v>116</v>
      </c>
      <c r="E642" s="137" t="s">
        <v>1796</v>
      </c>
      <c r="F642" s="575"/>
      <c r="G642" s="90" t="s">
        <v>2646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296</v>
      </c>
      <c r="C643" s="137">
        <v>1914</v>
      </c>
      <c r="D643" s="137" t="s">
        <v>1483</v>
      </c>
      <c r="E643" s="137" t="s">
        <v>2680</v>
      </c>
      <c r="F643" s="575"/>
      <c r="G643" s="90" t="s">
        <v>2646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296</v>
      </c>
      <c r="C644" s="137">
        <v>616</v>
      </c>
      <c r="D644" s="137" t="s">
        <v>205</v>
      </c>
      <c r="E644" s="137" t="s">
        <v>2681</v>
      </c>
      <c r="F644" s="576"/>
      <c r="G644" s="90" t="s">
        <v>2646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297</v>
      </c>
      <c r="C645" s="3">
        <v>1306</v>
      </c>
      <c r="D645" s="3" t="s">
        <v>66</v>
      </c>
      <c r="E645" s="3" t="s">
        <v>1787</v>
      </c>
      <c r="F645" s="574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297</v>
      </c>
      <c r="C646" s="3">
        <v>1306</v>
      </c>
      <c r="D646" s="3" t="s">
        <v>129</v>
      </c>
      <c r="E646" s="3" t="s">
        <v>1797</v>
      </c>
      <c r="F646" s="575"/>
      <c r="G646" s="90" t="s">
        <v>2646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297</v>
      </c>
      <c r="C647" s="3">
        <v>1307</v>
      </c>
      <c r="D647" s="3" t="s">
        <v>41</v>
      </c>
      <c r="E647" s="3" t="s">
        <v>1787</v>
      </c>
      <c r="F647" s="575"/>
      <c r="G647" s="90" t="s">
        <v>2646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297</v>
      </c>
      <c r="C648" s="3">
        <v>1304</v>
      </c>
      <c r="D648" s="3" t="s">
        <v>56</v>
      </c>
      <c r="E648" s="3">
        <v>3</v>
      </c>
      <c r="F648" s="576"/>
      <c r="G648" s="90" t="s">
        <v>2646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577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2682</v>
      </c>
      <c r="C650" s="137">
        <v>1008</v>
      </c>
      <c r="D650" s="137" t="s">
        <v>94</v>
      </c>
      <c r="E650" s="161" t="s">
        <v>2683</v>
      </c>
      <c r="F650" s="578"/>
      <c r="G650" s="90" t="s">
        <v>2646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171</v>
      </c>
      <c r="F651" s="579"/>
      <c r="G651" s="90" t="s">
        <v>2646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90</v>
      </c>
      <c r="B652" s="573" t="s">
        <v>38</v>
      </c>
      <c r="C652" s="573"/>
      <c r="D652" s="573"/>
      <c r="E652" s="573"/>
      <c r="F652" s="573"/>
      <c r="G652" s="573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577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171</v>
      </c>
      <c r="F656" s="578"/>
      <c r="G656" s="134" t="s">
        <v>1882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171</v>
      </c>
      <c r="F657" s="578"/>
      <c r="G657" s="134" t="s">
        <v>1882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578"/>
      <c r="G658" s="134" t="s">
        <v>1882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507</v>
      </c>
      <c r="C659" s="137">
        <v>813</v>
      </c>
      <c r="D659" s="137" t="s">
        <v>340</v>
      </c>
      <c r="E659" s="113" t="s">
        <v>1891</v>
      </c>
      <c r="F659" s="579"/>
      <c r="G659" s="134" t="s">
        <v>1882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1892</v>
      </c>
      <c r="C660" s="137">
        <v>1120</v>
      </c>
      <c r="D660" s="137" t="s">
        <v>340</v>
      </c>
      <c r="E660" s="113" t="s">
        <v>1893</v>
      </c>
      <c r="F660" s="577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578"/>
      <c r="G661" s="134" t="s">
        <v>1882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578"/>
      <c r="G662" s="134" t="s">
        <v>1882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1892</v>
      </c>
      <c r="C663" s="137">
        <v>1120</v>
      </c>
      <c r="D663" s="137" t="s">
        <v>280</v>
      </c>
      <c r="E663" s="113" t="s">
        <v>1898</v>
      </c>
      <c r="F663" s="578"/>
      <c r="G663" s="134" t="s">
        <v>1882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578"/>
      <c r="G664" s="134" t="s">
        <v>1882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578"/>
      <c r="G665" s="134" t="s">
        <v>1882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579"/>
      <c r="G666" s="134" t="s">
        <v>1882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580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580"/>
      <c r="G668" s="134" t="s">
        <v>1882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577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579"/>
      <c r="G670" s="134" t="s">
        <v>1882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577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578"/>
      <c r="G672" s="134" t="s">
        <v>1882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578"/>
      <c r="G673" s="134" t="s">
        <v>1882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578"/>
      <c r="G674" s="134" t="s">
        <v>1882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578"/>
      <c r="G675" s="134" t="s">
        <v>1882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578"/>
      <c r="G676" s="134" t="s">
        <v>1882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578"/>
      <c r="G677" s="134" t="s">
        <v>1882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1892</v>
      </c>
      <c r="C678" s="137">
        <v>1124</v>
      </c>
      <c r="D678" s="137" t="s">
        <v>280</v>
      </c>
      <c r="E678" s="113" t="s">
        <v>1928</v>
      </c>
      <c r="F678" s="578"/>
      <c r="G678" s="134" t="s">
        <v>1882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579"/>
      <c r="G679" s="134" t="s">
        <v>1882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1930</v>
      </c>
      <c r="C680" s="137" t="s">
        <v>1931</v>
      </c>
      <c r="D680" s="137" t="s">
        <v>280</v>
      </c>
      <c r="E680" s="113" t="s">
        <v>171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91</v>
      </c>
      <c r="B681" s="573" t="s">
        <v>12</v>
      </c>
      <c r="C681" s="573"/>
      <c r="D681" s="573"/>
      <c r="E681" s="573"/>
      <c r="F681" s="573"/>
      <c r="G681" s="573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239</v>
      </c>
      <c r="C682" s="137">
        <v>802</v>
      </c>
      <c r="D682" s="123" t="s">
        <v>1799</v>
      </c>
      <c r="E682" s="137" t="s">
        <v>1800</v>
      </c>
      <c r="F682" s="581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239</v>
      </c>
      <c r="C683" s="137">
        <v>4</v>
      </c>
      <c r="D683" s="123" t="s">
        <v>416</v>
      </c>
      <c r="E683" s="137" t="s">
        <v>1802</v>
      </c>
      <c r="F683" s="582"/>
      <c r="G683" s="275" t="s">
        <v>1801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239</v>
      </c>
      <c r="C684" s="137">
        <v>12</v>
      </c>
      <c r="D684" s="123" t="s">
        <v>416</v>
      </c>
      <c r="E684" s="137" t="s">
        <v>171</v>
      </c>
      <c r="F684" s="582"/>
      <c r="G684" s="275" t="s">
        <v>1801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239</v>
      </c>
      <c r="C685" s="137">
        <v>16</v>
      </c>
      <c r="D685" s="123" t="s">
        <v>1803</v>
      </c>
      <c r="E685" s="137">
        <v>20.25</v>
      </c>
      <c r="F685" s="582"/>
      <c r="G685" s="275" t="s">
        <v>1801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239</v>
      </c>
      <c r="C686" s="137">
        <v>802</v>
      </c>
      <c r="D686" s="123" t="s">
        <v>1804</v>
      </c>
      <c r="E686" s="137">
        <v>98</v>
      </c>
      <c r="F686" s="582"/>
      <c r="G686" s="275" t="s">
        <v>1801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239</v>
      </c>
      <c r="C687" s="137">
        <v>17</v>
      </c>
      <c r="D687" s="123" t="s">
        <v>333</v>
      </c>
      <c r="E687" s="137" t="s">
        <v>1805</v>
      </c>
      <c r="F687" s="582"/>
      <c r="G687" s="275" t="s">
        <v>1801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239</v>
      </c>
      <c r="C688" s="137">
        <v>801</v>
      </c>
      <c r="D688" s="123" t="s">
        <v>136</v>
      </c>
      <c r="E688" s="137">
        <v>100.19</v>
      </c>
      <c r="F688" s="582"/>
      <c r="G688" s="275" t="s">
        <v>1801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239</v>
      </c>
      <c r="C689" s="137">
        <v>12</v>
      </c>
      <c r="D689" s="123" t="s">
        <v>1806</v>
      </c>
      <c r="E689" s="137" t="s">
        <v>1807</v>
      </c>
      <c r="F689" s="582"/>
      <c r="G689" s="275" t="s">
        <v>1801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239</v>
      </c>
      <c r="C690" s="137">
        <v>16</v>
      </c>
      <c r="D690" s="123" t="s">
        <v>125</v>
      </c>
      <c r="E690" s="137">
        <v>21</v>
      </c>
      <c r="F690" s="582"/>
      <c r="G690" s="275" t="s">
        <v>1801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239</v>
      </c>
      <c r="C691" s="137">
        <v>17</v>
      </c>
      <c r="D691" s="123" t="s">
        <v>125</v>
      </c>
      <c r="E691" s="137">
        <v>4</v>
      </c>
      <c r="F691" s="582"/>
      <c r="G691" s="275" t="s">
        <v>1801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239</v>
      </c>
      <c r="C692" s="137">
        <v>801</v>
      </c>
      <c r="D692" s="123" t="s">
        <v>486</v>
      </c>
      <c r="E692" s="137" t="s">
        <v>1808</v>
      </c>
      <c r="F692" s="582"/>
      <c r="G692" s="275" t="s">
        <v>1801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239</v>
      </c>
      <c r="C693" s="137">
        <v>15</v>
      </c>
      <c r="D693" s="123" t="s">
        <v>486</v>
      </c>
      <c r="E693" s="137" t="s">
        <v>1809</v>
      </c>
      <c r="F693" s="582"/>
      <c r="G693" s="275" t="s">
        <v>1801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239</v>
      </c>
      <c r="C694" s="137">
        <v>15</v>
      </c>
      <c r="D694" s="123" t="s">
        <v>310</v>
      </c>
      <c r="E694" s="137">
        <v>1.2</v>
      </c>
      <c r="F694" s="582"/>
      <c r="G694" s="275" t="s">
        <v>1801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239</v>
      </c>
      <c r="C695" s="137">
        <v>802</v>
      </c>
      <c r="D695" s="123" t="s">
        <v>1810</v>
      </c>
      <c r="E695" s="137" t="s">
        <v>1811</v>
      </c>
      <c r="F695" s="582"/>
      <c r="G695" s="275" t="s">
        <v>1801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239</v>
      </c>
      <c r="C696" s="137">
        <v>16</v>
      </c>
      <c r="D696" s="123" t="s">
        <v>1812</v>
      </c>
      <c r="E696" s="137">
        <v>8</v>
      </c>
      <c r="F696" s="582"/>
      <c r="G696" s="275" t="s">
        <v>1801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239</v>
      </c>
      <c r="C697" s="137">
        <v>801</v>
      </c>
      <c r="D697" s="123" t="s">
        <v>129</v>
      </c>
      <c r="E697" s="137" t="s">
        <v>1813</v>
      </c>
      <c r="F697" s="582"/>
      <c r="G697" s="275" t="s">
        <v>1801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239</v>
      </c>
      <c r="C698" s="137">
        <v>10</v>
      </c>
      <c r="D698" s="123" t="s">
        <v>1814</v>
      </c>
      <c r="E698" s="137" t="s">
        <v>171</v>
      </c>
      <c r="F698" s="582"/>
      <c r="G698" s="275" t="s">
        <v>1801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239</v>
      </c>
      <c r="C699" s="137">
        <v>802</v>
      </c>
      <c r="D699" s="123" t="s">
        <v>120</v>
      </c>
      <c r="E699" s="137" t="s">
        <v>1815</v>
      </c>
      <c r="F699" s="582"/>
      <c r="G699" s="275" t="s">
        <v>1801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239</v>
      </c>
      <c r="C700" s="137">
        <v>802</v>
      </c>
      <c r="D700" s="123" t="s">
        <v>194</v>
      </c>
      <c r="E700" s="137" t="s">
        <v>1816</v>
      </c>
      <c r="F700" s="582"/>
      <c r="G700" s="275" t="s">
        <v>1801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239</v>
      </c>
      <c r="C701" s="137">
        <v>801</v>
      </c>
      <c r="D701" s="123" t="s">
        <v>41</v>
      </c>
      <c r="E701" s="137" t="s">
        <v>1817</v>
      </c>
      <c r="F701" s="582"/>
      <c r="G701" s="275" t="s">
        <v>1801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239</v>
      </c>
      <c r="C702" s="137">
        <v>802</v>
      </c>
      <c r="D702" s="123" t="s">
        <v>41</v>
      </c>
      <c r="E702" s="137" t="s">
        <v>1818</v>
      </c>
      <c r="F702" s="583"/>
      <c r="G702" s="275" t="s">
        <v>1801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171</v>
      </c>
      <c r="F703" s="584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584"/>
      <c r="G704" s="275" t="s">
        <v>1801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584"/>
      <c r="G705" s="275" t="s">
        <v>1801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501</v>
      </c>
      <c r="C706" s="137">
        <v>503</v>
      </c>
      <c r="D706" s="123" t="s">
        <v>212</v>
      </c>
      <c r="E706" s="137" t="s">
        <v>1820</v>
      </c>
      <c r="F706" s="584"/>
      <c r="G706" s="275" t="s">
        <v>1801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501</v>
      </c>
      <c r="C707" s="137">
        <v>503</v>
      </c>
      <c r="D707" s="123" t="s">
        <v>66</v>
      </c>
      <c r="E707" s="137">
        <v>13</v>
      </c>
      <c r="F707" s="584"/>
      <c r="G707" s="275" t="s">
        <v>1801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584"/>
      <c r="G708" s="275" t="s">
        <v>1801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584"/>
      <c r="G709" s="275" t="s">
        <v>1801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501</v>
      </c>
      <c r="C710" s="137">
        <v>503</v>
      </c>
      <c r="D710" s="123" t="s">
        <v>282</v>
      </c>
      <c r="E710" s="137" t="s">
        <v>1823</v>
      </c>
      <c r="F710" s="584"/>
      <c r="G710" s="275" t="s">
        <v>1801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584"/>
      <c r="G711" s="275" t="s">
        <v>1801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584"/>
      <c r="G712" s="275" t="s">
        <v>1801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1824</v>
      </c>
      <c r="C713" s="137">
        <v>308</v>
      </c>
      <c r="D713" s="123" t="s">
        <v>94</v>
      </c>
      <c r="E713" s="137">
        <v>9</v>
      </c>
      <c r="F713" s="584"/>
      <c r="G713" s="275" t="s">
        <v>1801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1824</v>
      </c>
      <c r="C714" s="137">
        <v>309</v>
      </c>
      <c r="D714" s="123" t="s">
        <v>66</v>
      </c>
      <c r="E714" s="137" t="s">
        <v>1827</v>
      </c>
      <c r="F714" s="584"/>
      <c r="G714" s="275" t="s">
        <v>1801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1824</v>
      </c>
      <c r="C715" s="137">
        <v>309</v>
      </c>
      <c r="D715" s="123" t="s">
        <v>205</v>
      </c>
      <c r="E715" s="137" t="s">
        <v>1828</v>
      </c>
      <c r="F715" s="584"/>
      <c r="G715" s="275" t="s">
        <v>1801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288</v>
      </c>
      <c r="C716" s="137">
        <v>803</v>
      </c>
      <c r="D716" s="123" t="s">
        <v>1829</v>
      </c>
      <c r="E716" s="137">
        <v>5</v>
      </c>
      <c r="F716" s="584"/>
      <c r="G716" s="275" t="s">
        <v>1801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288</v>
      </c>
      <c r="C717" s="137">
        <v>803</v>
      </c>
      <c r="D717" s="123" t="s">
        <v>503</v>
      </c>
      <c r="E717" s="137" t="s">
        <v>1830</v>
      </c>
      <c r="F717" s="584"/>
      <c r="G717" s="275" t="s">
        <v>1801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288</v>
      </c>
      <c r="C718" s="137">
        <v>506</v>
      </c>
      <c r="D718" s="123" t="s">
        <v>202</v>
      </c>
      <c r="E718" s="137" t="s">
        <v>1831</v>
      </c>
      <c r="F718" s="584"/>
      <c r="G718" s="275" t="s">
        <v>1801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288</v>
      </c>
      <c r="C719" s="137">
        <v>301</v>
      </c>
      <c r="D719" s="123" t="s">
        <v>273</v>
      </c>
      <c r="E719" s="137" t="s">
        <v>1832</v>
      </c>
      <c r="F719" s="584"/>
      <c r="G719" s="275" t="s">
        <v>1801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288</v>
      </c>
      <c r="C720" s="137">
        <v>803</v>
      </c>
      <c r="D720" s="123" t="s">
        <v>273</v>
      </c>
      <c r="E720" s="137">
        <v>19</v>
      </c>
      <c r="F720" s="584"/>
      <c r="G720" s="275" t="s">
        <v>1801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288</v>
      </c>
      <c r="C721" s="137">
        <v>505</v>
      </c>
      <c r="D721" s="123" t="s">
        <v>1833</v>
      </c>
      <c r="E721" s="137">
        <v>408</v>
      </c>
      <c r="F721" s="584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288</v>
      </c>
      <c r="C722" s="137">
        <v>803</v>
      </c>
      <c r="D722" s="123" t="s">
        <v>504</v>
      </c>
      <c r="E722" s="137">
        <v>12.731999999999999</v>
      </c>
      <c r="F722" s="584"/>
      <c r="G722" s="275" t="s">
        <v>1801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288</v>
      </c>
      <c r="C723" s="137">
        <v>304</v>
      </c>
      <c r="D723" s="123" t="s">
        <v>66</v>
      </c>
      <c r="E723" s="137">
        <v>13.18</v>
      </c>
      <c r="F723" s="584"/>
      <c r="G723" s="275" t="s">
        <v>1801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288</v>
      </c>
      <c r="C724" s="137">
        <v>301</v>
      </c>
      <c r="D724" s="123" t="s">
        <v>116</v>
      </c>
      <c r="E724" s="137" t="s">
        <v>1834</v>
      </c>
      <c r="F724" s="584"/>
      <c r="G724" s="275" t="s">
        <v>1801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288</v>
      </c>
      <c r="C725" s="137">
        <v>302</v>
      </c>
      <c r="D725" s="123" t="s">
        <v>608</v>
      </c>
      <c r="E725" s="137" t="s">
        <v>1835</v>
      </c>
      <c r="F725" s="584"/>
      <c r="G725" s="275" t="s">
        <v>1801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288</v>
      </c>
      <c r="C726" s="137">
        <v>506</v>
      </c>
      <c r="D726" s="123" t="s">
        <v>500</v>
      </c>
      <c r="E726" s="137">
        <v>1.458</v>
      </c>
      <c r="F726" s="584"/>
      <c r="G726" s="275" t="s">
        <v>1801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288</v>
      </c>
      <c r="C727" s="137">
        <v>301</v>
      </c>
      <c r="D727" s="123" t="s">
        <v>1836</v>
      </c>
      <c r="E727" s="137">
        <v>22.26</v>
      </c>
      <c r="F727" s="584"/>
      <c r="G727" s="275" t="s">
        <v>1801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288</v>
      </c>
      <c r="C728" s="137">
        <v>302</v>
      </c>
      <c r="D728" s="123" t="s">
        <v>1837</v>
      </c>
      <c r="E728" s="137" t="s">
        <v>1838</v>
      </c>
      <c r="F728" s="584"/>
      <c r="G728" s="275" t="s">
        <v>1801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288</v>
      </c>
      <c r="C729" s="137">
        <v>305</v>
      </c>
      <c r="D729" s="123" t="s">
        <v>56</v>
      </c>
      <c r="E729" s="137" t="s">
        <v>1839</v>
      </c>
      <c r="F729" s="584"/>
      <c r="G729" s="275" t="s">
        <v>1801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214</v>
      </c>
      <c r="C730" s="137">
        <v>319</v>
      </c>
      <c r="D730" s="123" t="s">
        <v>15</v>
      </c>
      <c r="E730" s="137">
        <v>28</v>
      </c>
      <c r="F730" s="584"/>
      <c r="G730" s="275" t="s">
        <v>1801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214</v>
      </c>
      <c r="C731" s="137">
        <v>711</v>
      </c>
      <c r="D731" s="123" t="s">
        <v>1840</v>
      </c>
      <c r="E731" s="137">
        <v>15</v>
      </c>
      <c r="F731" s="584"/>
      <c r="G731" s="275" t="s">
        <v>1801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214</v>
      </c>
      <c r="C732" s="137">
        <v>711</v>
      </c>
      <c r="D732" s="123" t="s">
        <v>414</v>
      </c>
      <c r="E732" s="137" t="s">
        <v>1841</v>
      </c>
      <c r="F732" s="584"/>
      <c r="G732" s="275" t="s">
        <v>1801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214</v>
      </c>
      <c r="C733" s="137">
        <v>710</v>
      </c>
      <c r="D733" s="123" t="s">
        <v>414</v>
      </c>
      <c r="E733" s="137" t="s">
        <v>1842</v>
      </c>
      <c r="F733" s="584"/>
      <c r="G733" s="275" t="s">
        <v>1801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214</v>
      </c>
      <c r="C734" s="137">
        <v>711</v>
      </c>
      <c r="D734" s="123" t="s">
        <v>1843</v>
      </c>
      <c r="E734" s="137">
        <v>17</v>
      </c>
      <c r="F734" s="584"/>
      <c r="G734" s="275" t="s">
        <v>1801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214</v>
      </c>
      <c r="C735" s="137">
        <v>711</v>
      </c>
      <c r="D735" s="123" t="s">
        <v>415</v>
      </c>
      <c r="E735" s="137" t="s">
        <v>1844</v>
      </c>
      <c r="F735" s="584"/>
      <c r="G735" s="275" t="s">
        <v>1801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214</v>
      </c>
      <c r="C736" s="137">
        <v>713</v>
      </c>
      <c r="D736" s="123" t="s">
        <v>415</v>
      </c>
      <c r="E736" s="137">
        <v>36</v>
      </c>
      <c r="F736" s="584"/>
      <c r="G736" s="275" t="s">
        <v>1801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214</v>
      </c>
      <c r="C737" s="137">
        <v>713</v>
      </c>
      <c r="D737" s="123" t="s">
        <v>205</v>
      </c>
      <c r="E737" s="137">
        <v>12</v>
      </c>
      <c r="F737" s="584"/>
      <c r="G737" s="275" t="s">
        <v>1801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585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158</v>
      </c>
      <c r="E739" s="196" t="s">
        <v>1849</v>
      </c>
      <c r="F739" s="586"/>
      <c r="G739" s="275" t="s">
        <v>1848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274</v>
      </c>
      <c r="E740" s="196" t="s">
        <v>171</v>
      </c>
      <c r="F740" s="586"/>
      <c r="G740" s="275" t="s">
        <v>1848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238</v>
      </c>
      <c r="E741" s="196" t="s">
        <v>1851</v>
      </c>
      <c r="F741" s="586"/>
      <c r="G741" s="275" t="s">
        <v>1848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156</v>
      </c>
      <c r="E742" s="196" t="s">
        <v>1852</v>
      </c>
      <c r="F742" s="586"/>
      <c r="G742" s="275" t="s">
        <v>1848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587"/>
      <c r="G743" s="275" t="s">
        <v>1848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585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586"/>
      <c r="G745" s="275" t="s">
        <v>1848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586"/>
      <c r="G746" s="275" t="s">
        <v>1848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586"/>
      <c r="G747" s="275" t="s">
        <v>1848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197</v>
      </c>
      <c r="E748" s="196" t="s">
        <v>1862</v>
      </c>
      <c r="F748" s="586"/>
      <c r="G748" s="275" t="s">
        <v>1848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586"/>
      <c r="G749" s="275" t="s">
        <v>1848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169</v>
      </c>
      <c r="E750" s="196" t="s">
        <v>1864</v>
      </c>
      <c r="F750" s="586"/>
      <c r="G750" s="275" t="s">
        <v>1848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274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158</v>
      </c>
      <c r="E752" s="196" t="s">
        <v>506</v>
      </c>
      <c r="F752" s="585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197</v>
      </c>
      <c r="E753" s="196" t="s">
        <v>1868</v>
      </c>
      <c r="F753" s="586"/>
      <c r="G753" s="275" t="s">
        <v>1848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586"/>
      <c r="G754" s="275" t="s">
        <v>1848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587"/>
      <c r="G755" s="275" t="s">
        <v>1848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171</v>
      </c>
      <c r="F756" s="585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586"/>
      <c r="G757" s="275" t="s">
        <v>1848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587"/>
      <c r="G758" s="275" t="s">
        <v>1848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103</v>
      </c>
      <c r="B759" s="552" t="s">
        <v>0</v>
      </c>
      <c r="C759" s="553"/>
      <c r="D759" s="553"/>
      <c r="E759" s="553"/>
      <c r="F759" s="553"/>
      <c r="G759" s="554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522" t="s">
        <v>4</v>
      </c>
      <c r="C760" s="523"/>
      <c r="D760" s="523"/>
      <c r="E760" s="523"/>
      <c r="F760" s="523"/>
      <c r="G760" s="524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472</v>
      </c>
      <c r="C763" s="55">
        <v>37</v>
      </c>
      <c r="D763" s="3" t="s">
        <v>1360</v>
      </c>
      <c r="E763" s="80" t="s">
        <v>215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472</v>
      </c>
      <c r="C768" s="55">
        <v>16</v>
      </c>
      <c r="D768" s="3" t="s">
        <v>132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472</v>
      </c>
      <c r="C769" s="139" t="s">
        <v>150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472</v>
      </c>
      <c r="C770" s="139" t="s">
        <v>248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472</v>
      </c>
      <c r="C776" s="55">
        <v>56</v>
      </c>
      <c r="D776" s="3" t="s">
        <v>273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472</v>
      </c>
      <c r="C782" s="55">
        <v>90</v>
      </c>
      <c r="D782" s="3" t="s">
        <v>341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472</v>
      </c>
      <c r="C783" s="55">
        <v>90</v>
      </c>
      <c r="D783" s="3" t="s">
        <v>341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496</v>
      </c>
      <c r="C785" s="55">
        <v>134</v>
      </c>
      <c r="D785" s="3" t="s">
        <v>92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496</v>
      </c>
      <c r="C786" s="55">
        <v>136</v>
      </c>
      <c r="D786" s="3" t="s">
        <v>174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496</v>
      </c>
      <c r="C787" s="55">
        <v>135</v>
      </c>
      <c r="D787" s="3" t="s">
        <v>174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1394</v>
      </c>
      <c r="C791" s="55">
        <v>66</v>
      </c>
      <c r="D791" s="3" t="s">
        <v>300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1394</v>
      </c>
      <c r="C792" s="55">
        <v>69</v>
      </c>
      <c r="D792" s="3" t="s">
        <v>300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1394</v>
      </c>
      <c r="C793" s="55">
        <v>36</v>
      </c>
      <c r="D793" s="3" t="s">
        <v>300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1394</v>
      </c>
      <c r="C794" s="55">
        <v>16</v>
      </c>
      <c r="D794" s="3" t="s">
        <v>300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1394</v>
      </c>
      <c r="C795" s="55">
        <v>19</v>
      </c>
      <c r="D795" s="3" t="s">
        <v>300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474</v>
      </c>
      <c r="C796" s="55">
        <v>33</v>
      </c>
      <c r="D796" s="3" t="s">
        <v>300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474</v>
      </c>
      <c r="C797" s="55">
        <v>37</v>
      </c>
      <c r="D797" s="3" t="s">
        <v>300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1402</v>
      </c>
      <c r="C798" s="55">
        <v>4</v>
      </c>
      <c r="D798" s="3" t="s">
        <v>196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1402</v>
      </c>
      <c r="C799" s="55">
        <v>4</v>
      </c>
      <c r="D799" s="3" t="s">
        <v>119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498</v>
      </c>
      <c r="C807" s="55">
        <v>25</v>
      </c>
      <c r="D807" s="3" t="s">
        <v>132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498</v>
      </c>
      <c r="C808" s="55">
        <v>27</v>
      </c>
      <c r="D808" s="3" t="s">
        <v>132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498</v>
      </c>
      <c r="C810" s="55">
        <v>26</v>
      </c>
      <c r="D810" s="3" t="s">
        <v>94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498</v>
      </c>
      <c r="C811" s="55">
        <v>25</v>
      </c>
      <c r="D811" s="3" t="s">
        <v>174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498</v>
      </c>
      <c r="C812" s="55">
        <v>18</v>
      </c>
      <c r="D812" s="3" t="s">
        <v>174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497</v>
      </c>
      <c r="C817" s="55">
        <v>26</v>
      </c>
      <c r="D817" s="3" t="s">
        <v>174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497</v>
      </c>
      <c r="C818" s="55">
        <v>27</v>
      </c>
      <c r="D818" s="3" t="s">
        <v>132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497</v>
      </c>
      <c r="C819" s="55">
        <v>27</v>
      </c>
      <c r="D819" s="3" t="s">
        <v>94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67</v>
      </c>
      <c r="B822" s="588" t="s">
        <v>1</v>
      </c>
      <c r="C822" s="588"/>
      <c r="D822" s="588"/>
      <c r="E822" s="588"/>
      <c r="F822" s="588"/>
      <c r="G822" s="588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343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343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343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343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343</v>
      </c>
      <c r="C827" s="105">
        <v>168</v>
      </c>
      <c r="D827" s="144" t="s">
        <v>268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1354</v>
      </c>
      <c r="C830" s="105" t="s">
        <v>1433</v>
      </c>
      <c r="D830" s="3" t="s">
        <v>300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1354</v>
      </c>
      <c r="C831" s="105">
        <v>41</v>
      </c>
      <c r="D831" s="3" t="s">
        <v>288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1354</v>
      </c>
      <c r="C832" s="105">
        <v>36</v>
      </c>
      <c r="D832" s="3" t="s">
        <v>94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1441</v>
      </c>
      <c r="C838" s="105" t="s">
        <v>1446</v>
      </c>
      <c r="D838" s="105" t="s">
        <v>132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1441</v>
      </c>
      <c r="C839" s="105">
        <v>131</v>
      </c>
      <c r="D839" s="105" t="s">
        <v>119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1441</v>
      </c>
      <c r="C840" s="105">
        <v>73</v>
      </c>
      <c r="D840" s="105" t="s">
        <v>139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117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1441</v>
      </c>
      <c r="C842" s="105">
        <v>5</v>
      </c>
      <c r="D842" s="105" t="s">
        <v>134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1441</v>
      </c>
      <c r="C843" s="105">
        <v>131</v>
      </c>
      <c r="D843" s="105" t="s">
        <v>120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1441</v>
      </c>
      <c r="C844" s="105" t="s">
        <v>1451</v>
      </c>
      <c r="D844" s="105" t="s">
        <v>300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343</v>
      </c>
      <c r="C845" s="105">
        <v>48</v>
      </c>
      <c r="D845" s="105" t="s">
        <v>742</v>
      </c>
      <c r="E845" s="129" t="s">
        <v>71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343</v>
      </c>
      <c r="C846" s="105" t="s">
        <v>451</v>
      </c>
      <c r="D846" s="105" t="s">
        <v>112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343</v>
      </c>
      <c r="C847" s="105">
        <v>168</v>
      </c>
      <c r="D847" s="105" t="s">
        <v>157</v>
      </c>
      <c r="E847" s="129" t="s">
        <v>171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343</v>
      </c>
      <c r="C848" s="105" t="s">
        <v>345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343</v>
      </c>
      <c r="C849" s="105">
        <v>45</v>
      </c>
      <c r="D849" s="105" t="s">
        <v>1454</v>
      </c>
      <c r="E849" s="129" t="s">
        <v>111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343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343</v>
      </c>
      <c r="C851" s="105">
        <v>41</v>
      </c>
      <c r="D851" s="105" t="s">
        <v>302</v>
      </c>
      <c r="E851" s="129" t="s">
        <v>319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343</v>
      </c>
      <c r="C852" s="105">
        <v>30</v>
      </c>
      <c r="D852" s="105" t="s">
        <v>56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1457</v>
      </c>
      <c r="C853" s="105">
        <v>193</v>
      </c>
      <c r="D853" s="105" t="s">
        <v>132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1457</v>
      </c>
      <c r="C855" s="105">
        <v>196</v>
      </c>
      <c r="D855" s="105" t="s">
        <v>94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1355</v>
      </c>
      <c r="C857" s="105">
        <v>180</v>
      </c>
      <c r="D857" s="105" t="s">
        <v>94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22</v>
      </c>
      <c r="B858" s="522" t="s">
        <v>43</v>
      </c>
      <c r="C858" s="523"/>
      <c r="D858" s="523"/>
      <c r="E858" s="523"/>
      <c r="F858" s="523"/>
      <c r="G858" s="524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378</v>
      </c>
      <c r="C859" s="147">
        <v>22026</v>
      </c>
      <c r="D859" s="147" t="s">
        <v>318</v>
      </c>
      <c r="E859" s="148" t="s">
        <v>189</v>
      </c>
      <c r="F859" s="152">
        <v>42675</v>
      </c>
      <c r="G859" s="277" t="s">
        <v>275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378</v>
      </c>
      <c r="C860" s="116">
        <v>22510</v>
      </c>
      <c r="D860" s="116" t="s">
        <v>168</v>
      </c>
      <c r="E860" s="127" t="s">
        <v>74</v>
      </c>
      <c r="F860" s="126">
        <v>42675</v>
      </c>
      <c r="G860" s="278" t="s">
        <v>235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378</v>
      </c>
      <c r="C861" s="116">
        <v>22026</v>
      </c>
      <c r="D861" s="116" t="s">
        <v>92</v>
      </c>
      <c r="E861" s="127" t="s">
        <v>1465</v>
      </c>
      <c r="F861" s="126">
        <v>42675</v>
      </c>
      <c r="G861" s="278" t="s">
        <v>235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206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206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275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206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275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206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206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206</v>
      </c>
      <c r="C867" s="116">
        <v>22418</v>
      </c>
      <c r="D867" s="116" t="s">
        <v>182</v>
      </c>
      <c r="E867" s="127" t="s">
        <v>1473</v>
      </c>
      <c r="F867" s="126">
        <v>42689</v>
      </c>
      <c r="G867" s="278" t="s">
        <v>275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206</v>
      </c>
      <c r="C868" s="116">
        <v>22413</v>
      </c>
      <c r="D868" s="116" t="s">
        <v>118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206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206</v>
      </c>
      <c r="C870" s="116">
        <v>22406</v>
      </c>
      <c r="D870" s="116" t="s">
        <v>181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206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275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206</v>
      </c>
      <c r="C872" s="116">
        <v>22412</v>
      </c>
      <c r="D872" s="116" t="s">
        <v>132</v>
      </c>
      <c r="E872" s="127" t="s">
        <v>1478</v>
      </c>
      <c r="F872" s="126">
        <v>42690</v>
      </c>
      <c r="G872" s="278" t="s">
        <v>275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206</v>
      </c>
      <c r="C873" s="116">
        <v>22403</v>
      </c>
      <c r="D873" s="116" t="s">
        <v>122</v>
      </c>
      <c r="E873" s="127" t="s">
        <v>1479</v>
      </c>
      <c r="F873" s="126">
        <v>42688</v>
      </c>
      <c r="G873" s="278" t="s">
        <v>235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206</v>
      </c>
      <c r="C874" s="116">
        <v>22418</v>
      </c>
      <c r="D874" s="116" t="s">
        <v>138</v>
      </c>
      <c r="E874" s="127" t="s">
        <v>1480</v>
      </c>
      <c r="F874" s="126">
        <v>42690</v>
      </c>
      <c r="G874" s="278" t="s">
        <v>235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206</v>
      </c>
      <c r="C875" s="116">
        <v>22418</v>
      </c>
      <c r="D875" s="116" t="s">
        <v>57</v>
      </c>
      <c r="E875" s="127" t="s">
        <v>1481</v>
      </c>
      <c r="F875" s="126">
        <v>42691</v>
      </c>
      <c r="G875" s="278" t="s">
        <v>275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206</v>
      </c>
      <c r="C876" s="116">
        <v>22114</v>
      </c>
      <c r="D876" s="116" t="s">
        <v>129</v>
      </c>
      <c r="E876" s="127" t="s">
        <v>1482</v>
      </c>
      <c r="F876" s="126">
        <v>42691</v>
      </c>
      <c r="G876" s="278" t="s">
        <v>235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206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275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206</v>
      </c>
      <c r="C878" s="116">
        <v>22403</v>
      </c>
      <c r="D878" s="116" t="s">
        <v>205</v>
      </c>
      <c r="E878" s="127" t="s">
        <v>1485</v>
      </c>
      <c r="F878" s="126">
        <v>42691</v>
      </c>
      <c r="G878" s="278" t="s">
        <v>235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206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206</v>
      </c>
      <c r="C880" s="116">
        <v>22114</v>
      </c>
      <c r="D880" s="116" t="s">
        <v>184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206</v>
      </c>
      <c r="C881" s="116">
        <v>22087</v>
      </c>
      <c r="D881" s="116" t="s">
        <v>134</v>
      </c>
      <c r="E881" s="127" t="s">
        <v>1488</v>
      </c>
      <c r="F881" s="126">
        <v>42691</v>
      </c>
      <c r="G881" s="278" t="s">
        <v>235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206</v>
      </c>
      <c r="C882" s="116">
        <v>22421</v>
      </c>
      <c r="D882" s="116" t="s">
        <v>177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275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111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382</v>
      </c>
      <c r="C887" s="116">
        <v>22370</v>
      </c>
      <c r="D887" s="116" t="s">
        <v>318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382</v>
      </c>
      <c r="C888" s="116">
        <v>22307</v>
      </c>
      <c r="D888" s="116" t="s">
        <v>168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382</v>
      </c>
      <c r="C889" s="116">
        <v>22341</v>
      </c>
      <c r="D889" s="116" t="s">
        <v>335</v>
      </c>
      <c r="E889" s="127" t="s">
        <v>183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382</v>
      </c>
      <c r="C891" s="116">
        <v>22363</v>
      </c>
      <c r="D891" s="116" t="s">
        <v>181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382</v>
      </c>
      <c r="C892" s="116">
        <v>22364</v>
      </c>
      <c r="D892" s="116" t="s">
        <v>221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382</v>
      </c>
      <c r="C894" s="116">
        <v>22376</v>
      </c>
      <c r="D894" s="116" t="s">
        <v>113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382</v>
      </c>
      <c r="C895" s="116">
        <v>22301</v>
      </c>
      <c r="D895" s="116" t="s">
        <v>200</v>
      </c>
      <c r="E895" s="127" t="s">
        <v>1502</v>
      </c>
      <c r="F895" s="126">
        <v>42696</v>
      </c>
      <c r="G895" s="278" t="s">
        <v>235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275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382</v>
      </c>
      <c r="C898" s="116">
        <v>22342</v>
      </c>
      <c r="D898" s="116" t="s">
        <v>119</v>
      </c>
      <c r="E898" s="127" t="s">
        <v>33</v>
      </c>
      <c r="F898" s="126">
        <v>42696</v>
      </c>
      <c r="G898" s="278" t="s">
        <v>235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382</v>
      </c>
      <c r="C899" s="116">
        <v>22364</v>
      </c>
      <c r="D899" s="116" t="s">
        <v>133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382</v>
      </c>
      <c r="C900" s="116">
        <v>22362</v>
      </c>
      <c r="D900" s="116" t="s">
        <v>126</v>
      </c>
      <c r="E900" s="127" t="s">
        <v>247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382</v>
      </c>
      <c r="C901" s="116">
        <v>22322</v>
      </c>
      <c r="D901" s="116" t="s">
        <v>177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275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236</v>
      </c>
      <c r="F903" s="126">
        <v>42685</v>
      </c>
      <c r="G903" s="278" t="s">
        <v>235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384</v>
      </c>
      <c r="C904" s="116">
        <v>22164</v>
      </c>
      <c r="D904" s="116" t="s">
        <v>66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225</v>
      </c>
      <c r="C905" s="116">
        <v>22099</v>
      </c>
      <c r="D905" s="116" t="s">
        <v>6</v>
      </c>
      <c r="E905" s="127" t="s">
        <v>96</v>
      </c>
      <c r="F905" s="126">
        <v>42684</v>
      </c>
      <c r="G905" s="278" t="s">
        <v>275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225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235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225</v>
      </c>
      <c r="C907" s="116">
        <v>22099</v>
      </c>
      <c r="D907" s="116" t="s">
        <v>20</v>
      </c>
      <c r="E907" s="127" t="s">
        <v>150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385</v>
      </c>
      <c r="C908" s="116">
        <v>22050</v>
      </c>
      <c r="D908" s="116" t="s">
        <v>122</v>
      </c>
      <c r="E908" s="127" t="s">
        <v>227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226</v>
      </c>
      <c r="C909" s="116">
        <v>22050</v>
      </c>
      <c r="D909" s="116" t="s">
        <v>6</v>
      </c>
      <c r="E909" s="127" t="s">
        <v>223</v>
      </c>
      <c r="F909" s="126">
        <v>42681</v>
      </c>
      <c r="G909" s="278" t="s">
        <v>275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226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275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226</v>
      </c>
      <c r="C911" s="116">
        <v>22003</v>
      </c>
      <c r="D911" s="116" t="s">
        <v>56</v>
      </c>
      <c r="E911" s="127" t="s">
        <v>468</v>
      </c>
      <c r="F911" s="126">
        <v>42681</v>
      </c>
      <c r="G911" s="278" t="s">
        <v>275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386</v>
      </c>
      <c r="C912" s="116">
        <v>22060</v>
      </c>
      <c r="D912" s="116" t="s">
        <v>57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235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491</v>
      </c>
      <c r="C914" s="116">
        <v>2020</v>
      </c>
      <c r="D914" s="116" t="s">
        <v>224</v>
      </c>
      <c r="E914" s="127" t="s">
        <v>1511</v>
      </c>
      <c r="F914" s="126">
        <v>42675</v>
      </c>
      <c r="G914" s="278" t="s">
        <v>235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491</v>
      </c>
      <c r="C915" s="116">
        <v>22026</v>
      </c>
      <c r="D915" s="116" t="s">
        <v>57</v>
      </c>
      <c r="E915" s="127" t="s">
        <v>1512</v>
      </c>
      <c r="F915" s="126">
        <v>42675</v>
      </c>
      <c r="G915" s="278" t="s">
        <v>275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275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1513</v>
      </c>
      <c r="C917" s="116">
        <v>22196</v>
      </c>
      <c r="D917" s="116" t="s">
        <v>168</v>
      </c>
      <c r="E917" s="127" t="s">
        <v>1516</v>
      </c>
      <c r="F917" s="126">
        <v>42682</v>
      </c>
      <c r="G917" s="278" t="s">
        <v>275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275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148</v>
      </c>
      <c r="F919" s="126">
        <v>42682</v>
      </c>
      <c r="G919" s="278" t="s">
        <v>275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387</v>
      </c>
      <c r="C920" s="116">
        <v>22242</v>
      </c>
      <c r="D920" s="116" t="s">
        <v>116</v>
      </c>
      <c r="E920" s="127" t="s">
        <v>383</v>
      </c>
      <c r="F920" s="126">
        <v>42676</v>
      </c>
      <c r="G920" s="278" t="s">
        <v>275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275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275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493</v>
      </c>
      <c r="C923" s="116">
        <v>22231</v>
      </c>
      <c r="D923" s="116" t="s">
        <v>66</v>
      </c>
      <c r="E923" s="127" t="s">
        <v>1519</v>
      </c>
      <c r="F923" s="126">
        <v>42682</v>
      </c>
      <c r="G923" s="278" t="s">
        <v>275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187</v>
      </c>
      <c r="F924" s="126">
        <v>42683</v>
      </c>
      <c r="G924" s="278" t="s">
        <v>275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275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390</v>
      </c>
      <c r="C926" s="116">
        <v>22217</v>
      </c>
      <c r="D926" s="116" t="s">
        <v>221</v>
      </c>
      <c r="E926" s="127" t="s">
        <v>1521</v>
      </c>
      <c r="F926" s="126">
        <v>42676</v>
      </c>
      <c r="G926" s="278" t="s">
        <v>275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390</v>
      </c>
      <c r="C927" s="116">
        <v>22215</v>
      </c>
      <c r="D927" s="116" t="s">
        <v>66</v>
      </c>
      <c r="E927" s="127" t="s">
        <v>114</v>
      </c>
      <c r="F927" s="126">
        <v>42676</v>
      </c>
      <c r="G927" s="278" t="s">
        <v>275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390</v>
      </c>
      <c r="C928" s="149">
        <v>22214</v>
      </c>
      <c r="D928" s="149" t="s">
        <v>351</v>
      </c>
      <c r="E928" s="150" t="s">
        <v>1522</v>
      </c>
      <c r="F928" s="153">
        <v>42676</v>
      </c>
      <c r="G928" s="298" t="s">
        <v>275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97</v>
      </c>
      <c r="B929" s="525" t="s">
        <v>2</v>
      </c>
      <c r="C929" s="525"/>
      <c r="D929" s="525"/>
      <c r="E929" s="525"/>
      <c r="F929" s="525"/>
      <c r="G929" s="525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163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163</v>
      </c>
      <c r="C931" s="137" t="s">
        <v>1523</v>
      </c>
      <c r="D931" s="154" t="s">
        <v>131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163</v>
      </c>
      <c r="C932" s="137" t="s">
        <v>1523</v>
      </c>
      <c r="D932" s="154" t="s">
        <v>157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163</v>
      </c>
      <c r="C933" s="137" t="s">
        <v>1523</v>
      </c>
      <c r="D933" s="154" t="s">
        <v>335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163</v>
      </c>
      <c r="C934" s="137" t="s">
        <v>1523</v>
      </c>
      <c r="D934" s="133" t="s">
        <v>316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163</v>
      </c>
      <c r="C935" s="137" t="s">
        <v>1523</v>
      </c>
      <c r="D935" s="133" t="s">
        <v>316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163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1534</v>
      </c>
      <c r="C939" s="139" t="s">
        <v>1535</v>
      </c>
      <c r="D939" s="154" t="s">
        <v>118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1534</v>
      </c>
      <c r="C940" s="139" t="s">
        <v>1535</v>
      </c>
      <c r="D940" s="154" t="s">
        <v>122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1534</v>
      </c>
      <c r="C943" s="139" t="s">
        <v>1535</v>
      </c>
      <c r="D943" s="154" t="s">
        <v>182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1534</v>
      </c>
      <c r="C945" s="139" t="s">
        <v>1547</v>
      </c>
      <c r="D945" s="154" t="s">
        <v>342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117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1534</v>
      </c>
      <c r="C955" s="139" t="s">
        <v>1556</v>
      </c>
      <c r="D955" s="154" t="s">
        <v>147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1534</v>
      </c>
      <c r="C957" s="139" t="s">
        <v>1556</v>
      </c>
      <c r="D957" s="154" t="s">
        <v>134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1534</v>
      </c>
      <c r="C960" s="139" t="s">
        <v>1567</v>
      </c>
      <c r="D960" s="154" t="s">
        <v>92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1534</v>
      </c>
      <c r="C962" s="139" t="s">
        <v>1567</v>
      </c>
      <c r="D962" s="154" t="s">
        <v>147</v>
      </c>
      <c r="E962" s="139" t="s">
        <v>151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163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163</v>
      </c>
      <c r="C966" s="137" t="s">
        <v>1574</v>
      </c>
      <c r="D966" s="136" t="s">
        <v>118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163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163</v>
      </c>
      <c r="C968" s="137" t="s">
        <v>1574</v>
      </c>
      <c r="D968" s="136" t="s">
        <v>159</v>
      </c>
      <c r="E968" s="139" t="s">
        <v>121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163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163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163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279</v>
      </c>
      <c r="B972" s="525" t="s">
        <v>3</v>
      </c>
      <c r="C972" s="525"/>
      <c r="D972" s="525"/>
      <c r="E972" s="525"/>
      <c r="F972" s="525"/>
      <c r="G972" s="525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1583</v>
      </c>
      <c r="C973" s="160" t="s">
        <v>305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1583</v>
      </c>
      <c r="C974" s="160" t="s">
        <v>1586</v>
      </c>
      <c r="D974" s="161" t="s">
        <v>147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1583</v>
      </c>
      <c r="C975" s="160" t="s">
        <v>346</v>
      </c>
      <c r="D975" s="160" t="s">
        <v>341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1583</v>
      </c>
      <c r="C977" s="160" t="s">
        <v>366</v>
      </c>
      <c r="D977" s="120" t="s">
        <v>132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1583</v>
      </c>
      <c r="C979" s="160" t="s">
        <v>303</v>
      </c>
      <c r="D979" s="120" t="s">
        <v>128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1583</v>
      </c>
      <c r="C981" s="160" t="s">
        <v>304</v>
      </c>
      <c r="D981" s="164" t="s">
        <v>113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464</v>
      </c>
      <c r="C982" s="165" t="s">
        <v>465</v>
      </c>
      <c r="D982" s="166" t="s">
        <v>118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464</v>
      </c>
      <c r="C983" s="165" t="s">
        <v>465</v>
      </c>
      <c r="D983" s="166" t="s">
        <v>122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236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1599</v>
      </c>
      <c r="C985" s="165" t="s">
        <v>456</v>
      </c>
      <c r="D985" s="166" t="s">
        <v>57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1602</v>
      </c>
      <c r="C990" s="169" t="s">
        <v>457</v>
      </c>
      <c r="D990" s="166" t="s">
        <v>116</v>
      </c>
      <c r="E990" s="135" t="s">
        <v>183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96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1609</v>
      </c>
      <c r="C993" s="169" t="s">
        <v>1610</v>
      </c>
      <c r="D993" s="170" t="s">
        <v>113</v>
      </c>
      <c r="E993" s="161" t="s">
        <v>252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117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1611</v>
      </c>
      <c r="C997" s="169" t="s">
        <v>460</v>
      </c>
      <c r="D997" s="166" t="s">
        <v>116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1620</v>
      </c>
      <c r="C1000" s="135" t="s">
        <v>1621</v>
      </c>
      <c r="D1000" s="166" t="s">
        <v>113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1622</v>
      </c>
      <c r="C1001" s="135" t="s">
        <v>1623</v>
      </c>
      <c r="D1001" s="166" t="s">
        <v>113</v>
      </c>
      <c r="E1001" s="135" t="s">
        <v>148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1624</v>
      </c>
      <c r="C1003" s="135" t="s">
        <v>1625</v>
      </c>
      <c r="D1003" s="174" t="s">
        <v>94</v>
      </c>
      <c r="E1003" s="135" t="s">
        <v>148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1628</v>
      </c>
      <c r="C1005" s="135" t="s">
        <v>1629</v>
      </c>
      <c r="D1005" s="166" t="s">
        <v>118</v>
      </c>
      <c r="E1005" s="135" t="s">
        <v>242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1630</v>
      </c>
      <c r="C1006" s="135" t="s">
        <v>368</v>
      </c>
      <c r="D1006" s="166" t="s">
        <v>94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1632</v>
      </c>
      <c r="C1008" s="135" t="s">
        <v>1633</v>
      </c>
      <c r="D1008" s="166" t="s">
        <v>293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1632</v>
      </c>
      <c r="C1009" s="135" t="s">
        <v>463</v>
      </c>
      <c r="D1009" s="166" t="s">
        <v>124</v>
      </c>
      <c r="E1009" s="135" t="s">
        <v>72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154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369</v>
      </c>
      <c r="C1011" s="80" t="s">
        <v>1635</v>
      </c>
      <c r="D1011" s="175" t="s">
        <v>127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369</v>
      </c>
      <c r="C1012" s="169" t="s">
        <v>1638</v>
      </c>
      <c r="D1012" s="170" t="s">
        <v>193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1640</v>
      </c>
      <c r="C1014" s="161" t="s">
        <v>309</v>
      </c>
      <c r="D1014" s="170" t="s">
        <v>181</v>
      </c>
      <c r="E1014" s="161" t="s">
        <v>71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1640</v>
      </c>
      <c r="C1015" s="135" t="s">
        <v>308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1640</v>
      </c>
      <c r="C1016" s="135" t="s">
        <v>309</v>
      </c>
      <c r="D1016" s="166" t="s">
        <v>113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1651</v>
      </c>
      <c r="C1024" s="169" t="s">
        <v>1657</v>
      </c>
      <c r="D1024" s="166" t="s">
        <v>128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1651</v>
      </c>
      <c r="C1025" s="169" t="s">
        <v>306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1651</v>
      </c>
      <c r="C1026" s="169" t="s">
        <v>1659</v>
      </c>
      <c r="D1026" s="166" t="s">
        <v>160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1651</v>
      </c>
      <c r="C1028" s="169" t="s">
        <v>347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1651</v>
      </c>
      <c r="C1029" s="169" t="s">
        <v>347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1651</v>
      </c>
      <c r="C1030" s="169" t="s">
        <v>1665</v>
      </c>
      <c r="D1030" s="166" t="s">
        <v>113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1651</v>
      </c>
      <c r="C1031" s="169" t="s">
        <v>1665</v>
      </c>
      <c r="D1031" s="166" t="s">
        <v>132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1651</v>
      </c>
      <c r="C1032" s="169" t="s">
        <v>347</v>
      </c>
      <c r="D1032" s="166" t="s">
        <v>122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1651</v>
      </c>
      <c r="C1033" s="169" t="s">
        <v>307</v>
      </c>
      <c r="D1033" s="166" t="s">
        <v>92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1651</v>
      </c>
      <c r="C1034" s="135" t="s">
        <v>1670</v>
      </c>
      <c r="D1034" s="166" t="s">
        <v>66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1651</v>
      </c>
      <c r="C1036" s="135" t="s">
        <v>1674</v>
      </c>
      <c r="D1036" s="166" t="s">
        <v>127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1651</v>
      </c>
      <c r="C1037" s="135" t="s">
        <v>467</v>
      </c>
      <c r="D1037" s="166" t="s">
        <v>178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1651</v>
      </c>
      <c r="C1038" s="135" t="s">
        <v>348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1651</v>
      </c>
      <c r="C1039" s="135" t="s">
        <v>349</v>
      </c>
      <c r="D1039" s="166" t="s">
        <v>191</v>
      </c>
      <c r="E1039" s="135" t="s">
        <v>73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217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1651</v>
      </c>
      <c r="C1041" s="135" t="s">
        <v>467</v>
      </c>
      <c r="D1041" s="166" t="s">
        <v>134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1651</v>
      </c>
      <c r="C1042" s="135" t="s">
        <v>467</v>
      </c>
      <c r="D1042" s="166" t="s">
        <v>120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1651</v>
      </c>
      <c r="C1043" s="135" t="s">
        <v>467</v>
      </c>
      <c r="D1043" s="166" t="s">
        <v>167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114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1686</v>
      </c>
      <c r="C1046" s="135" t="s">
        <v>1687</v>
      </c>
      <c r="D1046" s="166" t="s">
        <v>118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1351</v>
      </c>
      <c r="C1048" s="135" t="s">
        <v>1689</v>
      </c>
      <c r="D1048" s="166" t="s">
        <v>132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1351</v>
      </c>
      <c r="C1050" s="135" t="s">
        <v>1689</v>
      </c>
      <c r="D1050" s="166" t="s">
        <v>57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1351</v>
      </c>
      <c r="C1051" s="135" t="s">
        <v>1689</v>
      </c>
      <c r="D1051" s="166" t="s">
        <v>66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1351</v>
      </c>
      <c r="C1052" s="135" t="s">
        <v>244</v>
      </c>
      <c r="D1052" s="166" t="s">
        <v>127</v>
      </c>
      <c r="E1052" s="135" t="s">
        <v>150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1351</v>
      </c>
      <c r="C1053" s="135" t="s">
        <v>244</v>
      </c>
      <c r="D1053" s="166" t="s">
        <v>1696</v>
      </c>
      <c r="E1053" s="135" t="s">
        <v>96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1697</v>
      </c>
      <c r="C1054" s="135" t="s">
        <v>96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1697</v>
      </c>
      <c r="C1055" s="135" t="s">
        <v>73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350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1697</v>
      </c>
      <c r="C1058" s="135" t="s">
        <v>1703</v>
      </c>
      <c r="D1058" s="166" t="s">
        <v>281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1697</v>
      </c>
      <c r="C1059" s="135" t="s">
        <v>1705</v>
      </c>
      <c r="D1059" s="166" t="s">
        <v>124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1697</v>
      </c>
      <c r="C1060" s="135" t="s">
        <v>73</v>
      </c>
      <c r="D1060" s="166" t="s">
        <v>132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1697</v>
      </c>
      <c r="C1061" s="135" t="s">
        <v>32</v>
      </c>
      <c r="D1061" s="166" t="s">
        <v>320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1697</v>
      </c>
      <c r="C1062" s="135" t="s">
        <v>32</v>
      </c>
      <c r="D1062" s="166" t="s">
        <v>120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1352</v>
      </c>
      <c r="C1063" s="135" t="s">
        <v>250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1352</v>
      </c>
      <c r="C1064" s="135" t="s">
        <v>237</v>
      </c>
      <c r="D1064" s="166" t="s">
        <v>130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1352</v>
      </c>
      <c r="C1065" s="135" t="s">
        <v>237</v>
      </c>
      <c r="D1065" s="166" t="s">
        <v>66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1352</v>
      </c>
      <c r="C1066" s="135" t="s">
        <v>207</v>
      </c>
      <c r="D1066" s="166" t="s">
        <v>116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1352</v>
      </c>
      <c r="C1067" s="135" t="s">
        <v>252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1714</v>
      </c>
      <c r="C1068" s="135" t="s">
        <v>148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1714</v>
      </c>
      <c r="C1069" s="135" t="s">
        <v>187</v>
      </c>
      <c r="D1069" s="166" t="s">
        <v>127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1717</v>
      </c>
      <c r="C1070" s="135" t="s">
        <v>241</v>
      </c>
      <c r="D1070" s="166" t="s">
        <v>130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1717</v>
      </c>
      <c r="C1071" s="135" t="s">
        <v>216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1353</v>
      </c>
      <c r="C1072" s="135" t="s">
        <v>183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1353</v>
      </c>
      <c r="C1073" s="135" t="s">
        <v>185</v>
      </c>
      <c r="D1073" s="166" t="s">
        <v>281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1353</v>
      </c>
      <c r="C1074" s="135" t="s">
        <v>183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1353</v>
      </c>
      <c r="C1075" s="135" t="s">
        <v>183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1725</v>
      </c>
      <c r="C1076" s="135" t="s">
        <v>217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1725</v>
      </c>
      <c r="C1077" s="135" t="s">
        <v>217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1725</v>
      </c>
      <c r="C1078" s="135" t="s">
        <v>217</v>
      </c>
      <c r="D1078" s="166" t="s">
        <v>131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1725</v>
      </c>
      <c r="C1079" s="135" t="s">
        <v>217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1725</v>
      </c>
      <c r="C1080" s="135" t="s">
        <v>217</v>
      </c>
      <c r="D1080" s="166" t="s">
        <v>122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1725</v>
      </c>
      <c r="C1081" s="135" t="s">
        <v>217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1725</v>
      </c>
      <c r="C1082" s="135" t="s">
        <v>217</v>
      </c>
      <c r="D1082" s="166" t="s">
        <v>209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1725</v>
      </c>
      <c r="C1083" s="135" t="s">
        <v>219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1725</v>
      </c>
      <c r="C1084" s="135" t="s">
        <v>219</v>
      </c>
      <c r="D1084" s="166" t="s">
        <v>159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1725</v>
      </c>
      <c r="C1085" s="135" t="s">
        <v>218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98</v>
      </c>
      <c r="B1087" s="561" t="s">
        <v>42</v>
      </c>
      <c r="C1087" s="561"/>
      <c r="D1087" s="561"/>
      <c r="E1087" s="561"/>
      <c r="F1087" s="561"/>
      <c r="G1087" s="561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99</v>
      </c>
      <c r="B1088" s="522" t="s">
        <v>44</v>
      </c>
      <c r="C1088" s="523"/>
      <c r="D1088" s="523"/>
      <c r="E1088" s="523"/>
      <c r="F1088" s="523"/>
      <c r="G1088" s="524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570</v>
      </c>
      <c r="C1089" s="105">
        <v>23090</v>
      </c>
      <c r="D1089" s="104" t="s">
        <v>120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570</v>
      </c>
      <c r="C1090" s="105">
        <v>23091</v>
      </c>
      <c r="D1090" s="104" t="s">
        <v>194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570</v>
      </c>
      <c r="C1091" s="105">
        <v>23091</v>
      </c>
      <c r="D1091" s="104" t="s">
        <v>194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570</v>
      </c>
      <c r="C1095" s="105">
        <v>23092</v>
      </c>
      <c r="D1095" s="104" t="s">
        <v>57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585</v>
      </c>
      <c r="C1102" s="105">
        <v>23360</v>
      </c>
      <c r="D1102" s="104" t="s">
        <v>191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191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323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323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127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127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570</v>
      </c>
      <c r="C1108" s="105" t="s">
        <v>593</v>
      </c>
      <c r="D1108" s="104" t="s">
        <v>57</v>
      </c>
      <c r="E1108" s="3" t="s">
        <v>594</v>
      </c>
      <c r="F1108" s="5">
        <v>42675</v>
      </c>
      <c r="G1108" s="90" t="s">
        <v>180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180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180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180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180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180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180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570</v>
      </c>
      <c r="C1115" s="105" t="s">
        <v>595</v>
      </c>
      <c r="D1115" s="104" t="s">
        <v>194</v>
      </c>
      <c r="E1115" s="3" t="s">
        <v>602</v>
      </c>
      <c r="F1115" s="5">
        <v>42684</v>
      </c>
      <c r="G1115" s="90" t="s">
        <v>180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570</v>
      </c>
      <c r="C1116" s="105" t="s">
        <v>595</v>
      </c>
      <c r="D1116" s="104" t="s">
        <v>194</v>
      </c>
      <c r="E1116" s="3" t="s">
        <v>603</v>
      </c>
      <c r="F1116" s="5">
        <v>42685</v>
      </c>
      <c r="G1116" s="90" t="s">
        <v>180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570</v>
      </c>
      <c r="C1117" s="105" t="s">
        <v>604</v>
      </c>
      <c r="D1117" s="104" t="s">
        <v>122</v>
      </c>
      <c r="E1117" s="3" t="s">
        <v>605</v>
      </c>
      <c r="F1117" s="5">
        <v>42688</v>
      </c>
      <c r="G1117" s="90" t="s">
        <v>180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180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180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180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180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180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180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137</v>
      </c>
      <c r="E1124" s="107" t="s">
        <v>614</v>
      </c>
      <c r="F1124" s="5">
        <v>42696</v>
      </c>
      <c r="G1124" s="90" t="s">
        <v>180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137</v>
      </c>
      <c r="E1125" s="109" t="s">
        <v>615</v>
      </c>
      <c r="F1125" s="5">
        <v>42697</v>
      </c>
      <c r="G1125" s="90" t="s">
        <v>180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137</v>
      </c>
      <c r="E1126" s="107" t="s">
        <v>616</v>
      </c>
      <c r="F1126" s="5">
        <v>42698</v>
      </c>
      <c r="G1126" s="90" t="s">
        <v>180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191</v>
      </c>
      <c r="E1127" s="107" t="s">
        <v>617</v>
      </c>
      <c r="F1127" s="5">
        <v>42698</v>
      </c>
      <c r="G1127" s="90" t="s">
        <v>180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191</v>
      </c>
      <c r="E1128" s="107" t="s">
        <v>618</v>
      </c>
      <c r="F1128" s="5">
        <v>42699</v>
      </c>
      <c r="G1128" s="90" t="s">
        <v>180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127</v>
      </c>
      <c r="E1129" s="107" t="s">
        <v>620</v>
      </c>
      <c r="F1129" s="5">
        <v>42702</v>
      </c>
      <c r="G1129" s="90" t="s">
        <v>180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127</v>
      </c>
      <c r="E1130" s="107" t="s">
        <v>621</v>
      </c>
      <c r="F1130" s="5">
        <v>42703</v>
      </c>
      <c r="G1130" s="90" t="s">
        <v>180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159</v>
      </c>
      <c r="E1131" s="107" t="s">
        <v>622</v>
      </c>
      <c r="F1131" s="5">
        <v>42703</v>
      </c>
      <c r="G1131" s="90" t="s">
        <v>180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172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172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172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172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172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57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94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94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94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94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94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272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199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199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199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92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3301</v>
      </c>
      <c r="B1161" s="589" t="s">
        <v>46</v>
      </c>
      <c r="C1161" s="590"/>
      <c r="D1161" s="590"/>
      <c r="E1161" s="590"/>
      <c r="F1161" s="590"/>
      <c r="G1161" s="591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656</v>
      </c>
      <c r="C1162" s="111">
        <v>24319</v>
      </c>
      <c r="D1162" s="111" t="s">
        <v>112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656</v>
      </c>
      <c r="C1163" s="111">
        <v>24319</v>
      </c>
      <c r="D1163" s="111" t="s">
        <v>119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96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656</v>
      </c>
      <c r="C1165" s="111">
        <v>24319</v>
      </c>
      <c r="D1165" s="111" t="s">
        <v>136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656</v>
      </c>
      <c r="C1168" s="111">
        <v>24361</v>
      </c>
      <c r="D1168" s="111" t="s">
        <v>285</v>
      </c>
      <c r="E1168" s="113" t="s">
        <v>117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656</v>
      </c>
      <c r="C1169" s="111">
        <v>24235</v>
      </c>
      <c r="D1169" s="111" t="s">
        <v>302</v>
      </c>
      <c r="E1169" s="111" t="s">
        <v>74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656</v>
      </c>
      <c r="C1170" s="111">
        <v>24327</v>
      </c>
      <c r="D1170" s="111" t="s">
        <v>302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656</v>
      </c>
      <c r="C1171" s="111">
        <v>24315</v>
      </c>
      <c r="D1171" s="111" t="s">
        <v>194</v>
      </c>
      <c r="E1171" s="113" t="s">
        <v>117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656</v>
      </c>
      <c r="C1172" s="111">
        <v>24337</v>
      </c>
      <c r="D1172" s="111" t="s">
        <v>92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656</v>
      </c>
      <c r="C1173" s="111">
        <v>24337</v>
      </c>
      <c r="D1173" s="111" t="s">
        <v>167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656</v>
      </c>
      <c r="C1174" s="111">
        <v>24338</v>
      </c>
      <c r="D1174" s="111" t="s">
        <v>161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656</v>
      </c>
      <c r="C1175" s="111">
        <v>24338</v>
      </c>
      <c r="D1175" s="111" t="s">
        <v>167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656</v>
      </c>
      <c r="C1176" s="111">
        <v>24340</v>
      </c>
      <c r="D1176" s="111" t="s">
        <v>167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656</v>
      </c>
      <c r="C1177" s="111">
        <v>24340</v>
      </c>
      <c r="D1177" s="111" t="s">
        <v>92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656</v>
      </c>
      <c r="C1178" s="111">
        <v>24303</v>
      </c>
      <c r="D1178" s="111" t="s">
        <v>301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74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317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656</v>
      </c>
      <c r="C1185" s="111">
        <v>24303</v>
      </c>
      <c r="D1185" s="111" t="s">
        <v>196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656</v>
      </c>
      <c r="C1186" s="111">
        <v>24304</v>
      </c>
      <c r="D1186" s="111" t="s">
        <v>161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656</v>
      </c>
      <c r="C1187" s="111">
        <v>24329</v>
      </c>
      <c r="D1187" s="111" t="s">
        <v>118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71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96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715</v>
      </c>
      <c r="C1210" s="111">
        <v>21143</v>
      </c>
      <c r="D1210" s="111" t="s">
        <v>122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715</v>
      </c>
      <c r="C1212" s="111">
        <v>21007</v>
      </c>
      <c r="D1212" s="111" t="s">
        <v>57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715</v>
      </c>
      <c r="C1213" s="111">
        <v>21144</v>
      </c>
      <c r="D1213" s="111" t="s">
        <v>94</v>
      </c>
      <c r="E1213" s="116" t="s">
        <v>71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715</v>
      </c>
      <c r="C1214" s="111">
        <v>21143</v>
      </c>
      <c r="D1214" s="111" t="s">
        <v>116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715</v>
      </c>
      <c r="C1216" s="117">
        <v>21249</v>
      </c>
      <c r="D1216" s="111" t="s">
        <v>134</v>
      </c>
      <c r="E1216" s="116" t="s">
        <v>153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728</v>
      </c>
      <c r="C1226" s="111">
        <v>21242</v>
      </c>
      <c r="D1226" s="111" t="s">
        <v>204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96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520</v>
      </c>
      <c r="C1234" s="111">
        <v>21320</v>
      </c>
      <c r="D1234" s="111" t="s">
        <v>220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520</v>
      </c>
      <c r="C1237" s="111">
        <v>21167</v>
      </c>
      <c r="D1237" s="111" t="s">
        <v>285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520</v>
      </c>
      <c r="C1238" s="111">
        <v>21160</v>
      </c>
      <c r="D1238" s="111" t="s">
        <v>196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520</v>
      </c>
      <c r="C1239" s="111">
        <v>21225</v>
      </c>
      <c r="D1239" s="111" t="s">
        <v>118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520</v>
      </c>
      <c r="C1244" s="111">
        <v>21154</v>
      </c>
      <c r="D1244" s="111" t="s">
        <v>122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766</v>
      </c>
      <c r="C1246" s="111">
        <v>2117</v>
      </c>
      <c r="D1246" s="111" t="s">
        <v>137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766</v>
      </c>
      <c r="C1247" s="111">
        <v>21103</v>
      </c>
      <c r="D1247" s="111" t="s">
        <v>57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766</v>
      </c>
      <c r="C1248" s="111">
        <v>21107</v>
      </c>
      <c r="D1248" s="111" t="s">
        <v>66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766</v>
      </c>
      <c r="C1249" s="111">
        <v>21107</v>
      </c>
      <c r="D1249" s="111" t="s">
        <v>193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774</v>
      </c>
      <c r="C1251" s="111">
        <v>21108</v>
      </c>
      <c r="D1251" s="111" t="s">
        <v>193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774</v>
      </c>
      <c r="C1252" s="111">
        <v>21109</v>
      </c>
      <c r="D1252" s="111" t="s">
        <v>193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777</v>
      </c>
      <c r="C1253" s="111">
        <v>21105</v>
      </c>
      <c r="D1253" s="111" t="s">
        <v>182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779</v>
      </c>
      <c r="C1254" s="111">
        <v>21111</v>
      </c>
      <c r="D1254" s="111" t="s">
        <v>118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779</v>
      </c>
      <c r="C1255" s="111">
        <v>21246</v>
      </c>
      <c r="D1255" s="111" t="s">
        <v>66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779</v>
      </c>
      <c r="C1256" s="111">
        <v>21110</v>
      </c>
      <c r="D1256" s="111" t="s">
        <v>282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322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322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322</v>
      </c>
      <c r="C1260" s="111">
        <v>21083</v>
      </c>
      <c r="D1260" s="111" t="s">
        <v>525</v>
      </c>
      <c r="E1260" s="113" t="s">
        <v>152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322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322</v>
      </c>
      <c r="C1262" s="111">
        <v>21115</v>
      </c>
      <c r="D1262" s="111" t="s">
        <v>283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322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322</v>
      </c>
      <c r="C1264" s="111">
        <v>21106</v>
      </c>
      <c r="D1264" s="111" t="s">
        <v>160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322</v>
      </c>
      <c r="C1265" s="111">
        <v>21303</v>
      </c>
      <c r="D1265" s="111" t="s">
        <v>789</v>
      </c>
      <c r="E1265" s="113" t="s">
        <v>73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322</v>
      </c>
      <c r="C1266" s="111">
        <v>21097</v>
      </c>
      <c r="D1266" s="111" t="s">
        <v>136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322</v>
      </c>
      <c r="C1267" s="111">
        <v>21095</v>
      </c>
      <c r="D1267" s="111" t="s">
        <v>118</v>
      </c>
      <c r="E1267" s="113" t="s">
        <v>227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322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322</v>
      </c>
      <c r="C1269" s="111">
        <v>21093</v>
      </c>
      <c r="D1269" s="111" t="s">
        <v>137</v>
      </c>
      <c r="E1269" s="113" t="s">
        <v>117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322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322</v>
      </c>
      <c r="C1271" s="111">
        <v>21097</v>
      </c>
      <c r="D1271" s="111" t="s">
        <v>94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322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322</v>
      </c>
      <c r="C1273" s="111">
        <v>21094</v>
      </c>
      <c r="D1273" s="111" t="s">
        <v>127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322</v>
      </c>
      <c r="C1274" s="111">
        <v>21091</v>
      </c>
      <c r="D1274" s="111" t="s">
        <v>268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322</v>
      </c>
      <c r="C1275" s="111">
        <v>21096</v>
      </c>
      <c r="D1275" s="111" t="s">
        <v>147</v>
      </c>
      <c r="E1275" s="111" t="s">
        <v>96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322</v>
      </c>
      <c r="C1276" s="111">
        <v>21091</v>
      </c>
      <c r="D1276" s="111" t="s">
        <v>205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322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322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322</v>
      </c>
      <c r="C1279" s="111">
        <v>21094</v>
      </c>
      <c r="D1279" s="111" t="s">
        <v>20</v>
      </c>
      <c r="E1279" s="113" t="s">
        <v>251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72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797</v>
      </c>
      <c r="C1282" s="111">
        <v>21098</v>
      </c>
      <c r="D1282" s="111" t="s">
        <v>118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797</v>
      </c>
      <c r="C1283" s="111">
        <v>21101</v>
      </c>
      <c r="D1283" s="111" t="s">
        <v>164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797</v>
      </c>
      <c r="C1284" s="111">
        <v>21099</v>
      </c>
      <c r="D1284" s="111" t="s">
        <v>92</v>
      </c>
      <c r="E1284" s="111" t="s">
        <v>96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797</v>
      </c>
      <c r="C1285" s="111">
        <v>21100</v>
      </c>
      <c r="D1285" s="111" t="s">
        <v>57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152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797</v>
      </c>
      <c r="C1287" s="111">
        <v>21098</v>
      </c>
      <c r="D1287" s="111" t="s">
        <v>173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797</v>
      </c>
      <c r="C1288" s="111">
        <v>21098</v>
      </c>
      <c r="D1288" s="111" t="s">
        <v>184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807</v>
      </c>
      <c r="C1291" s="111">
        <v>21182</v>
      </c>
      <c r="D1291" s="111" t="s">
        <v>122</v>
      </c>
      <c r="E1291" s="113" t="s">
        <v>96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807</v>
      </c>
      <c r="C1292" s="111">
        <v>21182</v>
      </c>
      <c r="D1292" s="111" t="s">
        <v>94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517</v>
      </c>
      <c r="C1296" s="111">
        <v>24284</v>
      </c>
      <c r="D1296" s="111" t="s">
        <v>125</v>
      </c>
      <c r="E1296" s="113" t="s">
        <v>812</v>
      </c>
      <c r="F1296" s="114">
        <v>42696</v>
      </c>
      <c r="G1296" s="275" t="s">
        <v>357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357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357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357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223</v>
      </c>
      <c r="F1300" s="114">
        <v>42697</v>
      </c>
      <c r="G1300" s="275" t="s">
        <v>357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357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357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357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357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357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357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357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357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357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816</v>
      </c>
      <c r="C1310" s="111">
        <v>24193</v>
      </c>
      <c r="D1310" s="111" t="s">
        <v>136</v>
      </c>
      <c r="E1310" s="113" t="s">
        <v>492</v>
      </c>
      <c r="F1310" s="114">
        <v>42690</v>
      </c>
      <c r="G1310" s="275" t="s">
        <v>357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816</v>
      </c>
      <c r="C1311" s="111">
        <v>24189</v>
      </c>
      <c r="D1311" s="111" t="s">
        <v>118</v>
      </c>
      <c r="E1311" s="113" t="s">
        <v>365</v>
      </c>
      <c r="F1311" s="114">
        <v>42690</v>
      </c>
      <c r="G1311" s="275" t="s">
        <v>357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357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816</v>
      </c>
      <c r="C1313" s="111">
        <v>24192</v>
      </c>
      <c r="D1313" s="111" t="s">
        <v>122</v>
      </c>
      <c r="E1313" s="113" t="s">
        <v>365</v>
      </c>
      <c r="F1313" s="114">
        <v>42690</v>
      </c>
      <c r="G1313" s="275" t="s">
        <v>357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816</v>
      </c>
      <c r="C1314" s="111" t="s">
        <v>835</v>
      </c>
      <c r="D1314" s="111" t="s">
        <v>164</v>
      </c>
      <c r="E1314" s="116" t="s">
        <v>836</v>
      </c>
      <c r="F1314" s="114">
        <v>42690</v>
      </c>
      <c r="G1314" s="275" t="s">
        <v>357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816</v>
      </c>
      <c r="C1315" s="111">
        <v>24193</v>
      </c>
      <c r="D1315" s="111" t="s">
        <v>119</v>
      </c>
      <c r="E1315" s="113" t="s">
        <v>837</v>
      </c>
      <c r="F1315" s="114">
        <v>42691</v>
      </c>
      <c r="G1315" s="275" t="s">
        <v>357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357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816</v>
      </c>
      <c r="C1317" s="117">
        <v>24194</v>
      </c>
      <c r="D1317" s="111" t="s">
        <v>157</v>
      </c>
      <c r="E1317" s="116" t="s">
        <v>840</v>
      </c>
      <c r="F1317" s="114">
        <v>42691</v>
      </c>
      <c r="G1317" s="275" t="s">
        <v>357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357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816</v>
      </c>
      <c r="C1319" s="117">
        <v>24191</v>
      </c>
      <c r="D1319" s="111" t="s">
        <v>56</v>
      </c>
      <c r="E1319" s="116" t="s">
        <v>842</v>
      </c>
      <c r="F1319" s="114">
        <v>42692</v>
      </c>
      <c r="G1319" s="275" t="s">
        <v>357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816</v>
      </c>
      <c r="C1320" s="117">
        <v>24195</v>
      </c>
      <c r="D1320" s="111" t="s">
        <v>302</v>
      </c>
      <c r="E1320" s="116" t="s">
        <v>843</v>
      </c>
      <c r="F1320" s="114">
        <v>42692</v>
      </c>
      <c r="G1320" s="275" t="s">
        <v>357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227</v>
      </c>
      <c r="F1321" s="114">
        <v>42692</v>
      </c>
      <c r="G1321" s="275" t="s">
        <v>357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357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357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816</v>
      </c>
      <c r="C1324" s="111">
        <v>24191</v>
      </c>
      <c r="D1324" s="111" t="s">
        <v>66</v>
      </c>
      <c r="E1324" s="113" t="s">
        <v>117</v>
      </c>
      <c r="F1324" s="114">
        <v>42693</v>
      </c>
      <c r="G1324" s="275" t="s">
        <v>357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357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816</v>
      </c>
      <c r="C1326" s="111">
        <v>24189</v>
      </c>
      <c r="D1326" s="111" t="s">
        <v>126</v>
      </c>
      <c r="E1326" s="113" t="s">
        <v>71</v>
      </c>
      <c r="F1326" s="114">
        <v>42694</v>
      </c>
      <c r="G1326" s="275" t="s">
        <v>357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357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357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357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150</v>
      </c>
      <c r="F1330" s="114">
        <v>42676</v>
      </c>
      <c r="G1330" s="275" t="s">
        <v>357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357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357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357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357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357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357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357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357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357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357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114</v>
      </c>
      <c r="F1341" s="114">
        <v>42682</v>
      </c>
      <c r="G1341" s="275" t="s">
        <v>357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357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358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74</v>
      </c>
      <c r="F1344" s="114">
        <v>42675</v>
      </c>
      <c r="G1344" s="275" t="s">
        <v>358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358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154</v>
      </c>
      <c r="F1346" s="114">
        <v>42676</v>
      </c>
      <c r="G1346" s="275" t="s">
        <v>358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358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111</v>
      </c>
      <c r="F1348" s="114">
        <v>42677</v>
      </c>
      <c r="G1348" s="275" t="s">
        <v>358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358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358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358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358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358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358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358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255</v>
      </c>
      <c r="F1356" s="114">
        <v>42693</v>
      </c>
      <c r="G1356" s="275" t="s">
        <v>358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358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358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358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358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117</v>
      </c>
      <c r="F1361" s="114">
        <v>42695</v>
      </c>
      <c r="G1361" s="275" t="s">
        <v>358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71</v>
      </c>
      <c r="F1362" s="114">
        <v>42695</v>
      </c>
      <c r="G1362" s="275" t="s">
        <v>358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358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358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358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117</v>
      </c>
      <c r="F1366" s="114">
        <v>42696</v>
      </c>
      <c r="G1366" s="275" t="s">
        <v>358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358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358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358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358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358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358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358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358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358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358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358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249</v>
      </c>
      <c r="F1378" s="114">
        <v>42681</v>
      </c>
      <c r="G1378" s="275" t="s">
        <v>358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358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358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247</v>
      </c>
      <c r="F1381" s="114">
        <v>42682</v>
      </c>
      <c r="G1381" s="275" t="s">
        <v>358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358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350</v>
      </c>
      <c r="F1383" s="114">
        <v>42683</v>
      </c>
      <c r="G1383" s="275" t="s">
        <v>358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358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358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358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358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358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358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358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72</v>
      </c>
      <c r="F1391" s="114">
        <v>42686</v>
      </c>
      <c r="G1391" s="275" t="s">
        <v>358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358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121</v>
      </c>
      <c r="F1393" s="114">
        <v>42687</v>
      </c>
      <c r="G1393" s="275" t="s">
        <v>358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117</v>
      </c>
      <c r="F1394" s="114">
        <v>42687</v>
      </c>
      <c r="G1394" s="275" t="s">
        <v>358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358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358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358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358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207</v>
      </c>
      <c r="F1399" s="114">
        <v>42688</v>
      </c>
      <c r="G1399" s="275" t="s">
        <v>358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358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358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358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358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358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358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358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358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350</v>
      </c>
      <c r="F1408" s="114">
        <v>42690</v>
      </c>
      <c r="G1408" s="278" t="s">
        <v>358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358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358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358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216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148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72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117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71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151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117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253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73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286</v>
      </c>
      <c r="C1456" s="111">
        <v>37</v>
      </c>
      <c r="D1456" s="111" t="s">
        <v>122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286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286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286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286</v>
      </c>
      <c r="C1460" s="111">
        <v>37</v>
      </c>
      <c r="D1460" s="111" t="s">
        <v>56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286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286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286</v>
      </c>
      <c r="C1463" s="111">
        <v>37</v>
      </c>
      <c r="D1463" s="111" t="s">
        <v>172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286</v>
      </c>
      <c r="C1464" s="111">
        <v>37</v>
      </c>
      <c r="D1464" s="111" t="s">
        <v>339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286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286</v>
      </c>
      <c r="C1466" s="111">
        <v>37</v>
      </c>
      <c r="D1466" s="111" t="s">
        <v>113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50</v>
      </c>
      <c r="B1467" s="522" t="s">
        <v>40</v>
      </c>
      <c r="C1467" s="523"/>
      <c r="D1467" s="523"/>
      <c r="E1467" s="523"/>
      <c r="F1467" s="523"/>
      <c r="G1467" s="52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170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166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170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166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170</v>
      </c>
      <c r="C1470" s="120" t="s">
        <v>1056</v>
      </c>
      <c r="D1470" s="121" t="s">
        <v>156</v>
      </c>
      <c r="E1470" s="89" t="s">
        <v>1061</v>
      </c>
      <c r="F1470" s="12">
        <v>42683</v>
      </c>
      <c r="G1470" s="243" t="s">
        <v>166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170</v>
      </c>
      <c r="C1471" s="120" t="s">
        <v>1056</v>
      </c>
      <c r="D1471" s="123" t="s">
        <v>156</v>
      </c>
      <c r="E1471" s="89" t="s">
        <v>1062</v>
      </c>
      <c r="F1471" s="12">
        <v>42684</v>
      </c>
      <c r="G1471" s="243" t="s">
        <v>166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170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166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170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166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170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166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170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166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166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166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166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166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166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166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166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166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118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137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137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137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1070</v>
      </c>
      <c r="C1488" s="120" t="s">
        <v>1084</v>
      </c>
      <c r="D1488" s="123" t="s">
        <v>238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238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197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158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158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1099</v>
      </c>
      <c r="C1506" s="120" t="s">
        <v>1111</v>
      </c>
      <c r="D1506" s="123" t="s">
        <v>169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169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169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354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354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340</v>
      </c>
      <c r="E1511" s="125" t="s">
        <v>1124</v>
      </c>
      <c r="F1511" s="12">
        <v>42690</v>
      </c>
      <c r="G1511" s="88" t="s">
        <v>354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238</v>
      </c>
      <c r="E1512" s="125" t="s">
        <v>1125</v>
      </c>
      <c r="F1512" s="12">
        <v>42691</v>
      </c>
      <c r="G1512" s="88" t="s">
        <v>354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238</v>
      </c>
      <c r="E1513" s="125" t="s">
        <v>1126</v>
      </c>
      <c r="F1513" s="12">
        <v>42692</v>
      </c>
      <c r="G1513" s="88" t="s">
        <v>354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238</v>
      </c>
      <c r="E1514" s="125" t="s">
        <v>1127</v>
      </c>
      <c r="F1514" s="12">
        <v>42695</v>
      </c>
      <c r="G1514" s="88" t="s">
        <v>354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238</v>
      </c>
      <c r="E1515" s="125" t="s">
        <v>1128</v>
      </c>
      <c r="F1515" s="12">
        <v>42696</v>
      </c>
      <c r="G1515" s="88" t="s">
        <v>354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238</v>
      </c>
      <c r="E1516" s="125" t="s">
        <v>1129</v>
      </c>
      <c r="F1516" s="12">
        <v>42697</v>
      </c>
      <c r="G1516" s="88" t="s">
        <v>354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238</v>
      </c>
      <c r="E1517" s="125" t="s">
        <v>1130</v>
      </c>
      <c r="F1517" s="12">
        <v>42698</v>
      </c>
      <c r="G1517" s="88" t="s">
        <v>354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354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355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355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355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1132</v>
      </c>
      <c r="C1522" s="120" t="s">
        <v>1133</v>
      </c>
      <c r="D1522" s="123" t="s">
        <v>238</v>
      </c>
      <c r="E1522" s="89" t="s">
        <v>1138</v>
      </c>
      <c r="F1522" s="12">
        <v>42684</v>
      </c>
      <c r="G1522" s="243" t="s">
        <v>355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355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355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355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355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355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355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355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355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1150</v>
      </c>
      <c r="C1531" s="120" t="s">
        <v>1151</v>
      </c>
      <c r="D1531" s="123" t="s">
        <v>94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168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125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144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144</v>
      </c>
      <c r="C1538" s="120" t="s">
        <v>1164</v>
      </c>
      <c r="D1538" s="121" t="s">
        <v>221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144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353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353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353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353</v>
      </c>
      <c r="C1543" s="120"/>
      <c r="D1543" s="123" t="s">
        <v>113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353</v>
      </c>
      <c r="C1544" s="120"/>
      <c r="D1544" s="123" t="s">
        <v>261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353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353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353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353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353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353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353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353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353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1207</v>
      </c>
      <c r="C1555" s="120" t="s">
        <v>1208</v>
      </c>
      <c r="D1555" s="123" t="s">
        <v>174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1207</v>
      </c>
      <c r="C1556" s="120" t="s">
        <v>1210</v>
      </c>
      <c r="D1556" s="123" t="s">
        <v>94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94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1150</v>
      </c>
      <c r="C1559" s="120" t="s">
        <v>1156</v>
      </c>
      <c r="D1559" s="123" t="s">
        <v>118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1150</v>
      </c>
      <c r="C1560" s="120" t="s">
        <v>1216</v>
      </c>
      <c r="D1560" s="123" t="s">
        <v>66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144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144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144</v>
      </c>
      <c r="C1563" s="120" t="s">
        <v>1164</v>
      </c>
      <c r="D1563" s="121" t="s">
        <v>209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132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126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144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144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144</v>
      </c>
      <c r="C1569" s="120" t="s">
        <v>1171</v>
      </c>
      <c r="D1569" s="81" t="s">
        <v>193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144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144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118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118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118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57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57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144</v>
      </c>
      <c r="C1581" s="120" t="s">
        <v>1164</v>
      </c>
      <c r="D1581" s="81" t="s">
        <v>164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144</v>
      </c>
      <c r="C1582" s="120" t="s">
        <v>1164</v>
      </c>
      <c r="D1582" s="121" t="s">
        <v>209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132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127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175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1254</v>
      </c>
      <c r="C1586" s="120" t="s">
        <v>1175</v>
      </c>
      <c r="D1586" s="123" t="s">
        <v>132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94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94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127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168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57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174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144</v>
      </c>
      <c r="C1600" s="120" t="s">
        <v>1177</v>
      </c>
      <c r="D1600" s="81" t="s">
        <v>146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144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144</v>
      </c>
      <c r="C1602" s="120" t="s">
        <v>1177</v>
      </c>
      <c r="D1602" s="123" t="s">
        <v>147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144</v>
      </c>
      <c r="C1603" s="120" t="s">
        <v>1171</v>
      </c>
      <c r="D1603" s="123" t="s">
        <v>243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144</v>
      </c>
      <c r="C1604" s="120" t="s">
        <v>1171</v>
      </c>
      <c r="D1604" s="124" t="s">
        <v>57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57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57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57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66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1207</v>
      </c>
      <c r="C1611" s="120" t="s">
        <v>1252</v>
      </c>
      <c r="D1611" s="123" t="s">
        <v>66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144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144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144</v>
      </c>
      <c r="C1617" s="120" t="s">
        <v>1197</v>
      </c>
      <c r="D1617" s="123" t="s">
        <v>167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144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3302</v>
      </c>
      <c r="B1619" s="522" t="s">
        <v>39</v>
      </c>
      <c r="C1619" s="523"/>
      <c r="D1619" s="523"/>
      <c r="E1619" s="523"/>
      <c r="F1619" s="523"/>
      <c r="G1619" s="524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356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398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398</v>
      </c>
      <c r="C1625" s="21">
        <v>26021</v>
      </c>
      <c r="D1625" s="67" t="s">
        <v>290</v>
      </c>
      <c r="E1625" s="77" t="s">
        <v>1291</v>
      </c>
      <c r="F1625" s="66">
        <v>42676</v>
      </c>
      <c r="G1625" s="134" t="s">
        <v>356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356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356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398</v>
      </c>
      <c r="C1634" s="21">
        <v>26323</v>
      </c>
      <c r="D1634" s="67" t="s">
        <v>186</v>
      </c>
      <c r="E1634" s="67" t="s">
        <v>1304</v>
      </c>
      <c r="F1634" s="66">
        <v>42685</v>
      </c>
      <c r="G1634" s="134" t="s">
        <v>356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398</v>
      </c>
      <c r="C1635" s="21">
        <v>26323</v>
      </c>
      <c r="D1635" s="67" t="s">
        <v>186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356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356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356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1310</v>
      </c>
      <c r="C1644" s="21">
        <v>26371</v>
      </c>
      <c r="D1644" s="67" t="s">
        <v>128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356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1310</v>
      </c>
      <c r="C1648" s="21">
        <v>26372</v>
      </c>
      <c r="D1648" s="67" t="s">
        <v>289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356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1310</v>
      </c>
      <c r="C1650" s="21">
        <v>26373</v>
      </c>
      <c r="D1650" s="67" t="s">
        <v>66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1310</v>
      </c>
      <c r="C1651" s="21">
        <v>26373</v>
      </c>
      <c r="D1651" s="67" t="s">
        <v>66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356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356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1310</v>
      </c>
      <c r="C1657" s="21">
        <v>26376</v>
      </c>
      <c r="D1657" s="67" t="s">
        <v>122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1310</v>
      </c>
      <c r="C1658" s="21">
        <v>26376</v>
      </c>
      <c r="D1658" s="67" t="s">
        <v>122</v>
      </c>
      <c r="E1658" s="67" t="s">
        <v>1332</v>
      </c>
      <c r="F1658" s="66">
        <v>42691</v>
      </c>
      <c r="G1658" s="134" t="s">
        <v>356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1310</v>
      </c>
      <c r="C1659" s="21">
        <v>26376</v>
      </c>
      <c r="D1659" s="67" t="s">
        <v>122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1310</v>
      </c>
      <c r="C1660" s="21">
        <v>26376</v>
      </c>
      <c r="D1660" s="67" t="s">
        <v>122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356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356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356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1335</v>
      </c>
      <c r="C1669" s="21">
        <v>26380</v>
      </c>
      <c r="D1669" s="67" t="s">
        <v>122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58" t="s">
        <v>29</v>
      </c>
      <c r="C1670" s="559"/>
      <c r="D1670" s="559"/>
      <c r="E1670" s="559"/>
      <c r="F1670" s="559"/>
      <c r="G1670" s="560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52</v>
      </c>
      <c r="B1671" s="522" t="s">
        <v>45</v>
      </c>
      <c r="C1671" s="523"/>
      <c r="D1671" s="523"/>
      <c r="E1671" s="523"/>
      <c r="F1671" s="523"/>
      <c r="G1671" s="524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78</v>
      </c>
      <c r="C1672" s="136" t="s">
        <v>291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78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78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78</v>
      </c>
      <c r="C1675" s="136" t="s">
        <v>291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78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78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78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78</v>
      </c>
      <c r="C1679" s="136" t="s">
        <v>291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78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78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78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78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78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78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78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78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78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78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78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78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78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78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78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78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78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78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78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78</v>
      </c>
      <c r="C1699" s="136" t="s">
        <v>331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78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78</v>
      </c>
      <c r="C1701" s="136" t="s">
        <v>331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78</v>
      </c>
      <c r="C1702" s="136" t="s">
        <v>331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78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78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78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78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78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78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78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78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78</v>
      </c>
      <c r="C1711" s="136" t="s">
        <v>331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78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78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78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78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78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78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78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78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78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78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78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78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78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78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78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78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78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78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78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78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78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78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78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78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78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78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78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78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78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78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78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78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78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78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78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78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78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78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78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78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78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78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78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78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78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78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78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78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78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78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78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78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78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78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78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78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78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78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78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78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78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78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78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78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78</v>
      </c>
      <c r="C1776" s="136" t="s">
        <v>2229</v>
      </c>
      <c r="D1776" s="136" t="s">
        <v>2002</v>
      </c>
      <c r="E1776" s="136" t="s">
        <v>171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78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78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78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78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78</v>
      </c>
      <c r="C1781" s="136" t="s">
        <v>2239</v>
      </c>
      <c r="D1781" s="136" t="s">
        <v>2240</v>
      </c>
      <c r="E1781" s="136" t="s">
        <v>171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78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78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78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78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78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78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78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78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78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78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78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78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78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78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78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78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78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78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78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78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78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78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78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78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78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78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78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78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78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78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78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78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78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78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78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78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78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78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78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78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78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78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78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78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78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78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78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78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78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78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78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78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78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53</v>
      </c>
      <c r="B1835" s="522" t="s">
        <v>28</v>
      </c>
      <c r="C1835" s="523"/>
      <c r="D1835" s="523"/>
      <c r="E1835" s="523"/>
      <c r="F1835" s="523"/>
      <c r="G1835" s="524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78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78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78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78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78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78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78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78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78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78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78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78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78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311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78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78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78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78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78</v>
      </c>
      <c r="C1853" s="3" t="s">
        <v>245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5" collapsed="1" thickBot="1" x14ac:dyDescent="0.25">
      <c r="A1854" s="562" t="s">
        <v>13</v>
      </c>
      <c r="B1854" s="563"/>
      <c r="C1854" s="563"/>
      <c r="D1854" s="563"/>
      <c r="E1854" s="563"/>
      <c r="F1854" s="563"/>
      <c r="G1854" s="563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64" t="s">
        <v>262</v>
      </c>
      <c r="C1857" s="564"/>
      <c r="D1857" s="564"/>
      <c r="E1857" s="564"/>
      <c r="F1857" s="70"/>
      <c r="G1857" s="102" t="s">
        <v>263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298</v>
      </c>
      <c r="C1861" s="71"/>
      <c r="D1861" s="71"/>
      <c r="E1861" s="69"/>
      <c r="F1861" s="87"/>
      <c r="G1861" s="102" t="s">
        <v>299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65"/>
      <c r="C1866" s="565"/>
      <c r="D1866" s="565"/>
      <c r="E1866" s="565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2019-05-27T01:27:43Z</cp:lastPrinted>
  <dcterms:created xsi:type="dcterms:W3CDTF">2006-12-14T04:56:53Z</dcterms:created>
  <dcterms:modified xsi:type="dcterms:W3CDTF">2019-07-01T01:10:36Z</dcterms:modified>
</cp:coreProperties>
</file>