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3" i="1" l="1"/>
  <c r="A14" i="1"/>
  <c r="A15" i="1"/>
  <c r="A16" i="1" s="1"/>
  <c r="A17" i="1" s="1"/>
  <c r="A18" i="1" s="1"/>
  <c r="A19" i="1" s="1"/>
  <c r="A20" i="1" s="1"/>
  <c r="B16" i="1"/>
  <c r="B17" i="1"/>
  <c r="B18" i="1"/>
  <c r="B19" i="1"/>
  <c r="B20" i="1"/>
  <c r="B15" i="1" l="1"/>
  <c r="B14" i="1" l="1"/>
  <c r="B13" i="1"/>
  <c r="B12" i="1"/>
  <c r="B10" i="1"/>
  <c r="B11" i="1"/>
  <c r="B9" i="1"/>
  <c r="B8" i="1"/>
  <c r="B6" i="1"/>
  <c r="A7" i="1"/>
  <c r="A8" i="1" s="1"/>
  <c r="A9" i="1" s="1"/>
  <c r="A10" i="1" s="1"/>
  <c r="A11" i="1" s="1"/>
  <c r="A12" i="1" s="1"/>
  <c r="B7" i="1"/>
</calcChain>
</file>

<file path=xl/sharedStrings.xml><?xml version="1.0" encoding="utf-8"?>
<sst xmlns="http://schemas.openxmlformats.org/spreadsheetml/2006/main" count="105" uniqueCount="66">
  <si>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</si>
  <si>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</si>
  <si>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</si>
  <si>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</si>
  <si>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</si>
  <si>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</si>
  <si>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</si>
  <si>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</si>
  <si>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</si>
  <si>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</si>
  <si>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</si>
  <si>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</si>
  <si>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 район</t>
  </si>
  <si>
    <t>Октябрьский район</t>
  </si>
  <si>
    <t>Железнодорожный район</t>
  </si>
  <si>
    <t>Советский, Октябрьский , Железнодорожный районы г. Улан-Удэ</t>
  </si>
  <si>
    <t>для текущего ремонта</t>
  </si>
  <si>
    <t xml:space="preserve"> 09-00 - 17-00</t>
  </si>
  <si>
    <t xml:space="preserve">  09-00 - 17-00</t>
  </si>
  <si>
    <t>СНТ "Энергостроитель"</t>
  </si>
  <si>
    <t>для замены опор</t>
  </si>
  <si>
    <t>г.Улан-Удэ</t>
  </si>
  <si>
    <t>Информация о планируемых отключениях в сетях ПО ГЭС, ЦЭС в период с 07  по 11 февраля 2022 года</t>
  </si>
  <si>
    <t>ВЛ-6кВ ф.5 РП-7 от ТП-539 (ТП-629, 540, 525, 834,1384)</t>
  </si>
  <si>
    <t>Ул. Красноярская 1-15, ул. Медицинская 1-65, ул. Овражная 2-14, ул. Больничная 1-5, ул. Зелёная 1-38,182, ул. Наушкинская 2-70, ул. Бичурская 1-23, ул. Суворова 1-14, ул. Красной звезды 1-28, ул. Зелёная 31-44, ул. Овражная 1,22,26,27а,36а,222, 2-й Медицинский пер. 1, ул. Бабушкина 67-169, пер. Суворова 7, Мечеть  по ул. Бабушкина, ул. Суворова 1-28, ул. Пирогова 39-43, заправочная станция Роснефть, ПАО «Бурятнефтепродукт» по ул. Бабаушкина 156, ИП «Саяпин» по ул. Бабушкина 178/1.</t>
  </si>
  <si>
    <t>РП-16 ЗРУ-6кВ яч.1  (ТП-2551)</t>
  </si>
  <si>
    <t>для текущего ремонта ВМ-10</t>
  </si>
  <si>
    <t xml:space="preserve"> Проминвест ИП Матвеева.</t>
  </si>
  <si>
    <t>ТП-203 РУ-0,4кВ</t>
  </si>
  <si>
    <t>для установки УСПД и ПУ на опорах</t>
  </si>
  <si>
    <t>ул. Батарейная, ул. Гарнизонная, ул. Тухачевского, ул. Сотниковская, ул. Черемховская, АЗС</t>
  </si>
  <si>
    <t xml:space="preserve"> ТП-1227 РУ-0,4 кВ</t>
  </si>
  <si>
    <t xml:space="preserve"> для установки опор</t>
  </si>
  <si>
    <t>ТП-677 РУ-0,4кВ</t>
  </si>
  <si>
    <t>Ул. Жердева 128,130,132,134,136.</t>
  </si>
  <si>
    <t>ТП-150 РУ-0,4кВ</t>
  </si>
  <si>
    <t>ул. Буйко ,  ул. Выборгская , ул. Дунайская.</t>
  </si>
  <si>
    <t>ТП-913 РУ-0,4кВ</t>
  </si>
  <si>
    <t>ст. Дивизионная 1,7-10,14-17,19,20,27,28,532.</t>
  </si>
  <si>
    <t>ТП-733 РУ-0,4кВ</t>
  </si>
  <si>
    <t>для текущего ремонта.</t>
  </si>
  <si>
    <t>ул. Жердева 124, 140, Административное здание Военный комиссариат железнодорожного района по ул. Жердева, Школа № 32 по ул. Жердева 122.</t>
  </si>
  <si>
    <t xml:space="preserve">ТП-2056 РУ-0,4кВ </t>
  </si>
  <si>
    <t>Склад и гаражи "Антей", Склад и гаражи Загорскстрой, Склад и гаражи МУП ЖКСК, Павильон № 2.1 по ул. Гастелло 13  (ИП Козина Н.Б.)</t>
  </si>
  <si>
    <t>ТП-34 РУ-0,4кВ</t>
  </si>
  <si>
    <t xml:space="preserve">                                              Ул. Заовражная 3-77.</t>
  </si>
  <si>
    <t xml:space="preserve">ТП-2010 РУ-0,4 кВ </t>
  </si>
  <si>
    <t xml:space="preserve"> для замены РПС</t>
  </si>
  <si>
    <t>ул. Балдынова 4-6, ул. Пролетарская 2-8, ул. Севастопольская 5-11, ул. Столичная 1.</t>
  </si>
  <si>
    <t>ТП-914 РУ-0,4кВ</t>
  </si>
  <si>
    <t xml:space="preserve"> ст. Дивизионная 2-уч. 402-404,82,86,92, Амбулатория 2 уч.</t>
  </si>
  <si>
    <t xml:space="preserve">ТП-794 РУ-0,4кВ </t>
  </si>
  <si>
    <t xml:space="preserve"> ул. Гармаева 19 (Поликлиника № 5), Гармаева 13,15,17,19,21,23 , Ростовская 24-42 (чет), Онохойская 2 - 39 , Ростовский пер. 1,3,5,7,9,36а, ЦТП по ул. Ростовский пер. 15</t>
  </si>
  <si>
    <t xml:space="preserve">ТП-2016 РУ-0,4 кВ </t>
  </si>
  <si>
    <t xml:space="preserve"> для замены РТ</t>
  </si>
  <si>
    <t>ул. Авиационная 8 - 119, ул. Верхнеудинская 3 - 70,2а, ул. Озерная 97 - 131,304,303, ул. Сперанского 2,5,20,21, 43, 83-85Верхнеудинская 4 - 5 , Сперанского 132 - 132 , Таганская 5 - 7.</t>
  </si>
  <si>
    <t xml:space="preserve">ТП-1512 РУ-0,4кВ </t>
  </si>
  <si>
    <t>для установки УСПД и приборов учета на ВЛ-0,4кВ</t>
  </si>
  <si>
    <t>- ул. Огневая 1-9, Школьный пер. 32-68, Вагжанова. Ратная 6, Школьный пер. 31 Б, Школьный пер. 68,</t>
  </si>
  <si>
    <t>07,08,10,11.02.2022</t>
  </si>
  <si>
    <t xml:space="preserve"> 06-00 - 17-00</t>
  </si>
  <si>
    <t xml:space="preserve"> 12-00 - 17-00</t>
  </si>
  <si>
    <t xml:space="preserve"> 13-00 - 17-00</t>
  </si>
  <si>
    <t xml:space="preserve"> 10-00 - 17-00</t>
  </si>
  <si>
    <t xml:space="preserve"> 08-00 - 17-00</t>
  </si>
  <si>
    <t xml:space="preserve">  12-00 - 17-00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</si>
</sst>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Обычный" xfId="0" builtinId="0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75" zoomScaleNormal="75" zoomScaleSheetLayoutView="75" zoomScalePageLayoutView="75" workbookViewId="0">
      <selection activeCell="C6" sqref="C6"/>
    </sheetView>
  </sheetViews>
  <sheetFormatPr defaultRowHeight="15" x14ac:dyDescent="0.25"/>
  <cols>
    <col min="1" max="1" width="5.85546875" style="2" customWidth="1"/>
    <col min="2" max="2" width="27" style="1" customWidth="1"/>
    <col min="3" max="3" width="37.85546875" style="1" customWidth="1"/>
    <col min="4" max="4" width="31" style="1" customWidth="1"/>
    <col min="5" max="5" width="27.7109375" style="1" customWidth="1"/>
    <col min="6" max="6" width="21" style="1" customWidth="1"/>
    <col min="7" max="7" width="24.5703125" style="1" customWidth="1"/>
    <col min="8" max="8" width="26.28515625" style="1" customWidth="1"/>
    <col min="9" max="9" width="91.28515625" style="4" customWidth="1"/>
    <col min="10" max="10" width="16.7109375" style="2" customWidth="1"/>
    <col min="11" max="16384" width="9.140625" style="2"/>
  </cols>
  <sheetData>
    <row r="1" spans="1:9" ht="67.5" customHeight="1" x14ac:dyDescent="0.25">
      <c r="I1" s="3" t="s">
        <v>11</v>
      </c>
    </row>
    <row r="2" spans="1:9" ht="20.25" x14ac:dyDescent="0.3">
      <c r="B2" s="23" t="s">
        <v>22</v>
      </c>
      <c r="C2" s="23"/>
      <c r="D2" s="23"/>
      <c r="E2" s="23"/>
      <c r="F2" s="23"/>
      <c r="G2" s="23"/>
      <c r="H2" s="23"/>
      <c r="I2" s="23"/>
    </row>
    <row r="3" spans="1:9" ht="39.75" customHeight="1" x14ac:dyDescent="0.25">
      <c r="E3" s="25" t="s">
        <v>15</v>
      </c>
      <c r="F3" s="25"/>
      <c r="G3" s="25"/>
      <c r="H3" s="25"/>
    </row>
    <row r="4" spans="1:9" ht="36" customHeight="1" x14ac:dyDescent="0.25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/>
      <c r="G4" s="24" t="s">
        <v>5</v>
      </c>
      <c r="H4" s="24"/>
      <c r="I4" s="24"/>
    </row>
    <row r="5" spans="1:9" ht="56.25" x14ac:dyDescent="0.25">
      <c r="A5" s="24"/>
      <c r="B5" s="24"/>
      <c r="C5" s="24"/>
      <c r="D5" s="24"/>
      <c r="E5" s="6" t="s">
        <v>6</v>
      </c>
      <c r="F5" s="6" t="s">
        <v>7</v>
      </c>
      <c r="G5" s="6" t="s">
        <v>8</v>
      </c>
      <c r="H5" s="6" t="s">
        <v>9</v>
      </c>
      <c r="I5" s="5" t="s">
        <v>10</v>
      </c>
    </row>
    <row r="6" spans="1:9" s="12" customFormat="1" ht="150" x14ac:dyDescent="0.3">
      <c r="A6" s="11">
        <v>1</v>
      </c>
      <c r="B6" s="13" t="str">
        <f t="shared" ref="B6:B20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22" t="s">
        <v>23</v>
      </c>
      <c r="D6" s="22" t="s">
        <v>16</v>
      </c>
      <c r="E6" s="26">
        <v>44599</v>
      </c>
      <c r="F6" s="27" t="s">
        <v>18</v>
      </c>
      <c r="G6" s="27" t="s">
        <v>13</v>
      </c>
      <c r="H6" s="5" t="s">
        <v>21</v>
      </c>
      <c r="I6" s="19" t="s">
        <v>24</v>
      </c>
    </row>
    <row r="7" spans="1:9" ht="56.25" x14ac:dyDescent="0.25">
      <c r="A7" s="7">
        <f>A6+1</f>
        <v>2</v>
      </c>
      <c r="B7" s="8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Железнодорожный РЭС</v>
      </c>
      <c r="C7" s="22" t="s">
        <v>25</v>
      </c>
      <c r="D7" s="22" t="s">
        <v>26</v>
      </c>
      <c r="E7" s="26">
        <v>44599</v>
      </c>
      <c r="F7" s="27" t="s">
        <v>60</v>
      </c>
      <c r="G7" s="5" t="s">
        <v>14</v>
      </c>
      <c r="H7" s="5" t="s">
        <v>21</v>
      </c>
      <c r="I7" s="19" t="s">
        <v>27</v>
      </c>
    </row>
    <row r="8" spans="1:9" s="9" customFormat="1" ht="110.25" customHeight="1" x14ac:dyDescent="0.3">
      <c r="A8" s="10">
        <f t="shared" ref="A8:A20" si="1">A7+1</f>
        <v>3</v>
      </c>
      <c r="B8" s="13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Советский РЭС</v>
      </c>
      <c r="C8" s="22" t="s">
        <v>28</v>
      </c>
      <c r="D8" s="22" t="s">
        <v>29</v>
      </c>
      <c r="E8" s="26">
        <v>44599</v>
      </c>
      <c r="F8" s="27" t="s">
        <v>18</v>
      </c>
      <c r="G8" s="27" t="s">
        <v>12</v>
      </c>
      <c r="H8" s="5" t="s">
        <v>21</v>
      </c>
      <c r="I8" s="19" t="s">
        <v>30</v>
      </c>
    </row>
    <row r="9" spans="1:9" ht="18.75" x14ac:dyDescent="0.25">
      <c r="A9" s="16">
        <f t="shared" si="1"/>
        <v>4</v>
      </c>
      <c r="B9" s="14" t="str">
        <f t="shared" si="0"/>
        <v>ПО ГЭС, Октябрьский РЭС</v>
      </c>
      <c r="C9" s="22" t="s">
        <v>31</v>
      </c>
      <c r="D9" s="22" t="s">
        <v>32</v>
      </c>
      <c r="E9" s="26" t="s">
        <v>59</v>
      </c>
      <c r="F9" s="27" t="s">
        <v>18</v>
      </c>
      <c r="G9" s="27" t="s">
        <v>13</v>
      </c>
      <c r="H9" s="5" t="s">
        <v>21</v>
      </c>
      <c r="I9" s="19" t="s">
        <v>19</v>
      </c>
    </row>
    <row r="10" spans="1:9" s="15" customFormat="1" ht="18.75" x14ac:dyDescent="0.25">
      <c r="A10" s="16">
        <f t="shared" si="1"/>
        <v>5</v>
      </c>
      <c r="B10" s="16" t="str">
        <f t="shared" si="0"/>
        <v>ПО ГЭС, Октябрьский РЭС</v>
      </c>
      <c r="C10" s="22" t="s">
        <v>33</v>
      </c>
      <c r="D10" s="22" t="s">
        <v>16</v>
      </c>
      <c r="E10" s="26">
        <v>44599</v>
      </c>
      <c r="F10" s="27" t="s">
        <v>18</v>
      </c>
      <c r="G10" s="27" t="s">
        <v>13</v>
      </c>
      <c r="H10" s="5" t="s">
        <v>21</v>
      </c>
      <c r="I10" s="19" t="s">
        <v>34</v>
      </c>
    </row>
    <row r="11" spans="1:9" s="15" customFormat="1" ht="37.5" x14ac:dyDescent="0.25">
      <c r="A11" s="16">
        <f t="shared" si="1"/>
        <v>6</v>
      </c>
      <c r="B11" s="16" t="str">
        <f t="shared" si="0"/>
        <v>ПО ГЭС, Железнодорожный РЭС</v>
      </c>
      <c r="C11" s="22" t="s">
        <v>35</v>
      </c>
      <c r="D11" s="22" t="s">
        <v>20</v>
      </c>
      <c r="E11" s="26">
        <v>44599</v>
      </c>
      <c r="F11" s="27" t="s">
        <v>61</v>
      </c>
      <c r="G11" s="5" t="s">
        <v>14</v>
      </c>
      <c r="H11" s="5" t="s">
        <v>21</v>
      </c>
      <c r="I11" s="19" t="s">
        <v>36</v>
      </c>
    </row>
    <row r="12" spans="1:9" ht="37.5" x14ac:dyDescent="0.25">
      <c r="A12" s="17">
        <f t="shared" si="1"/>
        <v>7</v>
      </c>
      <c r="B12" s="17" t="str">
        <f t="shared" si="0"/>
        <v>ПО ГЭС, Советский РЭС</v>
      </c>
      <c r="C12" s="22" t="s">
        <v>37</v>
      </c>
      <c r="D12" s="22" t="s">
        <v>29</v>
      </c>
      <c r="E12" s="26">
        <v>44600</v>
      </c>
      <c r="F12" s="27" t="s">
        <v>62</v>
      </c>
      <c r="G12" s="27" t="s">
        <v>12</v>
      </c>
      <c r="H12" s="5" t="s">
        <v>21</v>
      </c>
      <c r="I12" s="19" t="s">
        <v>38</v>
      </c>
    </row>
    <row r="13" spans="1:9" ht="56.25" x14ac:dyDescent="0.25">
      <c r="A13" s="22">
        <f t="shared" si="1"/>
        <v>8</v>
      </c>
      <c r="B13" s="18" t="str">
        <f t="shared" si="0"/>
        <v>ПО ГЭС, Октябрьский РЭС</v>
      </c>
      <c r="C13" s="22" t="s">
        <v>39</v>
      </c>
      <c r="D13" s="22" t="s">
        <v>40</v>
      </c>
      <c r="E13" s="26">
        <v>44600</v>
      </c>
      <c r="F13" s="27" t="s">
        <v>63</v>
      </c>
      <c r="G13" s="27" t="s">
        <v>13</v>
      </c>
      <c r="H13" s="5" t="s">
        <v>21</v>
      </c>
      <c r="I13" s="19" t="s">
        <v>41</v>
      </c>
    </row>
    <row r="14" spans="1:9" ht="56.25" x14ac:dyDescent="0.25">
      <c r="A14" s="22">
        <f t="shared" si="1"/>
        <v>9</v>
      </c>
      <c r="B14" s="20" t="str">
        <f t="shared" si="0"/>
        <v>ПО ГЭС, Железнодорожный РЭС</v>
      </c>
      <c r="C14" s="22" t="s">
        <v>42</v>
      </c>
      <c r="D14" s="22" t="s">
        <v>20</v>
      </c>
      <c r="E14" s="26">
        <v>44600</v>
      </c>
      <c r="F14" s="27" t="s">
        <v>18</v>
      </c>
      <c r="G14" s="5" t="s">
        <v>14</v>
      </c>
      <c r="H14" s="5" t="s">
        <v>21</v>
      </c>
      <c r="I14" s="19" t="s">
        <v>43</v>
      </c>
    </row>
    <row r="15" spans="1:9" ht="37.5" x14ac:dyDescent="0.25">
      <c r="A15" s="22">
        <f t="shared" si="1"/>
        <v>10</v>
      </c>
      <c r="B15" s="21" t="str">
        <f t="shared" si="0"/>
        <v>ПО ГЭС, Советский РЭС</v>
      </c>
      <c r="C15" s="22" t="s">
        <v>44</v>
      </c>
      <c r="D15" s="22" t="s">
        <v>29</v>
      </c>
      <c r="E15" s="26">
        <v>44602</v>
      </c>
      <c r="F15" s="27" t="s">
        <v>64</v>
      </c>
      <c r="G15" s="27" t="s">
        <v>12</v>
      </c>
      <c r="H15" s="5" t="s">
        <v>21</v>
      </c>
      <c r="I15" s="28" t="s">
        <v>45</v>
      </c>
    </row>
    <row r="16" spans="1:9" ht="56.25" x14ac:dyDescent="0.25">
      <c r="A16" s="22">
        <f t="shared" si="1"/>
        <v>11</v>
      </c>
      <c r="B16" s="22" t="str">
        <f t="shared" si="0"/>
        <v>ПО ГЭС, Железнодорожный РЭС</v>
      </c>
      <c r="C16" s="22" t="s">
        <v>46</v>
      </c>
      <c r="D16" s="22" t="s">
        <v>47</v>
      </c>
      <c r="E16" s="26">
        <v>44602</v>
      </c>
      <c r="F16" s="27" t="s">
        <v>65</v>
      </c>
      <c r="G16" s="5" t="s">
        <v>14</v>
      </c>
      <c r="H16" s="5" t="s">
        <v>21</v>
      </c>
      <c r="I16" s="19" t="s">
        <v>48</v>
      </c>
    </row>
    <row r="17" spans="1:9" ht="37.5" x14ac:dyDescent="0.25">
      <c r="A17" s="22">
        <f t="shared" si="1"/>
        <v>12</v>
      </c>
      <c r="B17" s="22" t="str">
        <f t="shared" si="0"/>
        <v>ПО ГЭС, Советский РЭС</v>
      </c>
      <c r="C17" s="22" t="s">
        <v>49</v>
      </c>
      <c r="D17" s="22" t="s">
        <v>29</v>
      </c>
      <c r="E17" s="26">
        <v>44603</v>
      </c>
      <c r="F17" s="27" t="s">
        <v>18</v>
      </c>
      <c r="G17" s="27" t="s">
        <v>12</v>
      </c>
      <c r="H17" s="5" t="s">
        <v>21</v>
      </c>
      <c r="I17" s="19" t="s">
        <v>50</v>
      </c>
    </row>
    <row r="18" spans="1:9" ht="56.25" x14ac:dyDescent="0.25">
      <c r="A18" s="22">
        <f t="shared" si="1"/>
        <v>13</v>
      </c>
      <c r="B18" s="22" t="str">
        <f t="shared" si="0"/>
        <v>ПО ГЭС, Октябрьский РЭС</v>
      </c>
      <c r="C18" s="22" t="s">
        <v>51</v>
      </c>
      <c r="D18" s="22" t="s">
        <v>16</v>
      </c>
      <c r="E18" s="26">
        <v>44603</v>
      </c>
      <c r="F18" s="27" t="s">
        <v>18</v>
      </c>
      <c r="G18" s="27" t="s">
        <v>13</v>
      </c>
      <c r="H18" s="5" t="s">
        <v>21</v>
      </c>
      <c r="I18" s="19" t="s">
        <v>52</v>
      </c>
    </row>
    <row r="19" spans="1:9" ht="56.25" x14ac:dyDescent="0.25">
      <c r="A19" s="22">
        <f t="shared" si="1"/>
        <v>14</v>
      </c>
      <c r="B19" s="22" t="str">
        <f t="shared" si="0"/>
        <v>ПО ГЭС, Железнодорожный РЭС</v>
      </c>
      <c r="C19" s="22" t="s">
        <v>53</v>
      </c>
      <c r="D19" s="22" t="s">
        <v>54</v>
      </c>
      <c r="E19" s="26">
        <v>44603</v>
      </c>
      <c r="F19" s="22" t="s">
        <v>61</v>
      </c>
      <c r="G19" s="5" t="s">
        <v>14</v>
      </c>
      <c r="H19" s="5" t="s">
        <v>21</v>
      </c>
      <c r="I19" s="19" t="s">
        <v>55</v>
      </c>
    </row>
    <row r="20" spans="1:9" ht="56.25" x14ac:dyDescent="0.25">
      <c r="A20" s="22">
        <f t="shared" si="1"/>
        <v>15</v>
      </c>
      <c r="B20" s="22" t="str">
        <f t="shared" si="0"/>
        <v>ПО ГЭС, Советский РЭС</v>
      </c>
      <c r="C20" s="22" t="s">
        <v>56</v>
      </c>
      <c r="D20" s="22" t="s">
        <v>57</v>
      </c>
      <c r="E20" s="26">
        <v>44604</v>
      </c>
      <c r="F20" s="22" t="s">
        <v>17</v>
      </c>
      <c r="G20" s="27" t="s">
        <v>12</v>
      </c>
      <c r="H20" s="5" t="s">
        <v>21</v>
      </c>
      <c r="I20" s="19" t="s">
        <v>58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 I6">
    <cfRule type="duplicateValues" dxfId="35" priority="1194"/>
  </conditionalFormatting>
  <conditionalFormatting sqref="C6">
    <cfRule type="duplicateValues" dxfId="34" priority="1198"/>
    <cfRule type="duplicateValues" dxfId="33" priority="1199"/>
  </conditionalFormatting>
  <conditionalFormatting sqref="C6">
    <cfRule type="duplicateValues" dxfId="32" priority="1202"/>
  </conditionalFormatting>
  <conditionalFormatting sqref="C6">
    <cfRule type="duplicateValues" dxfId="31" priority="1204"/>
    <cfRule type="duplicateValues" dxfId="30" priority="1205"/>
    <cfRule type="duplicateValues" dxfId="29" priority="1206"/>
    <cfRule type="duplicateValues" dxfId="28" priority="1207"/>
    <cfRule type="duplicateValues" dxfId="27" priority="1208"/>
  </conditionalFormatting>
  <conditionalFormatting sqref="I6">
    <cfRule type="duplicateValues" dxfId="26" priority="1214"/>
  </conditionalFormatting>
  <conditionalFormatting sqref="C6">
    <cfRule type="duplicateValues" dxfId="25" priority="1216"/>
    <cfRule type="duplicateValues" dxfId="24" priority="1217"/>
    <cfRule type="duplicateValues" dxfId="23" priority="1218"/>
  </conditionalFormatting>
  <conditionalFormatting sqref="C7 I7">
    <cfRule type="duplicateValues" dxfId="22" priority="1531"/>
  </conditionalFormatting>
  <conditionalFormatting sqref="C7">
    <cfRule type="duplicateValues" dxfId="21" priority="1533"/>
    <cfRule type="duplicateValues" dxfId="20" priority="1534"/>
  </conditionalFormatting>
  <conditionalFormatting sqref="C7">
    <cfRule type="duplicateValues" dxfId="19" priority="1535"/>
  </conditionalFormatting>
  <conditionalFormatting sqref="C7">
    <cfRule type="duplicateValues" dxfId="18" priority="1536"/>
    <cfRule type="duplicateValues" dxfId="17" priority="1537"/>
    <cfRule type="duplicateValues" dxfId="16" priority="1538"/>
    <cfRule type="duplicateValues" dxfId="15" priority="1539"/>
    <cfRule type="duplicateValues" dxfId="14" priority="1540"/>
  </conditionalFormatting>
  <conditionalFormatting sqref="I7">
    <cfRule type="duplicateValues" dxfId="13" priority="1541"/>
  </conditionalFormatting>
  <conditionalFormatting sqref="C7">
    <cfRule type="duplicateValues" dxfId="12" priority="1542"/>
    <cfRule type="duplicateValues" dxfId="11" priority="1543"/>
    <cfRule type="duplicateValues" dxfId="10" priority="1544"/>
  </conditionalFormatting>
  <conditionalFormatting sqref="C6:C7">
    <cfRule type="duplicateValues" dxfId="9" priority="1545"/>
  </conditionalFormatting>
  <conditionalFormatting sqref="C6:C7">
    <cfRule type="duplicateValues" dxfId="8" priority="1547"/>
    <cfRule type="duplicateValues" dxfId="7" priority="1548"/>
  </conditionalFormatting>
  <conditionalFormatting sqref="C6:C9">
    <cfRule type="duplicateValues" dxfId="6" priority="1607"/>
  </conditionalFormatting>
  <conditionalFormatting sqref="C6:C8">
    <cfRule type="duplicateValues" dxfId="5" priority="1617"/>
  </conditionalFormatting>
  <conditionalFormatting sqref="C6:C13">
    <cfRule type="duplicateValues" dxfId="4" priority="1650"/>
  </conditionalFormatting>
  <conditionalFormatting sqref="C6:C14">
    <cfRule type="duplicateValues" dxfId="3" priority="1654"/>
  </conditionalFormatting>
  <conditionalFormatting sqref="C6:C15">
    <cfRule type="duplicateValues" dxfId="2" priority="1658"/>
  </conditionalFormatting>
  <conditionalFormatting sqref="C6:C12">
    <cfRule type="duplicateValues" dxfId="1" priority="1662"/>
  </conditionalFormatting>
  <conditionalFormatting sqref="C6:C20">
    <cfRule type="duplicateValues" dxfId="0" priority="1664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2022-01-31T06:37:03Z</dcterms:modified>
</cp:coreProperties>
</file>