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5" i="1" l="1"/>
  <c r="A11" i="1" l="1"/>
  <c r="A12" i="1" s="1"/>
  <c r="A13" i="1" s="1"/>
  <c r="A14" i="1" s="1"/>
  <c r="B13" i="1" l="1"/>
  <c r="B14" i="1"/>
  <c r="B12" i="1" l="1"/>
  <c r="B11" i="1" l="1"/>
  <c r="A7" i="1" l="1"/>
  <c r="B8" i="1" l="1"/>
  <c r="B7" i="1"/>
  <c r="B10" i="1" l="1"/>
  <c r="B9" i="1"/>
  <c r="B6" i="1"/>
  <c r="A8" i="1"/>
  <c r="A9" i="1" s="1"/>
  <c r="A10" i="1" s="1"/>
</calcChain>
</file>

<file path=xl/sharedStrings.xml><?xml version="1.0" encoding="utf-8"?>
<sst xmlns="http://schemas.openxmlformats.org/spreadsheetml/2006/main" count="77" uniqueCount="58">
  <si>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</si>
  <si>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</si>
  <si>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</si>
  <si>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</si>
  <si>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</si>
  <si>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</si>
  <si>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</si>
  <si>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</si>
  <si>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</si>
  <si>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</si>
  <si>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</si>
  <si>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</si>
  <si>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</si>
  <si>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 xml:space="preserve"> 09-00 - 17-00</t>
  </si>
  <si>
    <t>Октябрьский район</t>
  </si>
  <si>
    <t>г.Улан-Удэ</t>
  </si>
  <si>
    <t>Железнодорожный район</t>
  </si>
  <si>
    <t>Советский район</t>
  </si>
  <si>
    <t>для технического обслуживания</t>
  </si>
  <si>
    <t xml:space="preserve"> для технического обслуживания</t>
  </si>
  <si>
    <t xml:space="preserve">   09-00 - 17-00</t>
  </si>
  <si>
    <t>РУ-10кВ ТП-619</t>
  </si>
  <si>
    <t>для регулировки привода ВН</t>
  </si>
  <si>
    <t>ул. Ключевская 24, ул. Жердева 27-35, гаражный кооператив №296, столовая ВСГТУ по ул. Жердева 9а</t>
  </si>
  <si>
    <t>ВЛ-6кВ ф.11 РП-6                                     (ТП-1597,309)</t>
  </si>
  <si>
    <t>для подрезки крон деревьев</t>
  </si>
  <si>
    <t xml:space="preserve">ул. Шмидта 2/1,2/2,4-6, ул. Куйбышева 1,2, ул. Свердлова     1,2,6А, ул. Смолина 5В,5/1-5/4, ул. Свободы 2-13,2/2,2/3, ул. Банзарова 1-5,5а,5б, ул. Кузнечная 2-8.  </t>
  </si>
  <si>
    <t>для выправки опор</t>
  </si>
  <si>
    <t xml:space="preserve"> п. Забайкальский квартал 1,2,3,4,5,6,9,10,11,13,31,33</t>
  </si>
  <si>
    <t>РУ-0,4 кВ  ТП-204</t>
  </si>
  <si>
    <t xml:space="preserve"> ул. Дачи писателей 1-36, ул. Нижняя 3, кафе "Кулькисон" по ул. Дачи писателей, скважина по ул. Дачи писателей</t>
  </si>
  <si>
    <t>для монтажа подтраверсников</t>
  </si>
  <si>
    <t xml:space="preserve">Пер. Аргунский 18 – 26, ул. Тологойская 2 – 33, пер. Тологойский 2 - 16, СНТ «Металлист». </t>
  </si>
  <si>
    <t>ВЛ-0,4 кВ ф.3 ТП-448</t>
  </si>
  <si>
    <t>для выправки опоры</t>
  </si>
  <si>
    <t>ул. Иволгинский пер. 5 - 12, ул. Новый пер. 18 - 46,33А,43А,45А</t>
  </si>
  <si>
    <t>РУ-10кВ ТП-2521</t>
  </si>
  <si>
    <t>ДНТ «Ботаника»</t>
  </si>
  <si>
    <t xml:space="preserve"> для монтажа подтраверсников</t>
  </si>
  <si>
    <t>ДНТ "Горный", Реабилитационный центр для детей с ограниченными возможностями «Светлый» по ул. Лесная 11а, ул. Лесная 1-70, ул. Лесовозная1-10</t>
  </si>
  <si>
    <t>РУ-0,4 кВ ТП-290</t>
  </si>
  <si>
    <t xml:space="preserve"> ул. 2-ая Дзержинская 1-40, ул. Калужская 39-41,41 блок 2, ул.Уральская1-39,22А, Кооператив гаражей №178,187 по ул. Уральская.</t>
  </si>
  <si>
    <t>07,09,11.11.2022</t>
  </si>
  <si>
    <t xml:space="preserve"> 09-00 -18-00</t>
  </si>
  <si>
    <t xml:space="preserve">   13-00 - 17-00</t>
  </si>
  <si>
    <t xml:space="preserve"> 11-00 - 16-00</t>
  </si>
  <si>
    <t>ВЛ-10кВ ф.5 ПС Энергетик           (ТП-1014,1019,1018)</t>
  </si>
  <si>
    <t xml:space="preserve">ВЛ-6 кВ ф.1 ПС Мясокомбинат (ТП-703,585) </t>
  </si>
  <si>
    <t>ВЛ-10 кВ ф.2 ПС Таежная</t>
  </si>
  <si>
    <t>ПО ЦЭС, Городской РЭС</t>
  </si>
  <si>
    <t>Монтаж провода СИП</t>
  </si>
  <si>
    <t>10:00-18:00</t>
  </si>
  <si>
    <t>СНТ "Судостроитель"</t>
  </si>
  <si>
    <t xml:space="preserve">Полностью </t>
  </si>
  <si>
    <t>11.11.2022</t>
  </si>
  <si>
    <t>Информация о планируемых отключениях в сетях ПО ГЭС, ЦЭС в период с 07  по 11 ноября 2022 года</t>
  </si>
  <si>
    <t>ВЛ 0,4 кВ  от ТП-3 АРЗ-22          Судостроитель, ТП-4 АРЗ-22 Судостроитель</t>
  </si>
  <si>
    <t xml:space="preserve"> 10-00 - 17-00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</si>
</sst>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1" fillId="0" borderId="1" xfId="1" applyFont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65" zoomScaleNormal="65" zoomScaleSheetLayoutView="75" zoomScalePageLayoutView="75" workbookViewId="0">
      <selection activeCell="F20" sqref="F20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15" customWidth="1"/>
    <col min="5" max="5" width="27.7109375" style="1" customWidth="1"/>
    <col min="6" max="6" width="21" style="15" customWidth="1"/>
    <col min="7" max="7" width="24.5703125" style="1" customWidth="1"/>
    <col min="8" max="8" width="26.28515625" style="15" customWidth="1"/>
    <col min="9" max="9" width="91.28515625" style="17" customWidth="1"/>
    <col min="10" max="10" width="16.7109375" style="2" customWidth="1"/>
    <col min="11" max="16384" width="9.140625" style="2"/>
  </cols>
  <sheetData>
    <row r="1" spans="1:9" ht="67.5" customHeight="1" x14ac:dyDescent="0.3">
      <c r="I1" s="16" t="s">
        <v>11</v>
      </c>
    </row>
    <row r="2" spans="1:9" ht="20.25" x14ac:dyDescent="0.3">
      <c r="B2" s="30" t="s">
        <v>55</v>
      </c>
      <c r="C2" s="30"/>
      <c r="D2" s="30"/>
      <c r="E2" s="30"/>
      <c r="F2" s="30"/>
      <c r="G2" s="30"/>
      <c r="H2" s="30"/>
      <c r="I2" s="30"/>
    </row>
    <row r="3" spans="1:9" ht="39.75" customHeight="1" x14ac:dyDescent="0.3">
      <c r="E3" s="32" t="s">
        <v>12</v>
      </c>
      <c r="F3" s="32"/>
      <c r="G3" s="32"/>
      <c r="H3" s="32"/>
    </row>
    <row r="4" spans="1:9" ht="36" customHeight="1" x14ac:dyDescent="0.25">
      <c r="A4" s="31" t="s">
        <v>0</v>
      </c>
      <c r="B4" s="31" t="s">
        <v>1</v>
      </c>
      <c r="C4" s="31" t="s">
        <v>2</v>
      </c>
      <c r="D4" s="31" t="s">
        <v>3</v>
      </c>
      <c r="E4" s="31" t="s">
        <v>4</v>
      </c>
      <c r="F4" s="31"/>
      <c r="G4" s="31" t="s">
        <v>5</v>
      </c>
      <c r="H4" s="31"/>
      <c r="I4" s="31"/>
    </row>
    <row r="5" spans="1:9" ht="56.25" x14ac:dyDescent="0.25">
      <c r="A5" s="31"/>
      <c r="B5" s="31"/>
      <c r="C5" s="31"/>
      <c r="D5" s="31"/>
      <c r="E5" s="3" t="s">
        <v>6</v>
      </c>
      <c r="F5" s="14" t="s">
        <v>7</v>
      </c>
      <c r="G5" s="3" t="s">
        <v>8</v>
      </c>
      <c r="H5" s="14" t="s">
        <v>9</v>
      </c>
      <c r="I5" s="25" t="s">
        <v>10</v>
      </c>
    </row>
    <row r="6" spans="1:9" s="10" customFormat="1" ht="37.5" x14ac:dyDescent="0.3">
      <c r="A6" s="9">
        <v>1</v>
      </c>
      <c r="B6" s="12" t="str">
        <f t="shared" ref="B6:B14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21" t="s">
        <v>21</v>
      </c>
      <c r="D6" s="21" t="s">
        <v>22</v>
      </c>
      <c r="E6" s="8">
        <v>44872</v>
      </c>
      <c r="F6" s="21" t="s">
        <v>43</v>
      </c>
      <c r="G6" s="21" t="s">
        <v>14</v>
      </c>
      <c r="H6" s="13" t="s">
        <v>15</v>
      </c>
      <c r="I6" s="23" t="s">
        <v>23</v>
      </c>
    </row>
    <row r="7" spans="1:9" s="11" customFormat="1" ht="74.25" customHeight="1" x14ac:dyDescent="0.3">
      <c r="A7" s="7">
        <f>A6+1</f>
        <v>2</v>
      </c>
      <c r="B7" s="12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Советский РЭС</v>
      </c>
      <c r="C7" s="21" t="s">
        <v>24</v>
      </c>
      <c r="D7" s="21" t="s">
        <v>25</v>
      </c>
      <c r="E7" s="8" t="s">
        <v>42</v>
      </c>
      <c r="F7" s="21" t="s">
        <v>13</v>
      </c>
      <c r="G7" s="21" t="s">
        <v>17</v>
      </c>
      <c r="H7" s="13" t="s">
        <v>15</v>
      </c>
      <c r="I7" s="23" t="s">
        <v>26</v>
      </c>
    </row>
    <row r="8" spans="1:9" ht="54.75" customHeight="1" x14ac:dyDescent="0.25">
      <c r="A8" s="4">
        <f>A7+1</f>
        <v>3</v>
      </c>
      <c r="B8" s="12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21" t="s">
        <v>46</v>
      </c>
      <c r="D8" s="21" t="s">
        <v>27</v>
      </c>
      <c r="E8" s="8">
        <v>44872</v>
      </c>
      <c r="F8" s="21" t="s">
        <v>20</v>
      </c>
      <c r="G8" s="21" t="s">
        <v>14</v>
      </c>
      <c r="H8" s="13" t="s">
        <v>15</v>
      </c>
      <c r="I8" s="22" t="s">
        <v>28</v>
      </c>
    </row>
    <row r="9" spans="1:9" ht="129" customHeight="1" x14ac:dyDescent="0.25">
      <c r="A9" s="7">
        <f t="shared" ref="A9:A15" si="1">A8+1</f>
        <v>4</v>
      </c>
      <c r="B9" s="12" t="str">
        <f t="shared" si="0"/>
        <v>ПО ГЭС, Железнодорожный РЭС</v>
      </c>
      <c r="C9" s="21" t="s">
        <v>29</v>
      </c>
      <c r="D9" s="21" t="s">
        <v>19</v>
      </c>
      <c r="E9" s="8">
        <v>44872</v>
      </c>
      <c r="F9" s="21" t="s">
        <v>44</v>
      </c>
      <c r="G9" s="21" t="s">
        <v>16</v>
      </c>
      <c r="H9" s="13" t="s">
        <v>15</v>
      </c>
      <c r="I9" s="22" t="s">
        <v>30</v>
      </c>
    </row>
    <row r="10" spans="1:9" s="6" customFormat="1" ht="144.75" customHeight="1" x14ac:dyDescent="0.25">
      <c r="A10" s="5">
        <f t="shared" si="1"/>
        <v>5</v>
      </c>
      <c r="B10" s="12" t="str">
        <f t="shared" si="0"/>
        <v>ПО ГЭС, Октябрьский РЭС</v>
      </c>
      <c r="C10" s="21" t="s">
        <v>47</v>
      </c>
      <c r="D10" s="21" t="s">
        <v>31</v>
      </c>
      <c r="E10" s="8">
        <v>44873</v>
      </c>
      <c r="F10" s="21" t="s">
        <v>13</v>
      </c>
      <c r="G10" s="21" t="s">
        <v>14</v>
      </c>
      <c r="H10" s="13" t="s">
        <v>15</v>
      </c>
      <c r="I10" s="22" t="s">
        <v>32</v>
      </c>
    </row>
    <row r="11" spans="1:9" ht="37.5" x14ac:dyDescent="0.25">
      <c r="A11" s="21">
        <f t="shared" si="1"/>
        <v>6</v>
      </c>
      <c r="B11" s="14" t="str">
        <f t="shared" si="0"/>
        <v>ПО ГЭС, Советский РЭС</v>
      </c>
      <c r="C11" s="21" t="s">
        <v>33</v>
      </c>
      <c r="D11" s="21" t="s">
        <v>34</v>
      </c>
      <c r="E11" s="8">
        <v>44875</v>
      </c>
      <c r="F11" s="21" t="s">
        <v>13</v>
      </c>
      <c r="G11" s="21" t="s">
        <v>17</v>
      </c>
      <c r="H11" s="13" t="s">
        <v>15</v>
      </c>
      <c r="I11" s="22" t="s">
        <v>35</v>
      </c>
    </row>
    <row r="12" spans="1:9" s="19" customFormat="1" ht="56.25" x14ac:dyDescent="0.25">
      <c r="A12" s="21">
        <f t="shared" si="1"/>
        <v>7</v>
      </c>
      <c r="B12" s="18" t="str">
        <f t="shared" si="0"/>
        <v>ПО ГЭС, Железнодорожный РЭС</v>
      </c>
      <c r="C12" s="21" t="s">
        <v>36</v>
      </c>
      <c r="D12" s="21" t="s">
        <v>18</v>
      </c>
      <c r="E12" s="8">
        <v>44875</v>
      </c>
      <c r="F12" s="21" t="s">
        <v>45</v>
      </c>
      <c r="G12" s="21" t="s">
        <v>16</v>
      </c>
      <c r="H12" s="13" t="s">
        <v>15</v>
      </c>
      <c r="I12" s="22" t="s">
        <v>37</v>
      </c>
    </row>
    <row r="13" spans="1:9" ht="56.25" x14ac:dyDescent="0.25">
      <c r="A13" s="21">
        <f t="shared" si="1"/>
        <v>8</v>
      </c>
      <c r="B13" s="20" t="str">
        <f t="shared" si="0"/>
        <v>ПО ГЭС, Октябрьский РЭС</v>
      </c>
      <c r="C13" s="21" t="s">
        <v>48</v>
      </c>
      <c r="D13" s="21" t="s">
        <v>38</v>
      </c>
      <c r="E13" s="8">
        <v>44875</v>
      </c>
      <c r="F13" s="21" t="s">
        <v>13</v>
      </c>
      <c r="G13" s="21" t="s">
        <v>14</v>
      </c>
      <c r="H13" s="13" t="s">
        <v>15</v>
      </c>
      <c r="I13" s="22" t="s">
        <v>39</v>
      </c>
    </row>
    <row r="14" spans="1:9" ht="56.25" x14ac:dyDescent="0.25">
      <c r="A14" s="21">
        <f t="shared" si="1"/>
        <v>9</v>
      </c>
      <c r="B14" s="20" t="str">
        <f t="shared" si="0"/>
        <v>ПО ГЭС, Железнодорожный РЭС</v>
      </c>
      <c r="C14" s="21" t="s">
        <v>40</v>
      </c>
      <c r="D14" s="21" t="s">
        <v>19</v>
      </c>
      <c r="E14" s="8">
        <v>44876</v>
      </c>
      <c r="F14" s="21" t="s">
        <v>57</v>
      </c>
      <c r="G14" s="21" t="s">
        <v>16</v>
      </c>
      <c r="H14" s="13" t="s">
        <v>15</v>
      </c>
      <c r="I14" s="22" t="s">
        <v>41</v>
      </c>
    </row>
    <row r="15" spans="1:9" s="28" customFormat="1" ht="96" customHeight="1" x14ac:dyDescent="0.3">
      <c r="A15" s="24">
        <f t="shared" si="1"/>
        <v>10</v>
      </c>
      <c r="B15" s="24" t="s">
        <v>49</v>
      </c>
      <c r="C15" s="26" t="s">
        <v>56</v>
      </c>
      <c r="D15" s="13" t="s">
        <v>50</v>
      </c>
      <c r="E15" s="27" t="s">
        <v>54</v>
      </c>
      <c r="F15" s="24" t="s">
        <v>51</v>
      </c>
      <c r="G15" s="25" t="s">
        <v>17</v>
      </c>
      <c r="H15" s="24" t="s">
        <v>52</v>
      </c>
      <c r="I15" s="29" t="s">
        <v>53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F8 F10">
    <cfRule type="timePeriod" dxfId="6" priority="7" timePeriod="yesterday">
      <formula>FLOOR(F8,1)=TODAY()-1</formula>
    </cfRule>
  </conditionalFormatting>
  <conditionalFormatting sqref="F9">
    <cfRule type="timePeriod" dxfId="5" priority="6" timePeriod="yesterday">
      <formula>FLOOR(F9,1)=TODAY()-1</formula>
    </cfRule>
  </conditionalFormatting>
  <conditionalFormatting sqref="F11">
    <cfRule type="timePeriod" dxfId="4" priority="5" timePeriod="yesterday">
      <formula>FLOOR(F11,1)=TODAY()-1</formula>
    </cfRule>
  </conditionalFormatting>
  <conditionalFormatting sqref="F12">
    <cfRule type="timePeriod" dxfId="3" priority="4" timePeriod="yesterday">
      <formula>FLOOR(F12,1)=TODAY()-1</formula>
    </cfRule>
  </conditionalFormatting>
  <conditionalFormatting sqref="F13">
    <cfRule type="timePeriod" dxfId="2" priority="3" timePeriod="yesterday">
      <formula>FLOOR(F13,1)=TODAY()-1</formula>
    </cfRule>
  </conditionalFormatting>
  <conditionalFormatting sqref="F14">
    <cfRule type="timePeriod" dxfId="1" priority="2" timePeriod="yesterday">
      <formula>FLOOR(F14,1)=TODAY()-1</formula>
    </cfRule>
  </conditionalFormatting>
  <conditionalFormatting sqref="C6:C14">
    <cfRule type="duplicateValues" dxfId="0" priority="8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2022-11-01T00:11:15Z</dcterms:modified>
</cp:coreProperties>
</file>