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7" i="1" l="1"/>
  <c r="A18" i="1" s="1"/>
  <c r="A19" i="1" s="1"/>
  <c r="A16" i="1" l="1"/>
  <c r="B16" i="1"/>
  <c r="B15" i="1" l="1"/>
  <c r="B13" i="1" l="1"/>
  <c r="B14" i="1"/>
  <c r="B11" i="1" l="1"/>
  <c r="B12" i="1"/>
  <c r="B10" i="1" l="1"/>
  <c r="B8" i="1" l="1"/>
  <c r="B9" i="1"/>
  <c r="A7" i="1" l="1"/>
  <c r="A8" i="1" s="1"/>
  <c r="A9" i="1" s="1"/>
  <c r="A10" i="1" s="1"/>
  <c r="A11" i="1" s="1"/>
  <c r="A12" i="1" s="1"/>
  <c r="A13" i="1" s="1"/>
  <c r="A14" i="1" s="1"/>
  <c r="A15" i="1" s="1"/>
  <c r="B7" i="1" l="1"/>
  <c r="B6" i="1" l="1"/>
</calcChain>
</file>

<file path=xl/sharedStrings.xml><?xml version="1.0" encoding="utf-8"?>
<sst xmlns="http://schemas.openxmlformats.org/spreadsheetml/2006/main" count="102" uniqueCount="68">
  <si>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</si>
  <si>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</si>
  <si>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</si>
  <si>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</si>
  <si>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</si>
  <si>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</si>
  <si>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</si>
  <si>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</si>
  <si>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</si>
  <si>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</si>
  <si>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</si>
  <si>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</si>
  <si>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</si>
  <si>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</si>
  <si>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</si>
  <si>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Советский район</t>
  </si>
  <si>
    <t>Железнодорожный район</t>
  </si>
  <si>
    <t xml:space="preserve">  09-00 - 17-00 </t>
  </si>
  <si>
    <t xml:space="preserve">  08-00 - 17-00 </t>
  </si>
  <si>
    <t>для замены опор и провода</t>
  </si>
  <si>
    <t xml:space="preserve">ул. Кемеровская 21-120. </t>
  </si>
  <si>
    <t>для работ ПО ЦЭС</t>
  </si>
  <si>
    <t>для монтажа ДГЗ</t>
  </si>
  <si>
    <t xml:space="preserve">ВЛ-0,4кВ ф.2 ТП-366 </t>
  </si>
  <si>
    <t xml:space="preserve"> 09-00 - 17-00 </t>
  </si>
  <si>
    <t xml:space="preserve">ВЛ-6 кВ ф.0 РП-35 от ТП-570 </t>
  </si>
  <si>
    <t>для монтажа провода</t>
  </si>
  <si>
    <t>ул. Проточная,1а (банкетный зал «Альбатрос»), ул. Проточная,1 (гостиница «СССР»), ул. Мостовая,4 (Цех полуфабрикатов).</t>
  </si>
  <si>
    <t xml:space="preserve">ВЛ-6 кВ ф.11 РП-14 от ТП-252 </t>
  </si>
  <si>
    <t>для выноса КЛ-6 кВ</t>
  </si>
  <si>
    <t>ул. Громыко, 1-59, ул. Кристальная, 1-43, ул. ДНТ «Северное».</t>
  </si>
  <si>
    <t xml:space="preserve">ВЛ-10 кВ ф.8 ПС АРЗ </t>
  </si>
  <si>
    <t>для замены ж/б приставки</t>
  </si>
  <si>
    <t>ул. Мирная ,1-69, ул. Полевая 1 - 31, ул. Природная  1 - 25 ,ул. Покровская  1 - 121 ,ул.  Центральная 1 - 30 , ул. Центральный пер. 16-28, ул. Еравнинская 25- 59  ,Онежская (Степная) 1 - 41 ,  Мирный пер. (Исток) 1 - 6 , ул. Светлогорская (Исток) 1 - 6 ,   ул. Цолгинская 12  , ул. Еравнинская (Исток) 10а Дет.сад№15  ,  Цолгинская 12-47, ул.Вертолетная (п.Исток) 4  ,ул. Снежная 8 – 25, ул. Цолгинская, 1-49.</t>
  </si>
  <si>
    <t>ПС Южная ф.6</t>
  </si>
  <si>
    <t>для проверки ТТ</t>
  </si>
  <si>
    <t>п. Силикатный, ул. Забайкальская, 4 -10, ул. Забайкальская, 18, Пожарно-Спасательная часть№8 по ул. Забайкальская, 18А, Павильон по ул. Забайкальская, 5а/1, УМС АООТ ОАО " Промстроймеханизация" п. Силикатный, УПТК АП Бурятпромстрой п. Силикатный</t>
  </si>
  <si>
    <t xml:space="preserve">ВЛ-0,4 кВ ф.4 ТП-983 </t>
  </si>
  <si>
    <t>п. Поселье ул. Мирная, 2-10, ул. Дружбы, ул. Новая, 1-27, ул. Солнечная, 1-9, ул. Заовражная, 3-24.</t>
  </si>
  <si>
    <t>Ул. Юбилейная 27-62, ул. Луговая 1 - 28, ул. Можайская 7-22, ул. Орлиная1 - 18, ул. Подгорная 5 - 23, ул. Ноябрьская 26, ул. Осенняя 30, ул. Державная 2-56, ул. Песочная 36, 40, ул. Икатская 5, ул. Мраморная 10, 31, ул. Рощинская 2,14,15, ул. Полянская 3, 12, ул. Радужная 2, 8, 24, 25, ул. Крылатая 6-23, амбулатория филиал Поликлиники №1,  ул. Акшинская 5/2,  ул. 40 лет Победы 1 - 10, ул. Кооперативная 1 -8,  ул. Осенняя 2-10, ул. Трудовая 1-21, ул. Алтачейская 11-17, ул. Международная  1-28, ул. Гэгэтуйская 2-26, ул. Песочная 1-14, ул. Охотская, 1-13, ул. Деловая, 1-93, ул. Смоленская, 1-26, ул. Правды, 1-22</t>
  </si>
  <si>
    <t>для замены полюса на РТП-464</t>
  </si>
  <si>
    <t>п. Аэропорт ул. Еловая, 1-20, ул. Листвяная, 1-23, ул. Кокуйская, 1-30, ул. Торейская, 9-17, ул. Папанина, 1-76, ул. Стартовая, 1-69, ул. Аэрофлотская, 1-47, ул.Портовская 1-43</t>
  </si>
  <si>
    <t xml:space="preserve">ВЛ-6кВ ф.62 ПС Машзавод  </t>
  </si>
  <si>
    <t>Ул. Мунгонова 1-8, 22а, 28, 32, 40, 42 АЗС №6, с/т "Горки", ул. Буранная 1, 5б, ул. Ясеневая 5,  69, ул. Клеверная 1 - 27, ул. Испытателей 11А, ул. Северо-восточная 22, 32, 44, 47, 50, 51, 52, 56, 66, 93, 94,  95, 96, 98, ул. Миля 1-37, ул. Королева 2а, 7, 27, 33 А, 35, 41-75, ул. Исаева 3, 9, 5, 10, 12, ул. Сафронова 6, 8, ул. Чкалова 21, ул. Камова 8Б блок 2, блок 1, Ул. Авиаторов 1-55, ул. Буранная 60, ДНТ Молодежный</t>
  </si>
  <si>
    <t xml:space="preserve">ПС Левобережное 1 с.ш.-6 кВ </t>
  </si>
  <si>
    <t>ул. Сахьяновой,9в, (ООО «Митра»),Хлебзавод ул Пирогова</t>
  </si>
  <si>
    <t xml:space="preserve">ВЛ-0,4кВ ф.2 от ТП-146 </t>
  </si>
  <si>
    <t>ля замены опор</t>
  </si>
  <si>
    <t>ул. Армейская, 1-5, ул. Дарасунская, 1-16, ул. Батарейная, 1-4, ул. Нерчинская, 1-23</t>
  </si>
  <si>
    <t>Информация о планируемых отключениях в сетях ПО ГЭС, ЦЭС в период с 13  по 16  июня 2023 года</t>
  </si>
  <si>
    <t xml:space="preserve">  09-00 - 18-00 </t>
  </si>
  <si>
    <t xml:space="preserve">  10-00 - 17-00 </t>
  </si>
  <si>
    <t xml:space="preserve">  07-00 - 17-00 </t>
  </si>
  <si>
    <t>15,16.06.2023</t>
  </si>
  <si>
    <t xml:space="preserve">ВЛ-10 кВ ф.1 ПС Гурульба </t>
  </si>
  <si>
    <t>ВЛ-10 кВ ф.7 ПС Гурульба</t>
  </si>
  <si>
    <t>ПО ЦЭС, Городской РЭС</t>
  </si>
  <si>
    <t>ТП-1 РП-14 Стекольщик</t>
  </si>
  <si>
    <t>ТО ТП</t>
  </si>
  <si>
    <t xml:space="preserve">11:00-18:00 </t>
  </si>
  <si>
    <t>СНТ Стекольщик</t>
  </si>
  <si>
    <t>Полностью</t>
  </si>
  <si>
    <t xml:space="preserve">ТП-7 АРЗ-22 </t>
  </si>
  <si>
    <t xml:space="preserve">11:00-17:00 </t>
  </si>
  <si>
    <t>ДНТ Родник</t>
  </si>
  <si>
    <t>Ул. Чуйская, Витимская, Белая</t>
  </si>
  <si>
    <t xml:space="preserve">ТП-6 АРЗ-22 </t>
  </si>
  <si>
    <t>Ул. Янская, Ангарская, Ленская, Озерная, Родниковая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</si>
</sst>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3" zoomScale="65" zoomScaleNormal="65" zoomScaleSheetLayoutView="75" zoomScalePageLayoutView="75" workbookViewId="0">
      <selection activeCell="A16" sqref="A16:A19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22" customWidth="1"/>
    <col min="4" max="4" width="31" style="23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30" t="s">
        <v>49</v>
      </c>
      <c r="C2" s="30"/>
      <c r="D2" s="30"/>
      <c r="E2" s="30"/>
      <c r="F2" s="30"/>
      <c r="G2" s="30"/>
      <c r="H2" s="30"/>
      <c r="I2" s="30"/>
    </row>
    <row r="3" spans="1:9" ht="39.75" customHeight="1" x14ac:dyDescent="0.3">
      <c r="E3" s="32" t="s">
        <v>12</v>
      </c>
      <c r="F3" s="32"/>
      <c r="G3" s="32"/>
      <c r="H3" s="32"/>
    </row>
    <row r="4" spans="1:9" ht="36" customHeight="1" x14ac:dyDescent="0.25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/>
      <c r="G4" s="31" t="s">
        <v>5</v>
      </c>
      <c r="H4" s="31"/>
      <c r="I4" s="31"/>
    </row>
    <row r="5" spans="1:9" ht="56.25" x14ac:dyDescent="0.25">
      <c r="A5" s="31"/>
      <c r="B5" s="31"/>
      <c r="C5" s="31"/>
      <c r="D5" s="31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37.5" x14ac:dyDescent="0.3">
      <c r="A6" s="4">
        <v>1</v>
      </c>
      <c r="B6" s="14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4" t="s">
        <v>25</v>
      </c>
      <c r="D6" s="29" t="s">
        <v>26</v>
      </c>
      <c r="E6" s="15">
        <v>45090</v>
      </c>
      <c r="F6" s="25" t="s">
        <v>50</v>
      </c>
      <c r="G6" s="25" t="s">
        <v>13</v>
      </c>
      <c r="H6" s="16" t="s">
        <v>14</v>
      </c>
      <c r="I6" s="13" t="s">
        <v>27</v>
      </c>
    </row>
    <row r="7" spans="1:9" s="6" customFormat="1" ht="74.25" customHeight="1" x14ac:dyDescent="0.3">
      <c r="A7" s="14">
        <f>A6+1</f>
        <v>2</v>
      </c>
      <c r="B7" s="14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4" t="s">
        <v>28</v>
      </c>
      <c r="D7" s="24" t="s">
        <v>29</v>
      </c>
      <c r="E7" s="15">
        <v>45090</v>
      </c>
      <c r="F7" s="25" t="s">
        <v>17</v>
      </c>
      <c r="G7" s="25" t="s">
        <v>15</v>
      </c>
      <c r="H7" s="16" t="s">
        <v>14</v>
      </c>
      <c r="I7" s="13" t="s">
        <v>30</v>
      </c>
    </row>
    <row r="8" spans="1:9" s="12" customFormat="1" ht="112.5" x14ac:dyDescent="0.3">
      <c r="A8" s="14">
        <f t="shared" ref="A8:A19" si="1">A7+1</f>
        <v>3</v>
      </c>
      <c r="B8" s="14" t="str">
        <f t="shared" ref="B8:B16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27" t="s">
        <v>31</v>
      </c>
      <c r="D8" s="25" t="s">
        <v>32</v>
      </c>
      <c r="E8" s="15">
        <v>45090</v>
      </c>
      <c r="F8" s="25" t="s">
        <v>17</v>
      </c>
      <c r="G8" s="25" t="s">
        <v>15</v>
      </c>
      <c r="H8" s="16" t="s">
        <v>14</v>
      </c>
      <c r="I8" s="13" t="s">
        <v>33</v>
      </c>
    </row>
    <row r="9" spans="1:9" s="12" customFormat="1" ht="74.25" customHeight="1" x14ac:dyDescent="0.3">
      <c r="A9" s="14">
        <f t="shared" si="1"/>
        <v>4</v>
      </c>
      <c r="B9" s="14" t="str">
        <f t="shared" si="2"/>
        <v>ПО ГЭС, Октябрьский РЭС</v>
      </c>
      <c r="C9" s="27" t="s">
        <v>34</v>
      </c>
      <c r="D9" s="25" t="s">
        <v>35</v>
      </c>
      <c r="E9" s="15">
        <v>45090</v>
      </c>
      <c r="F9" s="25" t="s">
        <v>18</v>
      </c>
      <c r="G9" s="25" t="s">
        <v>13</v>
      </c>
      <c r="H9" s="16" t="s">
        <v>14</v>
      </c>
      <c r="I9" s="13" t="s">
        <v>36</v>
      </c>
    </row>
    <row r="10" spans="1:9" s="12" customFormat="1" ht="60.75" customHeight="1" x14ac:dyDescent="0.3">
      <c r="A10" s="18">
        <f t="shared" si="1"/>
        <v>5</v>
      </c>
      <c r="B10" s="14" t="str">
        <f t="shared" si="2"/>
        <v>ПО ГЭС, Советский РЭС</v>
      </c>
      <c r="C10" s="25" t="s">
        <v>37</v>
      </c>
      <c r="D10" s="25" t="s">
        <v>32</v>
      </c>
      <c r="E10" s="15">
        <v>45090</v>
      </c>
      <c r="F10" s="25" t="s">
        <v>17</v>
      </c>
      <c r="G10" s="25" t="s">
        <v>15</v>
      </c>
      <c r="H10" s="16" t="s">
        <v>14</v>
      </c>
      <c r="I10" s="13" t="s">
        <v>38</v>
      </c>
    </row>
    <row r="11" spans="1:9" s="17" customFormat="1" ht="168.75" x14ac:dyDescent="0.3">
      <c r="A11" s="21">
        <f t="shared" si="1"/>
        <v>6</v>
      </c>
      <c r="B11" s="4" t="str">
        <f t="shared" si="2"/>
        <v>ПО ГЭС, Советский РЭС</v>
      </c>
      <c r="C11" s="25" t="s">
        <v>55</v>
      </c>
      <c r="D11" s="25" t="s">
        <v>21</v>
      </c>
      <c r="E11" s="15">
        <v>45092</v>
      </c>
      <c r="F11" s="25" t="s">
        <v>51</v>
      </c>
      <c r="G11" s="25" t="s">
        <v>15</v>
      </c>
      <c r="H11" s="16" t="s">
        <v>14</v>
      </c>
      <c r="I11" s="13" t="s">
        <v>39</v>
      </c>
    </row>
    <row r="12" spans="1:9" s="19" customFormat="1" ht="56.25" x14ac:dyDescent="0.3">
      <c r="A12" s="21">
        <f t="shared" si="1"/>
        <v>7</v>
      </c>
      <c r="B12" s="4" t="str">
        <f t="shared" si="2"/>
        <v>ПО ГЭС, Советский РЭС</v>
      </c>
      <c r="C12" s="27" t="s">
        <v>54</v>
      </c>
      <c r="D12" s="25" t="s">
        <v>40</v>
      </c>
      <c r="E12" s="15">
        <v>45092</v>
      </c>
      <c r="F12" s="25" t="s">
        <v>24</v>
      </c>
      <c r="G12" s="25" t="s">
        <v>15</v>
      </c>
      <c r="H12" s="16" t="s">
        <v>14</v>
      </c>
      <c r="I12" s="13" t="s">
        <v>41</v>
      </c>
    </row>
    <row r="13" spans="1:9" s="20" customFormat="1" ht="112.5" x14ac:dyDescent="0.25">
      <c r="A13" s="21">
        <f t="shared" si="1"/>
        <v>8</v>
      </c>
      <c r="B13" s="4" t="str">
        <f t="shared" si="2"/>
        <v>ПО ГЭС, Железнодорожный РЭС</v>
      </c>
      <c r="C13" s="25" t="s">
        <v>42</v>
      </c>
      <c r="D13" s="25" t="s">
        <v>26</v>
      </c>
      <c r="E13" s="15">
        <v>45092</v>
      </c>
      <c r="F13" s="25" t="s">
        <v>17</v>
      </c>
      <c r="G13" s="25" t="s">
        <v>16</v>
      </c>
      <c r="H13" s="16" t="s">
        <v>14</v>
      </c>
      <c r="I13" s="13" t="s">
        <v>43</v>
      </c>
    </row>
    <row r="14" spans="1:9" ht="37.5" x14ac:dyDescent="0.25">
      <c r="A14" s="21">
        <f t="shared" si="1"/>
        <v>9</v>
      </c>
      <c r="B14" s="4" t="str">
        <f t="shared" si="2"/>
        <v>ПО ГЭС, Советский РЭС</v>
      </c>
      <c r="C14" s="25" t="s">
        <v>23</v>
      </c>
      <c r="D14" s="25" t="s">
        <v>19</v>
      </c>
      <c r="E14" s="15" t="s">
        <v>53</v>
      </c>
      <c r="F14" s="25" t="s">
        <v>17</v>
      </c>
      <c r="G14" s="25" t="s">
        <v>15</v>
      </c>
      <c r="H14" s="16" t="s">
        <v>14</v>
      </c>
      <c r="I14" s="13" t="s">
        <v>20</v>
      </c>
    </row>
    <row r="15" spans="1:9" ht="37.5" x14ac:dyDescent="0.25">
      <c r="A15" s="21">
        <f t="shared" si="1"/>
        <v>10</v>
      </c>
      <c r="B15" s="4" t="str">
        <f t="shared" si="2"/>
        <v>ПО ГЭС, Октябрьский РЭС</v>
      </c>
      <c r="C15" s="25" t="s">
        <v>44</v>
      </c>
      <c r="D15" s="25" t="s">
        <v>22</v>
      </c>
      <c r="E15" s="15">
        <v>45092</v>
      </c>
      <c r="F15" s="25" t="s">
        <v>52</v>
      </c>
      <c r="G15" s="25" t="s">
        <v>13</v>
      </c>
      <c r="H15" s="16" t="s">
        <v>14</v>
      </c>
      <c r="I15" s="13" t="s">
        <v>45</v>
      </c>
    </row>
    <row r="16" spans="1:9" s="26" customFormat="1" ht="37.5" x14ac:dyDescent="0.25">
      <c r="A16" s="25">
        <f t="shared" si="1"/>
        <v>11</v>
      </c>
      <c r="B16" s="4" t="str">
        <f t="shared" si="2"/>
        <v>ПО ГЭС, Советский РЭС</v>
      </c>
      <c r="C16" s="27" t="s">
        <v>46</v>
      </c>
      <c r="D16" s="25" t="s">
        <v>47</v>
      </c>
      <c r="E16" s="15">
        <v>45093</v>
      </c>
      <c r="F16" s="25" t="s">
        <v>17</v>
      </c>
      <c r="G16" s="25" t="s">
        <v>15</v>
      </c>
      <c r="H16" s="16" t="s">
        <v>14</v>
      </c>
      <c r="I16" s="13" t="s">
        <v>48</v>
      </c>
    </row>
    <row r="17" spans="1:9" s="26" customFormat="1" ht="37.5" x14ac:dyDescent="0.25">
      <c r="A17" s="28">
        <f t="shared" si="1"/>
        <v>12</v>
      </c>
      <c r="B17" s="28" t="s">
        <v>56</v>
      </c>
      <c r="C17" s="28" t="s">
        <v>57</v>
      </c>
      <c r="D17" s="16" t="s">
        <v>58</v>
      </c>
      <c r="E17" s="33">
        <v>45090</v>
      </c>
      <c r="F17" s="34" t="s">
        <v>59</v>
      </c>
      <c r="G17" s="28" t="s">
        <v>15</v>
      </c>
      <c r="H17" s="16" t="s">
        <v>60</v>
      </c>
      <c r="I17" s="13" t="s">
        <v>61</v>
      </c>
    </row>
    <row r="18" spans="1:9" s="26" customFormat="1" ht="37.5" x14ac:dyDescent="0.25">
      <c r="A18" s="28">
        <f t="shared" si="1"/>
        <v>13</v>
      </c>
      <c r="B18" s="4" t="s">
        <v>56</v>
      </c>
      <c r="C18" s="4" t="s">
        <v>62</v>
      </c>
      <c r="D18" s="16" t="s">
        <v>58</v>
      </c>
      <c r="E18" s="33">
        <v>45093</v>
      </c>
      <c r="F18" s="34" t="s">
        <v>63</v>
      </c>
      <c r="G18" s="28" t="s">
        <v>15</v>
      </c>
      <c r="H18" s="34" t="s">
        <v>64</v>
      </c>
      <c r="I18" s="35" t="s">
        <v>65</v>
      </c>
    </row>
    <row r="19" spans="1:9" s="26" customFormat="1" ht="37.5" x14ac:dyDescent="0.25">
      <c r="A19" s="28">
        <f t="shared" si="1"/>
        <v>14</v>
      </c>
      <c r="B19" s="4" t="s">
        <v>56</v>
      </c>
      <c r="C19" s="4" t="s">
        <v>66</v>
      </c>
      <c r="D19" s="16" t="s">
        <v>58</v>
      </c>
      <c r="E19" s="33">
        <v>45092</v>
      </c>
      <c r="F19" s="34" t="s">
        <v>63</v>
      </c>
      <c r="G19" s="28" t="s">
        <v>15</v>
      </c>
      <c r="H19" s="34" t="s">
        <v>64</v>
      </c>
      <c r="I19" s="35" t="s">
        <v>67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6" priority="24"/>
  </conditionalFormatting>
  <conditionalFormatting sqref="C6:C9">
    <cfRule type="duplicateValues" dxfId="5" priority="62"/>
  </conditionalFormatting>
  <conditionalFormatting sqref="C6:C10">
    <cfRule type="duplicateValues" dxfId="4" priority="87"/>
  </conditionalFormatting>
  <conditionalFormatting sqref="C6:C12">
    <cfRule type="duplicateValues" dxfId="3" priority="146"/>
  </conditionalFormatting>
  <conditionalFormatting sqref="C6:C14">
    <cfRule type="duplicateValues" dxfId="2" priority="150"/>
  </conditionalFormatting>
  <conditionalFormatting sqref="C6:C16">
    <cfRule type="duplicateValues" dxfId="1" priority="153"/>
  </conditionalFormatting>
  <conditionalFormatting sqref="C6:C15">
    <cfRule type="duplicateValues" dxfId="0" priority="15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2023-06-06T02:35:07Z</dcterms:modified>
</cp:coreProperties>
</file>