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refMode="R1C1"/>
</workbook>
</file>

<file path=xl/calcChain.xml><?xml version="1.0" encoding="utf-8"?>
<calcChain xmlns="http://schemas.openxmlformats.org/spreadsheetml/2006/main">
  <c r="A7" i="1" l="1"/>
  <c r="B21" i="1"/>
  <c r="B22" i="1"/>
  <c r="B23" i="1"/>
  <c r="B24" i="1"/>
  <c r="B25" i="1"/>
  <c r="B26" i="1"/>
  <c r="B18" i="1" l="1"/>
  <c r="B19" i="1"/>
  <c r="B20" i="1"/>
  <c r="B12" i="1"/>
  <c r="B13" i="1"/>
  <c r="B14" i="1"/>
  <c r="B15" i="1"/>
  <c r="B16" i="1"/>
  <c r="B17" i="1"/>
  <c r="B11" i="1" l="1"/>
  <c r="B9" i="1" l="1"/>
  <c r="B10" i="1"/>
  <c r="B8" i="1" l="1"/>
  <c r="B7" i="1" l="1"/>
  <c r="B6" i="1" l="1"/>
  <c r="A8" i="1" l="1"/>
  <c r="A9" i="1" s="1"/>
  <c r="A10" i="1" s="1"/>
  <c r="A11" i="1" s="1"/>
  <c r="A12" i="1" s="1"/>
  <c r="A13" i="1" s="1"/>
  <c r="A14" i="1" s="1"/>
  <c r="A15" i="1" s="1"/>
  <c r="A16" i="1" s="1"/>
  <c r="A17" i="1" s="1"/>
  <c r="A18" i="1" s="1"/>
  <c r="A19" i="1" s="1"/>
  <c r="A20" i="1" s="1"/>
  <c r="A21" i="1" s="1"/>
  <c r="A22" i="1" s="1"/>
  <c r="A23" i="1" s="1"/>
  <c r="A24" i="1" s="1"/>
  <c r="A25" i="1" s="1"/>
  <c r="A26" i="1" s="1"/>
</calcChain>
</file>

<file path=xl/sharedStrings.xml><?xml version="1.0" encoding="utf-8"?>
<sst xmlns="http://schemas.openxmlformats.org/spreadsheetml/2006/main" count="140" uniqueCount="75">
  <si>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</si>
  <si>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</si>
  <si>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</si>
  <si>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</si>
  <si>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</si>
  <si>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</si>
  <si>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</si>
  <si>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</si>
  <si>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</si>
  <si>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</si>
  <si>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</si>
  <si>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</si>
  <si>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</si>
  <si>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для замены опор</t>
  </si>
  <si>
    <t>Железнодорожный район</t>
  </si>
  <si>
    <t>Октябрьский район</t>
  </si>
  <si>
    <t>Советский район</t>
  </si>
  <si>
    <t>СНТ 20 лет Победы.</t>
  </si>
  <si>
    <t xml:space="preserve">ВЛ-0,4 кВ ф.6 от ТП-357 </t>
  </si>
  <si>
    <t>для замены провода</t>
  </si>
  <si>
    <t>с 09-00- до 17-00</t>
  </si>
  <si>
    <t>Улан-Удэ</t>
  </si>
  <si>
    <t>для сборки шлейфов</t>
  </si>
  <si>
    <t>с 10-00- до 17-00</t>
  </si>
  <si>
    <t>Информация о планируемых отключениях в сетях ПО ГЭС, ЦЭС в период с 10  по 16 июня 2024 года</t>
  </si>
  <si>
    <t xml:space="preserve">РУ-6/0,4кВ ТП-144 </t>
  </si>
  <si>
    <t>для замены силового    тр-ра</t>
  </si>
  <si>
    <t>с 09-00 до 12-00</t>
  </si>
  <si>
    <t>филиал банка ВТБ по ул. Ботаническая 3а (филиал банка ВТБ), строит площадка центра досуга по ул. Ботаническая 3а (ЗАО "Электрос"), Банк Сибирское ОВК по ул. Ботаническая 1 (Улан-Удэнский филиал ОАО АКБ   "Росбанк"), Магазин по ул. Октябрьская 44, парикмахерская по ул. Октябрьская 46 (ИП Елисеева Д.В.), адвокатское бюро по ул. Октябрьская 46 (Центр правовой поддержки граждан г. Иркутск), Офис по ул. Н. Петрова 14 (ИП Молчанова Н.В), хлебопекарня  по ул. Н. Петрова 14  (ИП Молчанова Н.В), Комплекс фотофиксации  нарушений ПДД по ул. Лимонова 16 А (ГБУ "ЦИТ РБ").</t>
  </si>
  <si>
    <t xml:space="preserve">РУ-6/0,4кВ ТП-67 </t>
  </si>
  <si>
    <t>с 13-00 до 17-00</t>
  </si>
  <si>
    <t>ул. Ковалевской 33-64, ул. Крамского 2-30, ул. Шишкина 40-65.</t>
  </si>
  <si>
    <t xml:space="preserve">ВЛ-0,4кВ ф.2 от ТП-731 </t>
  </si>
  <si>
    <t>ул. Залесная 1-72, ул. Пищевая 22.</t>
  </si>
  <si>
    <t xml:space="preserve">ВЛ-10кВ ф.10 ПС Медведниково </t>
  </si>
  <si>
    <t>п. Забайкальский ул. Совхозная 32- 111, ул. Шукшина 1 – 15, ул. Лавровая 6-17, Школа № 55, ул. Ледовая 1-25, ул. Линейная 1-23, Котельная по ул. Совхозная, Ясли-сад №47 по ул. Совхозная 67 б, ул. 30 лет Победы 1-73, ул. Речная 1 - 43, Скважина №1, №2, ул. Калиновая, ул. Костровая, ул. Перспективная 12-40, Проходной пер. 1-10, ООО "Алмаз Электро" по ул. Перспективная №23 д, ДНТ «Оптимист», ДНТ «Октябрьское».</t>
  </si>
  <si>
    <t xml:space="preserve">ВЛ-10кВ ф.14 РП-26 </t>
  </si>
  <si>
    <t>ул. Золотые Пески, ул. проезд Академический, 106 квартал 1-73, ул. Академическая 1-12, Сотовая вышка МТС 112 квартал.</t>
  </si>
  <si>
    <t>для монтажа СИП-2</t>
  </si>
  <si>
    <t>ул. Серова, 6-20, СТО Гибрид-сервис по ул. Воровского 32, магазин по ул. Дальняя 1а, ул. Нагорная 1-17, пер. Воровского  1-12, ул. Воровского  36,38.</t>
  </si>
  <si>
    <t xml:space="preserve">РУ-0,4кВ ТП-263 </t>
  </si>
  <si>
    <t>для замены тех. учета</t>
  </si>
  <si>
    <t>ул. Сосновая 1-19, Блок питания оптического узла СКТВ. по ул. Сосновая 14 (ООО "БИКС+"), ул. Чаадаева 4-17, ул. Буйко 4/1, Центр до производственной подготовки и патриотического воспитания по ул. Буйко 17б, Детский сад «Малыш» №62 ул. Сосновая 19а.</t>
  </si>
  <si>
    <t xml:space="preserve">РУ-0,4кВ ТП-281 </t>
  </si>
  <si>
    <t xml:space="preserve">ул. Лимонова 10-14,10а. </t>
  </si>
  <si>
    <t xml:space="preserve">ВЛ-10 кВ ф.4 ПС БВС </t>
  </si>
  <si>
    <t>для перетяжки провода пролете опор №10-11</t>
  </si>
  <si>
    <t>с 10-00- до 16-00</t>
  </si>
  <si>
    <t xml:space="preserve">ул. Ледовая 2-8, ул. Лиговская 1-9, ул. Тулунжинская 1-16, ул. пер. Тулунжинский 2-10, ул. Кабанская 54/2, 54/3, ул. пер. Лиговский 1-7. </t>
  </si>
  <si>
    <t xml:space="preserve">РУ-0,4кВ ТП-389 </t>
  </si>
  <si>
    <t>для монтажа учета в РУ-0,4кВ</t>
  </si>
  <si>
    <t>ул. Блюхера 13-92, 48а, 54а, ул. Иволгинская 1-69, ул. Новая 1-54.</t>
  </si>
  <si>
    <t xml:space="preserve">ВЛ-0,4кВ ф.1 ТП-420 </t>
  </si>
  <si>
    <t>для монтажа провода СИП-2</t>
  </si>
  <si>
    <t xml:space="preserve">ВЛ-10кВ ф.4 РП ЦВМ от СЯ-18 </t>
  </si>
  <si>
    <t>с 13-00- до 17-00</t>
  </si>
  <si>
    <t xml:space="preserve">ВЛ-0,4кВ ф.4 ТП-309 </t>
  </si>
  <si>
    <t>для обрезки крон пролета опор №1-1-2</t>
  </si>
  <si>
    <t xml:space="preserve"> ул. Банзарова 1-3,5а,5б, ул. Свердлова 2, ул. Свободы 2,2/2, ул. Куйбышева 2.  </t>
  </si>
  <si>
    <t xml:space="preserve">ВЛ-0,4кВ ф.6 ТП-357 </t>
  </si>
  <si>
    <t>для перевода абонентов опор с 1 по 14</t>
  </si>
  <si>
    <t>кооператив "Атлант" по ул. Оцимика 12 (Кооператив Атлант), Подростковый клуб "Атлант" при Городском Управлении Образования по ул. Оцимика 12, Структурное подразделение по ул. Оцимика 12 (МОУ ДОД "Детский подростковый центр «Радуга»), ул. Воровского 30-44, ул. Серова 4-22, ул. ул. Воровского, ул. Нагорная 1-24, ул. пер. Воровского, ул. Маршака 4-6.</t>
  </si>
  <si>
    <t xml:space="preserve">ВЛ-0,4кВ ф.2 ТП-469 </t>
  </si>
  <si>
    <t>для установки опор</t>
  </si>
  <si>
    <t>ул. Онежская 1-41, ул. Полевая 2.</t>
  </si>
  <si>
    <t xml:space="preserve">ВЛ-10кВ ф.5 РП-ВБ до СЯ-148 </t>
  </si>
  <si>
    <t>с 09-00- до 18-00</t>
  </si>
  <si>
    <t xml:space="preserve">ул. Рублевская, 35-41, ДНТ "Ургы" ул. Ветеранов, 1-110, ДНТ "Лесное" ул. Лесное, 1-149, ДНТ "Радуга" ул. Радуга, 1-69, ул. Ипподром, 1,2-6,2а,5а,2б,5и,5("Норбо" спортивный клуб, Ипподром), ул.Ипподром,3(МБУ" Гор. лесничество") СНТ "Долина" ул. Ипподромная, 2-31. </t>
  </si>
  <si>
    <t xml:space="preserve">РУ-04кВ ТП-1566 </t>
  </si>
  <si>
    <t>для установки РТ-0,4кВ</t>
  </si>
  <si>
    <t>ул. Советская 16,79а, ул. Строительная 11-52,17а, ул. Киевская 24.</t>
  </si>
  <si>
    <t>для перевода абонентов на новую ВЛИ-0,4кВ</t>
  </si>
  <si>
    <t xml:space="preserve">ВЛ-0,4кВ ф .2 от ТП-731 </t>
  </si>
  <si>
    <t xml:space="preserve">ВЛ-0,4кВ ф.2 от ТП -731 </t>
  </si>
  <si>
    <t>ул. Дачи Писателей 1-36, кафе "Кулькисон", ИП Норбоев, ул. В.Березовка 3, ул. Лесная 3. Объекты видеонаблюдения (авиалесоохрана)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</si>
</sst>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b/>
      <sz val="16"/>
      <color theme="1"/>
      <name val="Times New Roman"/>
      <family val="1"/>
      <charset val="204"/>
    </font>
    <font>
      <sz val="10"/>
      <name val="Arial Cyr"/>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cellStyleXfs>
  <cellXfs count="27">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4" fillId="0" borderId="0" xfId="0" applyFont="1" applyFill="1"/>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xf numFmtId="0" fontId="0" fillId="0" borderId="0" xfId="0"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3" fillId="0" borderId="0" xfId="0" applyFont="1" applyFill="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5" fillId="0" borderId="0" xfId="0" applyFont="1" applyFill="1" applyAlignment="1">
      <alignment horizontal="center"/>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xf>
  </cellXfs>
  <cellStyles count="2">
    <cellStyle name="Обычный" xfId="0" builtinId="0"/>
    <cellStyle name="Обычный 3"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zoomScale="65" zoomScaleNormal="65" zoomScaleSheetLayoutView="75" zoomScalePageLayoutView="75" workbookViewId="0">
      <selection activeCell="C26" sqref="C1:C1048576"/>
    </sheetView>
  </sheetViews>
  <sheetFormatPr defaultRowHeight="18.75" x14ac:dyDescent="0.3"/>
  <cols>
    <col min="1" max="1" width="5.85546875" style="2" customWidth="1"/>
    <col min="2" max="2" width="32.28515625" style="1" customWidth="1"/>
    <col min="3" max="3" width="37.85546875" style="12" customWidth="1"/>
    <col min="4" max="4" width="31" style="12" customWidth="1"/>
    <col min="5" max="5" width="27.7109375" style="1" customWidth="1"/>
    <col min="6" max="6" width="21" style="6" customWidth="1"/>
    <col min="7" max="7" width="32.140625" style="19" customWidth="1"/>
    <col min="8" max="8" width="26.28515625" style="6" customWidth="1"/>
    <col min="9" max="9" width="91.28515625" style="8" customWidth="1"/>
    <col min="10" max="10" width="16.7109375" style="2" customWidth="1"/>
    <col min="11" max="16384" width="9.140625" style="2"/>
  </cols>
  <sheetData>
    <row r="1" spans="1:9" ht="21" customHeight="1" x14ac:dyDescent="0.3">
      <c r="I1" s="7" t="s">
        <v>11</v>
      </c>
    </row>
    <row r="2" spans="1:9" ht="20.25" x14ac:dyDescent="0.3">
      <c r="B2" s="24" t="s">
        <v>24</v>
      </c>
      <c r="C2" s="24"/>
      <c r="D2" s="24"/>
      <c r="E2" s="24"/>
      <c r="F2" s="24"/>
      <c r="G2" s="24"/>
      <c r="H2" s="24"/>
      <c r="I2" s="24"/>
    </row>
    <row r="3" spans="1:9" ht="39.75" customHeight="1" x14ac:dyDescent="0.3">
      <c r="E3" s="26" t="s">
        <v>12</v>
      </c>
      <c r="F3" s="26"/>
      <c r="G3" s="26"/>
      <c r="H3" s="26"/>
    </row>
    <row r="4" spans="1:9" ht="36" customHeight="1" x14ac:dyDescent="0.25">
      <c r="A4" s="25" t="s">
        <v>0</v>
      </c>
      <c r="B4" s="25" t="s">
        <v>1</v>
      </c>
      <c r="C4" s="25" t="s">
        <v>2</v>
      </c>
      <c r="D4" s="25" t="s">
        <v>3</v>
      </c>
      <c r="E4" s="25" t="s">
        <v>4</v>
      </c>
      <c r="F4" s="25"/>
      <c r="G4" s="25" t="s">
        <v>5</v>
      </c>
      <c r="H4" s="25"/>
      <c r="I4" s="25"/>
    </row>
    <row r="5" spans="1:9" ht="56.25" x14ac:dyDescent="0.25">
      <c r="A5" s="25"/>
      <c r="B5" s="25"/>
      <c r="C5" s="25"/>
      <c r="D5" s="25"/>
      <c r="E5" s="3" t="s">
        <v>6</v>
      </c>
      <c r="F5" s="5" t="s">
        <v>7</v>
      </c>
      <c r="G5" s="16" t="s">
        <v>8</v>
      </c>
      <c r="H5" s="5" t="s">
        <v>9</v>
      </c>
      <c r="I5" s="9" t="s">
        <v>10</v>
      </c>
    </row>
    <row r="6" spans="1:9" s="10" customFormat="1" ht="52.5" customHeight="1" x14ac:dyDescent="0.3">
      <c r="A6" s="11">
        <v>1</v>
      </c>
      <c r="B6" s="11" t="str">
        <f t="shared" ref="B6:B26" si="0">IF(G6="Октябрьский район","ПО ГЭС, Октябрьский РЭС",IF(G6="Советский район","ПО ГЭС, Советский РЭС",IF(G6="Железнодорожный район","ПО ГЭС, Железнодорожный РЭС")))</f>
        <v>ПО ГЭС, Железнодорожный РЭС</v>
      </c>
      <c r="C6" s="23" t="s">
        <v>25</v>
      </c>
      <c r="D6" s="23" t="s">
        <v>26</v>
      </c>
      <c r="E6" s="18">
        <v>45453</v>
      </c>
      <c r="F6" s="23" t="s">
        <v>27</v>
      </c>
      <c r="G6" s="17" t="s">
        <v>14</v>
      </c>
      <c r="H6" s="23" t="s">
        <v>21</v>
      </c>
      <c r="I6" s="22" t="s">
        <v>28</v>
      </c>
    </row>
    <row r="7" spans="1:9" ht="70.5" customHeight="1" x14ac:dyDescent="0.25">
      <c r="A7" s="14">
        <f>A6+1</f>
        <v>2</v>
      </c>
      <c r="B7" s="4" t="str">
        <f t="shared" si="0"/>
        <v>ПО ГЭС, Железнодорожный РЭС</v>
      </c>
      <c r="C7" s="23" t="s">
        <v>29</v>
      </c>
      <c r="D7" s="23" t="s">
        <v>26</v>
      </c>
      <c r="E7" s="18">
        <v>45453</v>
      </c>
      <c r="F7" s="23" t="s">
        <v>30</v>
      </c>
      <c r="G7" s="17" t="s">
        <v>14</v>
      </c>
      <c r="H7" s="23" t="s">
        <v>21</v>
      </c>
      <c r="I7" s="22" t="s">
        <v>31</v>
      </c>
    </row>
    <row r="8" spans="1:9" s="13" customFormat="1" ht="37.5" x14ac:dyDescent="0.25">
      <c r="A8" s="15">
        <f t="shared" ref="A8:A26" si="1">A7+1</f>
        <v>3</v>
      </c>
      <c r="B8" s="4" t="str">
        <f t="shared" si="0"/>
        <v>ПО ГЭС, Октябрьский РЭС</v>
      </c>
      <c r="C8" s="23" t="s">
        <v>72</v>
      </c>
      <c r="D8" s="23" t="s">
        <v>19</v>
      </c>
      <c r="E8" s="18">
        <v>45453</v>
      </c>
      <c r="F8" s="23" t="s">
        <v>20</v>
      </c>
      <c r="G8" s="17" t="s">
        <v>15</v>
      </c>
      <c r="H8" s="23" t="s">
        <v>21</v>
      </c>
      <c r="I8" s="22" t="s">
        <v>33</v>
      </c>
    </row>
    <row r="9" spans="1:9" ht="112.5" x14ac:dyDescent="0.25">
      <c r="A9" s="16">
        <f t="shared" si="1"/>
        <v>4</v>
      </c>
      <c r="B9" s="4" t="str">
        <f t="shared" si="0"/>
        <v>ПО ГЭС, Октябрьский РЭС</v>
      </c>
      <c r="C9" s="23" t="s">
        <v>34</v>
      </c>
      <c r="D9" s="23" t="s">
        <v>22</v>
      </c>
      <c r="E9" s="18">
        <v>45453</v>
      </c>
      <c r="F9" s="23" t="s">
        <v>20</v>
      </c>
      <c r="G9" s="17" t="s">
        <v>15</v>
      </c>
      <c r="H9" s="23" t="s">
        <v>21</v>
      </c>
      <c r="I9" s="22" t="s">
        <v>35</v>
      </c>
    </row>
    <row r="10" spans="1:9" ht="37.5" x14ac:dyDescent="0.25">
      <c r="A10" s="16">
        <f t="shared" si="1"/>
        <v>5</v>
      </c>
      <c r="B10" s="4" t="str">
        <f t="shared" si="0"/>
        <v>ПО ГЭС, Октябрьский РЭС</v>
      </c>
      <c r="C10" s="23" t="s">
        <v>36</v>
      </c>
      <c r="D10" s="23" t="s">
        <v>22</v>
      </c>
      <c r="E10" s="18">
        <v>45453</v>
      </c>
      <c r="F10" s="23" t="s">
        <v>20</v>
      </c>
      <c r="G10" s="17" t="s">
        <v>15</v>
      </c>
      <c r="H10" s="23" t="s">
        <v>21</v>
      </c>
      <c r="I10" s="22" t="s">
        <v>37</v>
      </c>
    </row>
    <row r="11" spans="1:9" ht="56.25" x14ac:dyDescent="0.25">
      <c r="A11" s="20">
        <f t="shared" si="1"/>
        <v>6</v>
      </c>
      <c r="B11" s="4" t="str">
        <f t="shared" si="0"/>
        <v>ПО ГЭС, Советский РЭС</v>
      </c>
      <c r="C11" s="23" t="s">
        <v>18</v>
      </c>
      <c r="D11" s="23" t="s">
        <v>38</v>
      </c>
      <c r="E11" s="18">
        <v>45453</v>
      </c>
      <c r="F11" s="23" t="s">
        <v>23</v>
      </c>
      <c r="G11" s="17" t="s">
        <v>16</v>
      </c>
      <c r="H11" s="23" t="s">
        <v>21</v>
      </c>
      <c r="I11" s="22" t="s">
        <v>39</v>
      </c>
    </row>
    <row r="12" spans="1:9" ht="37.5" x14ac:dyDescent="0.25">
      <c r="A12" s="21">
        <f t="shared" si="1"/>
        <v>7</v>
      </c>
      <c r="B12" s="4" t="str">
        <f t="shared" si="0"/>
        <v>ПО ГЭС, Октябрьский РЭС</v>
      </c>
      <c r="C12" s="23" t="s">
        <v>73</v>
      </c>
      <c r="D12" s="23" t="s">
        <v>19</v>
      </c>
      <c r="E12" s="18">
        <v>45454</v>
      </c>
      <c r="F12" s="23" t="s">
        <v>20</v>
      </c>
      <c r="G12" s="17" t="s">
        <v>15</v>
      </c>
      <c r="H12" s="23" t="s">
        <v>21</v>
      </c>
      <c r="I12" s="22" t="s">
        <v>33</v>
      </c>
    </row>
    <row r="13" spans="1:9" ht="75" x14ac:dyDescent="0.25">
      <c r="A13" s="21">
        <f t="shared" si="1"/>
        <v>8</v>
      </c>
      <c r="B13" s="4" t="str">
        <f t="shared" si="0"/>
        <v>ПО ГЭС, Железнодорожный РЭС</v>
      </c>
      <c r="C13" s="23" t="s">
        <v>40</v>
      </c>
      <c r="D13" s="23" t="s">
        <v>41</v>
      </c>
      <c r="E13" s="18">
        <v>45454</v>
      </c>
      <c r="F13" s="23" t="s">
        <v>30</v>
      </c>
      <c r="G13" s="17" t="s">
        <v>14</v>
      </c>
      <c r="H13" s="23" t="s">
        <v>21</v>
      </c>
      <c r="I13" s="22" t="s">
        <v>42</v>
      </c>
    </row>
    <row r="14" spans="1:9" ht="37.5" x14ac:dyDescent="0.25">
      <c r="A14" s="21">
        <f t="shared" si="1"/>
        <v>9</v>
      </c>
      <c r="B14" s="4" t="str">
        <f t="shared" si="0"/>
        <v>ПО ГЭС, Железнодорожный РЭС</v>
      </c>
      <c r="C14" s="23" t="s">
        <v>43</v>
      </c>
      <c r="D14" s="23" t="s">
        <v>41</v>
      </c>
      <c r="E14" s="18">
        <v>45454</v>
      </c>
      <c r="F14" s="23" t="s">
        <v>27</v>
      </c>
      <c r="G14" s="17" t="s">
        <v>14</v>
      </c>
      <c r="H14" s="23" t="s">
        <v>21</v>
      </c>
      <c r="I14" s="22" t="s">
        <v>44</v>
      </c>
    </row>
    <row r="15" spans="1:9" ht="37.5" x14ac:dyDescent="0.25">
      <c r="A15" s="21">
        <f t="shared" si="1"/>
        <v>10</v>
      </c>
      <c r="B15" s="4" t="str">
        <f t="shared" si="0"/>
        <v>ПО ГЭС, Советский РЭС</v>
      </c>
      <c r="C15" s="23" t="s">
        <v>45</v>
      </c>
      <c r="D15" s="23" t="s">
        <v>46</v>
      </c>
      <c r="E15" s="18">
        <v>45454</v>
      </c>
      <c r="F15" s="23" t="s">
        <v>47</v>
      </c>
      <c r="G15" s="17" t="s">
        <v>16</v>
      </c>
      <c r="H15" s="23" t="s">
        <v>21</v>
      </c>
      <c r="I15" s="22" t="s">
        <v>48</v>
      </c>
    </row>
    <row r="16" spans="1:9" ht="37.5" x14ac:dyDescent="0.25">
      <c r="A16" s="21">
        <f t="shared" si="1"/>
        <v>11</v>
      </c>
      <c r="B16" s="4" t="str">
        <f t="shared" si="0"/>
        <v>ПО ГЭС, Советский РЭС</v>
      </c>
      <c r="C16" s="23" t="s">
        <v>49</v>
      </c>
      <c r="D16" s="23" t="s">
        <v>50</v>
      </c>
      <c r="E16" s="18">
        <v>45454</v>
      </c>
      <c r="F16" s="23" t="s">
        <v>47</v>
      </c>
      <c r="G16" s="17" t="s">
        <v>16</v>
      </c>
      <c r="H16" s="23" t="s">
        <v>21</v>
      </c>
      <c r="I16" s="22" t="s">
        <v>51</v>
      </c>
    </row>
    <row r="17" spans="1:9" ht="37.5" x14ac:dyDescent="0.25">
      <c r="A17" s="21">
        <f t="shared" si="1"/>
        <v>12</v>
      </c>
      <c r="B17" s="4" t="str">
        <f t="shared" si="0"/>
        <v>ПО ГЭС, Советский РЭС</v>
      </c>
      <c r="C17" s="23" t="s">
        <v>52</v>
      </c>
      <c r="D17" s="23" t="s">
        <v>53</v>
      </c>
      <c r="E17" s="18">
        <v>45454</v>
      </c>
      <c r="F17" s="23" t="s">
        <v>47</v>
      </c>
      <c r="G17" s="17" t="s">
        <v>16</v>
      </c>
      <c r="H17" s="23" t="s">
        <v>21</v>
      </c>
      <c r="I17" s="22" t="s">
        <v>17</v>
      </c>
    </row>
    <row r="18" spans="1:9" ht="37.5" x14ac:dyDescent="0.25">
      <c r="A18" s="21">
        <f t="shared" si="1"/>
        <v>13</v>
      </c>
      <c r="B18" s="4" t="str">
        <f t="shared" si="0"/>
        <v>ПО ГЭС, Октябрьский РЭС</v>
      </c>
      <c r="C18" s="23" t="s">
        <v>32</v>
      </c>
      <c r="D18" s="23" t="s">
        <v>19</v>
      </c>
      <c r="E18" s="18">
        <v>45456</v>
      </c>
      <c r="F18" s="23" t="s">
        <v>20</v>
      </c>
      <c r="G18" s="17" t="s">
        <v>15</v>
      </c>
      <c r="H18" s="23" t="s">
        <v>21</v>
      </c>
      <c r="I18" s="22" t="s">
        <v>33</v>
      </c>
    </row>
    <row r="19" spans="1:9" ht="37.5" x14ac:dyDescent="0.25">
      <c r="A19" s="21">
        <f t="shared" si="1"/>
        <v>14</v>
      </c>
      <c r="B19" s="4" t="str">
        <f t="shared" si="0"/>
        <v>ПО ГЭС, Железнодорожный РЭС</v>
      </c>
      <c r="C19" s="23" t="s">
        <v>54</v>
      </c>
      <c r="D19" s="23" t="s">
        <v>13</v>
      </c>
      <c r="E19" s="18">
        <v>45456</v>
      </c>
      <c r="F19" s="23" t="s">
        <v>55</v>
      </c>
      <c r="G19" s="17" t="s">
        <v>14</v>
      </c>
      <c r="H19" s="23" t="s">
        <v>21</v>
      </c>
      <c r="I19" s="22" t="s">
        <v>74</v>
      </c>
    </row>
    <row r="20" spans="1:9" ht="37.5" x14ac:dyDescent="0.25">
      <c r="A20" s="21">
        <f t="shared" si="1"/>
        <v>15</v>
      </c>
      <c r="B20" s="4" t="str">
        <f t="shared" si="0"/>
        <v>ПО ГЭС, Советский РЭС</v>
      </c>
      <c r="C20" s="23" t="s">
        <v>56</v>
      </c>
      <c r="D20" s="23" t="s">
        <v>57</v>
      </c>
      <c r="E20" s="18">
        <v>45456</v>
      </c>
      <c r="F20" s="23" t="s">
        <v>47</v>
      </c>
      <c r="G20" s="17" t="s">
        <v>16</v>
      </c>
      <c r="H20" s="23" t="s">
        <v>21</v>
      </c>
      <c r="I20" s="22" t="s">
        <v>58</v>
      </c>
    </row>
    <row r="21" spans="1:9" ht="112.5" x14ac:dyDescent="0.25">
      <c r="A21" s="21">
        <f t="shared" si="1"/>
        <v>16</v>
      </c>
      <c r="B21" s="4" t="str">
        <f t="shared" si="0"/>
        <v>ПО ГЭС, Советский РЭС</v>
      </c>
      <c r="C21" s="23" t="s">
        <v>59</v>
      </c>
      <c r="D21" s="23" t="s">
        <v>60</v>
      </c>
      <c r="E21" s="18">
        <v>45456</v>
      </c>
      <c r="F21" s="23" t="s">
        <v>23</v>
      </c>
      <c r="G21" s="17" t="s">
        <v>16</v>
      </c>
      <c r="H21" s="23" t="s">
        <v>21</v>
      </c>
      <c r="I21" s="22" t="s">
        <v>61</v>
      </c>
    </row>
    <row r="22" spans="1:9" ht="37.5" x14ac:dyDescent="0.25">
      <c r="A22" s="21">
        <f t="shared" si="1"/>
        <v>17</v>
      </c>
      <c r="B22" s="4" t="str">
        <f t="shared" si="0"/>
        <v>ПО ГЭС, Советский РЭС</v>
      </c>
      <c r="C22" s="23" t="s">
        <v>62</v>
      </c>
      <c r="D22" s="23" t="s">
        <v>63</v>
      </c>
      <c r="E22" s="18">
        <v>45456</v>
      </c>
      <c r="F22" s="23" t="s">
        <v>47</v>
      </c>
      <c r="G22" s="17" t="s">
        <v>16</v>
      </c>
      <c r="H22" s="23" t="s">
        <v>21</v>
      </c>
      <c r="I22" s="22" t="s">
        <v>64</v>
      </c>
    </row>
    <row r="23" spans="1:9" ht="37.5" x14ac:dyDescent="0.25">
      <c r="A23" s="21">
        <f t="shared" si="1"/>
        <v>18</v>
      </c>
      <c r="B23" s="4" t="str">
        <f t="shared" si="0"/>
        <v>ПО ГЭС, Октябрьский РЭС</v>
      </c>
      <c r="C23" s="23" t="s">
        <v>32</v>
      </c>
      <c r="D23" s="23" t="s">
        <v>19</v>
      </c>
      <c r="E23" s="18">
        <v>45457</v>
      </c>
      <c r="F23" s="23" t="s">
        <v>20</v>
      </c>
      <c r="G23" s="17" t="s">
        <v>15</v>
      </c>
      <c r="H23" s="23" t="s">
        <v>21</v>
      </c>
      <c r="I23" s="22" t="s">
        <v>33</v>
      </c>
    </row>
    <row r="24" spans="1:9" ht="93.75" x14ac:dyDescent="0.25">
      <c r="A24" s="21">
        <f t="shared" si="1"/>
        <v>19</v>
      </c>
      <c r="B24" s="4" t="str">
        <f t="shared" si="0"/>
        <v>ПО ГЭС, Железнодорожный РЭС</v>
      </c>
      <c r="C24" s="23" t="s">
        <v>65</v>
      </c>
      <c r="D24" s="23" t="s">
        <v>13</v>
      </c>
      <c r="E24" s="18">
        <v>45457</v>
      </c>
      <c r="F24" s="23" t="s">
        <v>66</v>
      </c>
      <c r="G24" s="17" t="s">
        <v>14</v>
      </c>
      <c r="H24" s="23" t="s">
        <v>21</v>
      </c>
      <c r="I24" s="22" t="s">
        <v>67</v>
      </c>
    </row>
    <row r="25" spans="1:9" ht="37.5" x14ac:dyDescent="0.25">
      <c r="A25" s="21">
        <f t="shared" si="1"/>
        <v>20</v>
      </c>
      <c r="B25" s="4" t="str">
        <f t="shared" si="0"/>
        <v>ПО ГЭС, Советский РЭС</v>
      </c>
      <c r="C25" s="23" t="s">
        <v>68</v>
      </c>
      <c r="D25" s="23" t="s">
        <v>69</v>
      </c>
      <c r="E25" s="18">
        <v>45457</v>
      </c>
      <c r="F25" s="23" t="s">
        <v>23</v>
      </c>
      <c r="G25" s="17" t="s">
        <v>16</v>
      </c>
      <c r="H25" s="23" t="s">
        <v>21</v>
      </c>
      <c r="I25" s="22" t="s">
        <v>70</v>
      </c>
    </row>
    <row r="26" spans="1:9" ht="37.5" x14ac:dyDescent="0.25">
      <c r="A26" s="21">
        <f t="shared" si="1"/>
        <v>21</v>
      </c>
      <c r="B26" s="4" t="str">
        <f t="shared" si="0"/>
        <v>ПО ГЭС, Советский РЭС</v>
      </c>
      <c r="C26" s="23" t="s">
        <v>52</v>
      </c>
      <c r="D26" s="23" t="s">
        <v>71</v>
      </c>
      <c r="E26" s="18">
        <v>45457</v>
      </c>
      <c r="F26" s="23" t="s">
        <v>47</v>
      </c>
      <c r="G26" s="17" t="s">
        <v>16</v>
      </c>
      <c r="H26" s="23" t="s">
        <v>21</v>
      </c>
      <c r="I26" s="22" t="s">
        <v>17</v>
      </c>
    </row>
  </sheetData>
  <mergeCells count="8">
    <mergeCell ref="B2:I2"/>
    <mergeCell ref="G4:I4"/>
    <mergeCell ref="A4:A5"/>
    <mergeCell ref="B4:B5"/>
    <mergeCell ref="C4:C5"/>
    <mergeCell ref="D4:D5"/>
    <mergeCell ref="E4:F4"/>
    <mergeCell ref="E3:H3"/>
  </mergeCells>
  <conditionalFormatting sqref="C6:C7">
    <cfRule type="duplicateValues" dxfId="7" priority="47"/>
  </conditionalFormatting>
  <conditionalFormatting sqref="C6">
    <cfRule type="duplicateValues" dxfId="6" priority="235"/>
  </conditionalFormatting>
  <conditionalFormatting sqref="C6:C11">
    <cfRule type="duplicateValues" dxfId="5" priority="339"/>
  </conditionalFormatting>
  <conditionalFormatting sqref="C6:C7">
    <cfRule type="duplicateValues" dxfId="4" priority="416"/>
    <cfRule type="duplicateValues" dxfId="3" priority="417"/>
  </conditionalFormatting>
  <conditionalFormatting sqref="C6:C10">
    <cfRule type="duplicateValues" dxfId="2" priority="420"/>
  </conditionalFormatting>
  <conditionalFormatting sqref="C6:C17">
    <cfRule type="duplicateValues" dxfId="1" priority="424"/>
  </conditionalFormatting>
  <conditionalFormatting sqref="C6:C20">
    <cfRule type="duplicateValues" dxfId="0" priority="431"/>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2024-06-03T05:26:21Z</dcterms:modified>
</cp:coreProperties>
</file>