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12" i="1" s="1"/>
  <c r="A13" i="1" s="1"/>
  <c r="A7" i="1"/>
</calcChain>
</file>

<file path=xl/sharedStrings.xml><?xml version="1.0" encoding="utf-8"?>
<sst xmlns="http://schemas.openxmlformats.org/spreadsheetml/2006/main" count="73" uniqueCount="48">
  <si>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</si>
  <si>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</si>
  <si>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</si>
  <si>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</si>
  <si>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</si>
  <si>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</si>
  <si>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</si>
  <si>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</si>
  <si>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</si>
  <si>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</si>
  <si>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</si>
  <si>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</si>
  <si>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</si>
  <si>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</si>
  <si>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10:00 - 18:00</t>
  </si>
  <si>
    <t>г. Гусиноозерск</t>
  </si>
  <si>
    <t>ВЛ-10кВ ф.Новоселенгинск от ПС 110кВ Гусиноозерская</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</si>
  <si>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</si>
  <si>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ВЛ-6кВ ф.ПЭН-1 от ПС 110кВ Гусиноозерская</t>
  </si>
  <si>
    <t>6 микрорайон д. 7,12,16А,16Б,20, СОШ №5</t>
  </si>
  <si>
    <t>ВЛ-10кВ ф.Бараты  от ПС 110кВ Гусиноозерская</t>
  </si>
  <si>
    <t>с.Бараты</t>
  </si>
  <si>
    <t>ул. Шоферская, пер. Клубный, Октябрьская, Степная, Комсомольская, Октябрьская, Новая, Юбилейная</t>
  </si>
  <si>
    <t>08.00 - 20:00</t>
  </si>
  <si>
    <t xml:space="preserve">ВЛ-10кВ ф.Автодом от ПС 110кВ Завод </t>
  </si>
  <si>
    <t>Плановая (Проверка и замена РЗА В-10 ф. Автодром)</t>
  </si>
  <si>
    <t>Ведомственная линия (Автодом)</t>
  </si>
  <si>
    <t>Плановая ( для замены подвесного и штыревого изоляторов)</t>
  </si>
  <si>
    <t>плановая (Для замены подкоса)</t>
  </si>
  <si>
    <t>ВЛ-6кВ ф.Шаха-2 от ПС 110кВ Гусиноозерская</t>
  </si>
  <si>
    <t>Неплановая (Для обрезки крон деревьев)</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</si>
  <si>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</si>
  <si>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 xml:space="preserve">ВЛ-6кВ ф.СПМК от ПС 110кВ Гусиноозерская </t>
  </si>
  <si>
    <t>плановая (Для установки разьеденителя и замены анкерной опоры)</t>
  </si>
  <si>
    <t xml:space="preserve">ул.Дорожная, Нагорная, Геологическая, Гражданская, Шахтинская, Горная, Плеханова, Некрасова, Рабочая, Пионерская, Володарского, Бестужева, 1-ая Угольная, Овражная, Центральная, Ушакова, Рыбацкая Тельмана, Ломоносова, Мичурина, Урицкого, Набережная, Южная, Пржевальского, Ранжурова, Ватутина, Дзержинского, Солнечная, Чехова, Гвардейская, </t>
  </si>
  <si>
    <t>Плановая ( для проверки РЗА)</t>
  </si>
  <si>
    <t>ТП-653</t>
  </si>
  <si>
    <t>Неплановая (Для трассировки КЛ)</t>
  </si>
  <si>
    <t xml:space="preserve">ул.Ключевская 19,25,27,29,31,33 </t>
  </si>
  <si>
    <t>Информация о планируемых отключениях в сетях ПО ЮЭС по Селенгинскому району в период с 27  по 31 мая  2024 года</t>
  </si>
  <si>
    <t>29,31.05.2024</t>
  </si>
  <si>
    <t>28,29.05.2024</t>
  </si>
  <si>
    <t>27,28.05.2024</t>
  </si>
  <si>
    <t>27-31.05.2024</t>
  </si>
  <si>
    <t>ВЛ-10кВ ф.Бараты от ПС 110кВ Гусиноозерская</t>
  </si>
  <si>
    <t>09:00 - 13:00</t>
  </si>
  <si>
    <t>13:00 - 18:00</t>
  </si>
  <si>
    <t>09:00 - 19:00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</si>
</sst>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showWhiteSpace="0" topLeftCell="A10" zoomScale="75" zoomScaleNormal="75" zoomScaleSheetLayoutView="75" zoomScalePageLayoutView="70" workbookViewId="0">
      <selection activeCell="E12" sqref="E12"/>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39</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6" t="s">
        <v>10</v>
      </c>
    </row>
    <row r="6" spans="1:9" ht="56.25" x14ac:dyDescent="0.25">
      <c r="A6" s="5">
        <v>1</v>
      </c>
      <c r="B6" s="4" t="s">
        <v>13</v>
      </c>
      <c r="C6" s="4" t="s">
        <v>24</v>
      </c>
      <c r="D6" s="4" t="s">
        <v>25</v>
      </c>
      <c r="E6" s="8" t="s">
        <v>42</v>
      </c>
      <c r="F6" s="4" t="s">
        <v>23</v>
      </c>
      <c r="G6" s="4" t="s">
        <v>12</v>
      </c>
      <c r="H6" s="9" t="s">
        <v>15</v>
      </c>
      <c r="I6" s="10" t="s">
        <v>26</v>
      </c>
    </row>
    <row r="7" spans="1:9" ht="75" x14ac:dyDescent="0.25">
      <c r="A7" s="5">
        <f>A6+1</f>
        <v>2</v>
      </c>
      <c r="B7" s="4" t="s">
        <v>13</v>
      </c>
      <c r="C7" s="4" t="s">
        <v>20</v>
      </c>
      <c r="D7" s="4" t="s">
        <v>27</v>
      </c>
      <c r="E7" s="8" t="s">
        <v>43</v>
      </c>
      <c r="F7" s="4" t="s">
        <v>14</v>
      </c>
      <c r="G7" s="4" t="s">
        <v>12</v>
      </c>
      <c r="H7" s="9" t="s">
        <v>21</v>
      </c>
      <c r="I7" s="10" t="s">
        <v>22</v>
      </c>
    </row>
    <row r="8" spans="1:9" ht="37.5" x14ac:dyDescent="0.25">
      <c r="A8" s="5">
        <f t="shared" ref="A8:A13" si="0">A7+1</f>
        <v>3</v>
      </c>
      <c r="B8" s="4" t="s">
        <v>13</v>
      </c>
      <c r="C8" s="4" t="s">
        <v>18</v>
      </c>
      <c r="D8" s="4" t="s">
        <v>28</v>
      </c>
      <c r="E8" s="8">
        <v>45439</v>
      </c>
      <c r="F8" s="4" t="s">
        <v>14</v>
      </c>
      <c r="G8" s="4" t="s">
        <v>12</v>
      </c>
      <c r="H8" s="9" t="s">
        <v>15</v>
      </c>
      <c r="I8" s="10" t="s">
        <v>19</v>
      </c>
    </row>
    <row r="9" spans="1:9" ht="112.5" x14ac:dyDescent="0.25">
      <c r="A9" s="5">
        <f t="shared" si="0"/>
        <v>4</v>
      </c>
      <c r="B9" s="4" t="s">
        <v>13</v>
      </c>
      <c r="C9" s="4" t="s">
        <v>29</v>
      </c>
      <c r="D9" s="4" t="s">
        <v>30</v>
      </c>
      <c r="E9" s="8" t="s">
        <v>41</v>
      </c>
      <c r="F9" s="4" t="s">
        <v>14</v>
      </c>
      <c r="G9" s="4" t="s">
        <v>12</v>
      </c>
      <c r="H9" s="9" t="s">
        <v>15</v>
      </c>
      <c r="I9" s="14" t="s">
        <v>31</v>
      </c>
    </row>
    <row r="10" spans="1:9" ht="112.5" x14ac:dyDescent="0.25">
      <c r="A10" s="5">
        <f t="shared" si="0"/>
        <v>5</v>
      </c>
      <c r="B10" s="4" t="s">
        <v>13</v>
      </c>
      <c r="C10" s="4" t="s">
        <v>32</v>
      </c>
      <c r="D10" s="4" t="s">
        <v>33</v>
      </c>
      <c r="E10" s="8" t="s">
        <v>40</v>
      </c>
      <c r="F10" s="4" t="s">
        <v>14</v>
      </c>
      <c r="G10" s="4" t="s">
        <v>12</v>
      </c>
      <c r="H10" s="9" t="s">
        <v>15</v>
      </c>
      <c r="I10" s="15" t="s">
        <v>34</v>
      </c>
    </row>
    <row r="11" spans="1:9" ht="37.5" x14ac:dyDescent="0.25">
      <c r="A11" s="5">
        <f t="shared" si="0"/>
        <v>6</v>
      </c>
      <c r="B11" s="4" t="s">
        <v>13</v>
      </c>
      <c r="C11" s="4" t="s">
        <v>44</v>
      </c>
      <c r="D11" s="4" t="s">
        <v>35</v>
      </c>
      <c r="E11" s="8">
        <v>45441</v>
      </c>
      <c r="F11" s="4" t="s">
        <v>45</v>
      </c>
      <c r="G11" s="4" t="s">
        <v>12</v>
      </c>
      <c r="H11" s="9" t="s">
        <v>21</v>
      </c>
      <c r="I11" s="10" t="s">
        <v>22</v>
      </c>
    </row>
    <row r="12" spans="1:9" ht="131.25" x14ac:dyDescent="0.25">
      <c r="A12" s="5">
        <f t="shared" si="0"/>
        <v>7</v>
      </c>
      <c r="B12" s="4" t="s">
        <v>13</v>
      </c>
      <c r="C12" s="4" t="s">
        <v>16</v>
      </c>
      <c r="D12" s="4" t="s">
        <v>35</v>
      </c>
      <c r="E12" s="8">
        <v>45441</v>
      </c>
      <c r="F12" s="4" t="s">
        <v>46</v>
      </c>
      <c r="G12" s="4" t="s">
        <v>12</v>
      </c>
      <c r="H12" s="9" t="s">
        <v>15</v>
      </c>
      <c r="I12" s="10" t="s">
        <v>17</v>
      </c>
    </row>
    <row r="13" spans="1:9" ht="37.5" x14ac:dyDescent="0.25">
      <c r="A13" s="5">
        <f t="shared" si="0"/>
        <v>8</v>
      </c>
      <c r="B13" s="4" t="s">
        <v>13</v>
      </c>
      <c r="C13" s="4" t="s">
        <v>36</v>
      </c>
      <c r="D13" s="4" t="s">
        <v>37</v>
      </c>
      <c r="E13" s="8">
        <v>45441</v>
      </c>
      <c r="F13" s="4" t="s">
        <v>47</v>
      </c>
      <c r="G13" s="4" t="s">
        <v>12</v>
      </c>
      <c r="H13" s="9" t="s">
        <v>15</v>
      </c>
      <c r="I13" s="15" t="s">
        <v>38</v>
      </c>
    </row>
  </sheetData>
  <mergeCells count="7">
    <mergeCell ref="B2:I2"/>
    <mergeCell ref="G4:I4"/>
    <mergeCell ref="A4:A5"/>
    <mergeCell ref="B4:B5"/>
    <mergeCell ref="C4:C5"/>
    <mergeCell ref="D4:D5"/>
    <mergeCell ref="E4:F4"/>
  </mergeCells>
  <conditionalFormatting sqref="C6:C13">
    <cfRule type="duplicateValues" dxfId="0" priority="5"/>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2024-05-21T00:13:44Z</dcterms:modified>
</cp:coreProperties>
</file>