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4070" yWindow="-15" windowWidth="14805" windowHeight="1284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Лист1!$A$1:$I$20</definedName>
  </definedNames>
  <calcPr calcId="162913"/>
</workbook>
</file>

<file path=xl/calcChain.xml><?xml version="1.0" encoding="utf-8"?>
<calcChain xmlns="http://schemas.openxmlformats.org/spreadsheetml/2006/main">
  <c r="A12" i="1" l="1"/>
  <c r="A13" i="1" s="1"/>
  <c r="A14" i="1" s="1"/>
  <c r="A15" i="1" s="1"/>
  <c r="A16" i="1" s="1"/>
  <c r="A17" i="1" s="1"/>
  <c r="A18" i="1" s="1"/>
  <c r="A19" i="1" s="1"/>
  <c r="A20" i="1" s="1"/>
  <c r="A8" i="1" l="1"/>
  <c r="A9" i="1" s="1"/>
  <c r="A10" i="1" s="1"/>
  <c r="A11" i="1" s="1"/>
  <c r="A7" i="1"/>
</calcChain>
</file>

<file path=xl/sharedStrings.xml><?xml version="1.0" encoding="utf-8"?>
<sst xmlns="http://schemas.openxmlformats.org/spreadsheetml/2006/main" count="118" uniqueCount="83">
  <si>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</si>
  <si>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</si>
  <si>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</si>
  <si>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</si>
  <si>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</si>
  <si>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</si>
  <si>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</si>
  <si>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</si>
  <si>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</si>
  <si>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</si>
  <si>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</si>
  <si>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</si>
  <si>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ЮЭС, Кяхтинский РЭС</t>
  </si>
  <si>
    <t>13:00-17:00</t>
  </si>
  <si>
    <t>Полное погашение.</t>
  </si>
  <si>
    <t>с.Уладый, с.Малая Кудара</t>
  </si>
  <si>
    <t>ТП-10-КС-2</t>
  </si>
  <si>
    <t>10:00-17:00</t>
  </si>
  <si>
    <t>Полное погашение. ул.Рабочая дом № 10,18,18А, 20/2. ул.Майскаяс 1-20 дом.</t>
  </si>
  <si>
    <t>ТП-7-КС-2</t>
  </si>
  <si>
    <t>11:00-17:00</t>
  </si>
  <si>
    <t>Полное погашение. ОТФ Гужертуй. ИП Балсанов Павел Владимирович</t>
  </si>
  <si>
    <t>ТП-11-КС-2</t>
  </si>
  <si>
    <t>14:00-17:00</t>
  </si>
  <si>
    <t>Полное погашение. ул.Школьная. МБОУ "Кударинская СОШ",  МБОУ "Кударинский детский сад", ООО "Тепло-Сервис".</t>
  </si>
  <si>
    <t>ТП-49-К-10</t>
  </si>
  <si>
    <t>10:00-13:00</t>
  </si>
  <si>
    <t>Полное погашение. ул. Бекетова с 1-59 дом, ул.Ранжурова с 1-94 дом, Скважина №15Ранжурова. ул.Горнозелентуйская с 1-14 дом.Муниципальное бюджетное учреждение"Городское хозяйство" МБУ "Транспортно-хозяйственный отдел" Администрации МО "Кяхтинский район". ИП Савченко Наталья Леонидовна.</t>
  </si>
  <si>
    <t>ВЛ-10кВ. К-7</t>
  </si>
  <si>
    <t>15:00-17:00</t>
  </si>
  <si>
    <t xml:space="preserve">н.п. с.Усть-Киран, с.Бурдуны, с.Киран, с.Дурены, п.Курорт Киран,  в/ч Полигон Бурдуны </t>
  </si>
  <si>
    <t>О "Оборонэнерго" - филиал "Забайкальский"/ ООО "Таможенно-логистический терминал Кяхта"/Занданов Баир Андреевич/Чойжолов Максим Владимирович/ГБПОУ «БРТСиПТ» Зеленная Роща/ПАО "Ростелеком"АТС Курорт-Киран/ТП-30-К-7 "Грязелечебница" ИП Хулугурова Н.С./АО "Почта России" УФПС Республики Бурятия   ОПС Курорт Киран/КФХ "Красноярова Елена Александровна"/КФГУ ПУ ФСБ России по Республике Бурятия  Киран-ПЗ КИРАН; Степной ВПП/СДК Дурены/ФАП Дурены/БССС с.У-Киран/КФХ Воронцова Мария Александровна/ФАП Киран/Федеральное государственное унитарное предприятие "Российская телевизионная и радиовещательная  сеть/МБОУ "Усть-Киранская СОШ-интернат"/МБДОУ "Усть-Киранский детский сад"/КФХ Чимбеев А.В./БС БВК "Усть-Киран"/БССС 0402 Усть-Киран/ОПС Усть-Киран/МКУ Администрация МО "Усть-Киранское" Кяхтинского района РБ/ПАО "Ростелеком"  АТС У-Киран/ГБУЗ "Кяхтинская Центральная Районная больница"  ФАП Усть-Киран/ПАО "Мегафон" БС №3172 Бурдуны (Киран)/ФАП Бурдуны/</t>
  </si>
  <si>
    <t>ВЛ-10кВ. КС-5</t>
  </si>
  <si>
    <t>ВЛ-10кВ. К-23</t>
  </si>
  <si>
    <t>г.Кяхта.ОАО "Оборонэнерго" и Противотуберкулёзный диспансер на 21км.</t>
  </si>
  <si>
    <t>Полное погашение. пер Степной, ул Гагарина, ул Новоселов, ул Степная, ГБУЗ "Республиканский клинический противотуберкулезный диспансер" им.Г.Д.Дугаровой, ИП Крутолапова Галина Васильевна.ОАО "Оборонэнерго".</t>
  </si>
  <si>
    <t>ТП-2-БЛ-3</t>
  </si>
  <si>
    <t>14:00-18:00</t>
  </si>
  <si>
    <t>Полное погашение. Котельная, Дет сад, Контора с.Большой Луг.</t>
  </si>
  <si>
    <t>Кяхтинский район. МО Харанхойское</t>
  </si>
  <si>
    <t xml:space="preserve"> ул. Тимирязева с 1-18 дом, ул.Вокзальная с 1-10 дом, Насосная, КНС.</t>
  </si>
  <si>
    <t xml:space="preserve"> ул. Молодежная дом 1, ул.Речная с 1-12 дом, ул.Новая с 2-13 дом, ул.Заозернаяс 2-15 дом, ул.Мичурина с 1-46-74 дом.</t>
  </si>
  <si>
    <t>Кяхтинский район.МО Большекударинское</t>
  </si>
  <si>
    <t>с.Холой,                                    с.Энхэ Тала,                            посёлок ДРСУ,                                  ООО "Буян".</t>
  </si>
  <si>
    <t>Полное погашение. .Холой,с.Энхэ Тала,посёлок ДРСУ,ООО "Буян".</t>
  </si>
  <si>
    <t>Кяхтинский район. МО Тамирское.</t>
  </si>
  <si>
    <t>Полное погашение. МТФ.</t>
  </si>
  <si>
    <t xml:space="preserve">Кяхтинский район.МО Тамирское </t>
  </si>
  <si>
    <t>11:00-13:00</t>
  </si>
  <si>
    <t>с.Полканово - полное погашение. с.Мурочи - ул Аршанская, ул Доржи Банзарова, ул Новая, ул Ранжурова, ул Цыбиктарова, ул Школьная, МБОУ "Мурочинская СОШ", МБУ "Районный центр культуры и досуга", ФАП, ООО "Тепло-Сервис", МКУ Администрация МО СП "Мурочинское" Кяхтинского района РБ, ПАО "Ростелеком", ИП Юрултуева  Валерия Владимировна, МРОБ Дацан "Балдан-Брэйбун", ИП Рабданов Вячеслав Бабасанович.</t>
  </si>
  <si>
    <t>Полное погашение. с.Хилгантуй, Дацан .</t>
  </si>
  <si>
    <t>Информация о планируемых отключениях в сетях ПО ЮЭС по Кяхтинскому району в период с 15 по 19 апреля 2024 года</t>
  </si>
  <si>
    <t>п.Первомайский</t>
  </si>
  <si>
    <t>г.Кяхта</t>
  </si>
  <si>
    <t>с.Большой Луг</t>
  </si>
  <si>
    <t>с.Хоронхой</t>
  </si>
  <si>
    <t xml:space="preserve">с.Хоронхой </t>
  </si>
  <si>
    <t>ВЛ-10кВ. М-3</t>
  </si>
  <si>
    <t>ВЛ-10кВ. М-1</t>
  </si>
  <si>
    <t>ВЛ-10кВ. П-3</t>
  </si>
  <si>
    <t>ТП-4-П-1</t>
  </si>
  <si>
    <t>ТП-3-Х-7</t>
  </si>
  <si>
    <t>ТП-5-Х-7</t>
  </si>
  <si>
    <t>с.Ивановка</t>
  </si>
  <si>
    <t>с.Шазага, с.Тамир</t>
  </si>
  <si>
    <t>с.Палканово, с.Мурочи</t>
  </si>
  <si>
    <t>с.Хилгантуй, Дацан</t>
  </si>
  <si>
    <t>Проверка состояния разрядников</t>
  </si>
  <si>
    <t>Текущий ремонт</t>
  </si>
  <si>
    <t>Техническое обслуживание разрядников</t>
  </si>
  <si>
    <t>Проверка состояния грозозащиты ТП</t>
  </si>
  <si>
    <t>ВЛ-10кВ О-4</t>
  </si>
  <si>
    <t>Проверка состояния грозозащиты</t>
  </si>
  <si>
    <t>Замена одностоечной деревянной опоры N30</t>
  </si>
  <si>
    <t>Текущий ремонт ТП</t>
  </si>
  <si>
    <t>Кяхтинский район. МО Первомайское</t>
  </si>
  <si>
    <t>Кяхтинский район. МО г.Кяхта</t>
  </si>
  <si>
    <t>Кяхтинский район. МО Усть-Киранское</t>
  </si>
  <si>
    <t>Кяхтинский район МО Малокударинское</t>
  </si>
  <si>
    <t>Кяхтинский район МО Большелугское</t>
  </si>
  <si>
    <t>Кяхтинский район МО г.Кяхта</t>
  </si>
  <si>
    <t>Кяхтинский район.МО Мурочинское.МО заринское</t>
  </si>
  <si>
    <t>Кяхтинский район. МО Мурочинское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</si>
</sst>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1"/>
      <name val="Calibri"/>
      <family val="2"/>
      <scheme val="minor"/>
    </font>
    <font>
      <sz val="14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4" fontId="1" fillId="0" borderId="2" xfId="0" applyNumberFormat="1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2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tabSelected="1" view="pageBreakPreview" topLeftCell="A13" zoomScale="65" zoomScaleNormal="75" zoomScaleSheetLayoutView="65" zoomScalePageLayoutView="75" workbookViewId="0">
      <selection activeCell="F10" sqref="F10"/>
    </sheetView>
  </sheetViews>
  <sheetFormatPr defaultRowHeight="18.75" x14ac:dyDescent="0.3"/>
  <cols>
    <col min="1" max="1" width="5.85546875" customWidth="1"/>
    <col min="2" max="2" width="24.7109375" style="1" customWidth="1"/>
    <col min="3" max="3" width="26.42578125" style="1" customWidth="1"/>
    <col min="4" max="4" width="23.5703125" style="1" customWidth="1"/>
    <col min="5" max="5" width="20.7109375" style="5" customWidth="1"/>
    <col min="6" max="6" width="21" style="1" customWidth="1"/>
    <col min="7" max="7" width="26.140625" style="5" customWidth="1"/>
    <col min="8" max="8" width="25.42578125" style="1" customWidth="1"/>
    <col min="9" max="9" width="127.28515625" style="1" customWidth="1"/>
    <col min="10" max="10" width="16.7109375" customWidth="1"/>
  </cols>
  <sheetData>
    <row r="1" spans="1:9" ht="67.5" customHeight="1" x14ac:dyDescent="0.3">
      <c r="I1" s="2" t="s">
        <v>11</v>
      </c>
    </row>
    <row r="2" spans="1:9" ht="20.25" x14ac:dyDescent="0.3">
      <c r="B2" s="17" t="s">
        <v>51</v>
      </c>
      <c r="C2" s="17"/>
      <c r="D2" s="17"/>
      <c r="E2" s="17"/>
      <c r="F2" s="17"/>
      <c r="G2" s="17"/>
      <c r="H2" s="17"/>
      <c r="I2" s="17"/>
    </row>
    <row r="4" spans="1:9" ht="36" customHeight="1" x14ac:dyDescent="0.25">
      <c r="A4" s="18" t="s">
        <v>0</v>
      </c>
      <c r="B4" s="18" t="s">
        <v>1</v>
      </c>
      <c r="C4" s="18" t="s">
        <v>2</v>
      </c>
      <c r="D4" s="18" t="s">
        <v>3</v>
      </c>
      <c r="E4" s="18" t="s">
        <v>4</v>
      </c>
      <c r="F4" s="18"/>
      <c r="G4" s="18" t="s">
        <v>5</v>
      </c>
      <c r="H4" s="18"/>
      <c r="I4" s="18"/>
    </row>
    <row r="5" spans="1:9" ht="34.5" customHeight="1" x14ac:dyDescent="0.25">
      <c r="A5" s="18"/>
      <c r="B5" s="18"/>
      <c r="C5" s="18"/>
      <c r="D5" s="18"/>
      <c r="E5" s="9" t="s">
        <v>6</v>
      </c>
      <c r="F5" s="3" t="s">
        <v>7</v>
      </c>
      <c r="G5" s="4" t="s">
        <v>8</v>
      </c>
      <c r="H5" s="3" t="s">
        <v>9</v>
      </c>
      <c r="I5" s="3" t="s">
        <v>10</v>
      </c>
    </row>
    <row r="6" spans="1:9" s="8" customFormat="1" ht="97.5" customHeight="1" x14ac:dyDescent="0.25">
      <c r="A6" s="6">
        <v>1</v>
      </c>
      <c r="B6" s="7" t="s">
        <v>12</v>
      </c>
      <c r="C6" s="10" t="s">
        <v>16</v>
      </c>
      <c r="D6" s="10" t="s">
        <v>69</v>
      </c>
      <c r="E6" s="11">
        <v>45397</v>
      </c>
      <c r="F6" s="10" t="s">
        <v>17</v>
      </c>
      <c r="G6" s="12" t="s">
        <v>75</v>
      </c>
      <c r="H6" s="12" t="s">
        <v>52</v>
      </c>
      <c r="I6" s="14" t="s">
        <v>18</v>
      </c>
    </row>
    <row r="7" spans="1:9" ht="56.25" x14ac:dyDescent="0.25">
      <c r="A7" s="6">
        <f>A6+1</f>
        <v>2</v>
      </c>
      <c r="B7" s="7" t="s">
        <v>12</v>
      </c>
      <c r="C7" s="10" t="s">
        <v>19</v>
      </c>
      <c r="D7" s="10" t="s">
        <v>69</v>
      </c>
      <c r="E7" s="11">
        <v>45397</v>
      </c>
      <c r="F7" s="10" t="s">
        <v>20</v>
      </c>
      <c r="G7" s="12" t="s">
        <v>75</v>
      </c>
      <c r="H7" s="12" t="s">
        <v>52</v>
      </c>
      <c r="I7" s="14" t="s">
        <v>21</v>
      </c>
    </row>
    <row r="8" spans="1:9" ht="56.25" x14ac:dyDescent="0.25">
      <c r="A8" s="6">
        <f t="shared" ref="A8:A20" si="0">A7+1</f>
        <v>3</v>
      </c>
      <c r="B8" s="7" t="s">
        <v>12</v>
      </c>
      <c r="C8" s="10" t="s">
        <v>22</v>
      </c>
      <c r="D8" s="10" t="s">
        <v>69</v>
      </c>
      <c r="E8" s="11">
        <v>45397</v>
      </c>
      <c r="F8" s="10" t="s">
        <v>23</v>
      </c>
      <c r="G8" s="12" t="s">
        <v>75</v>
      </c>
      <c r="H8" s="12" t="s">
        <v>52</v>
      </c>
      <c r="I8" s="14" t="s">
        <v>24</v>
      </c>
    </row>
    <row r="9" spans="1:9" ht="75" x14ac:dyDescent="0.25">
      <c r="A9" s="6">
        <f t="shared" si="0"/>
        <v>4</v>
      </c>
      <c r="B9" s="7" t="s">
        <v>12</v>
      </c>
      <c r="C9" s="10" t="s">
        <v>25</v>
      </c>
      <c r="D9" s="10" t="s">
        <v>74</v>
      </c>
      <c r="E9" s="11">
        <v>45397</v>
      </c>
      <c r="F9" s="10" t="s">
        <v>26</v>
      </c>
      <c r="G9" s="12" t="s">
        <v>76</v>
      </c>
      <c r="H9" s="12" t="s">
        <v>53</v>
      </c>
      <c r="I9" s="14" t="s">
        <v>27</v>
      </c>
    </row>
    <row r="10" spans="1:9" ht="225" x14ac:dyDescent="0.25">
      <c r="A10" s="6">
        <f t="shared" si="0"/>
        <v>5</v>
      </c>
      <c r="B10" s="7" t="s">
        <v>12</v>
      </c>
      <c r="C10" s="10" t="s">
        <v>28</v>
      </c>
      <c r="D10" s="10" t="s">
        <v>72</v>
      </c>
      <c r="E10" s="11">
        <v>45397</v>
      </c>
      <c r="F10" s="10" t="s">
        <v>29</v>
      </c>
      <c r="G10" s="12" t="s">
        <v>77</v>
      </c>
      <c r="H10" s="12" t="s">
        <v>30</v>
      </c>
      <c r="I10" s="14" t="s">
        <v>31</v>
      </c>
    </row>
    <row r="11" spans="1:9" ht="75" x14ac:dyDescent="0.25">
      <c r="A11" s="6">
        <f t="shared" si="0"/>
        <v>6</v>
      </c>
      <c r="B11" s="7" t="s">
        <v>12</v>
      </c>
      <c r="C11" s="10" t="s">
        <v>32</v>
      </c>
      <c r="D11" s="10" t="s">
        <v>73</v>
      </c>
      <c r="E11" s="11">
        <v>45398</v>
      </c>
      <c r="F11" s="10" t="s">
        <v>17</v>
      </c>
      <c r="G11" s="12" t="s">
        <v>78</v>
      </c>
      <c r="H11" s="15" t="s">
        <v>15</v>
      </c>
      <c r="I11" s="16" t="s">
        <v>14</v>
      </c>
    </row>
    <row r="12" spans="1:9" ht="93.75" x14ac:dyDescent="0.25">
      <c r="A12" s="6">
        <f t="shared" si="0"/>
        <v>7</v>
      </c>
      <c r="B12" s="7" t="s">
        <v>12</v>
      </c>
      <c r="C12" s="10" t="s">
        <v>33</v>
      </c>
      <c r="D12" s="10" t="s">
        <v>72</v>
      </c>
      <c r="E12" s="11">
        <v>45398</v>
      </c>
      <c r="F12" s="10" t="s">
        <v>26</v>
      </c>
      <c r="G12" s="12" t="s">
        <v>80</v>
      </c>
      <c r="H12" s="12" t="s">
        <v>34</v>
      </c>
      <c r="I12" s="16" t="s">
        <v>35</v>
      </c>
    </row>
    <row r="13" spans="1:9" ht="56.25" x14ac:dyDescent="0.25">
      <c r="A13" s="6">
        <f t="shared" si="0"/>
        <v>8</v>
      </c>
      <c r="B13" s="7" t="s">
        <v>12</v>
      </c>
      <c r="C13" s="10" t="s">
        <v>36</v>
      </c>
      <c r="D13" s="10" t="s">
        <v>70</v>
      </c>
      <c r="E13" s="11">
        <v>45398</v>
      </c>
      <c r="F13" s="10" t="s">
        <v>37</v>
      </c>
      <c r="G13" s="12" t="s">
        <v>79</v>
      </c>
      <c r="H13" s="12" t="s">
        <v>54</v>
      </c>
      <c r="I13" s="14" t="s">
        <v>38</v>
      </c>
    </row>
    <row r="14" spans="1:9" ht="56.25" x14ac:dyDescent="0.25">
      <c r="A14" s="6">
        <f t="shared" si="0"/>
        <v>9</v>
      </c>
      <c r="B14" s="7" t="s">
        <v>12</v>
      </c>
      <c r="C14" s="10" t="s">
        <v>61</v>
      </c>
      <c r="D14" s="10" t="s">
        <v>70</v>
      </c>
      <c r="E14" s="11">
        <v>45399</v>
      </c>
      <c r="F14" s="10" t="s">
        <v>26</v>
      </c>
      <c r="G14" s="12" t="s">
        <v>39</v>
      </c>
      <c r="H14" s="12" t="s">
        <v>55</v>
      </c>
      <c r="I14" s="14" t="s">
        <v>40</v>
      </c>
    </row>
    <row r="15" spans="1:9" ht="56.25" x14ac:dyDescent="0.25">
      <c r="A15" s="6">
        <f t="shared" si="0"/>
        <v>10</v>
      </c>
      <c r="B15" s="7" t="s">
        <v>12</v>
      </c>
      <c r="C15" s="10" t="s">
        <v>62</v>
      </c>
      <c r="D15" s="10" t="s">
        <v>70</v>
      </c>
      <c r="E15" s="11">
        <v>45399</v>
      </c>
      <c r="F15" s="10" t="s">
        <v>37</v>
      </c>
      <c r="G15" s="12" t="s">
        <v>39</v>
      </c>
      <c r="H15" s="12" t="s">
        <v>56</v>
      </c>
      <c r="I15" s="14" t="s">
        <v>41</v>
      </c>
    </row>
    <row r="16" spans="1:9" ht="75" x14ac:dyDescent="0.25">
      <c r="A16" s="6">
        <f t="shared" si="0"/>
        <v>11</v>
      </c>
      <c r="B16" s="7" t="s">
        <v>12</v>
      </c>
      <c r="C16" s="10" t="s">
        <v>71</v>
      </c>
      <c r="D16" s="10" t="s">
        <v>68</v>
      </c>
      <c r="E16" s="11">
        <v>45399</v>
      </c>
      <c r="F16" s="10" t="s">
        <v>17</v>
      </c>
      <c r="G16" s="12" t="s">
        <v>42</v>
      </c>
      <c r="H16" s="12" t="s">
        <v>43</v>
      </c>
      <c r="I16" s="14" t="s">
        <v>44</v>
      </c>
    </row>
    <row r="17" spans="1:9" ht="56.25" x14ac:dyDescent="0.25">
      <c r="A17" s="6">
        <f t="shared" si="0"/>
        <v>12</v>
      </c>
      <c r="B17" s="7" t="s">
        <v>12</v>
      </c>
      <c r="C17" s="10" t="s">
        <v>60</v>
      </c>
      <c r="D17" s="10" t="s">
        <v>69</v>
      </c>
      <c r="E17" s="11">
        <v>45399</v>
      </c>
      <c r="F17" s="10" t="s">
        <v>23</v>
      </c>
      <c r="G17" s="12" t="s">
        <v>45</v>
      </c>
      <c r="H17" s="12" t="s">
        <v>63</v>
      </c>
      <c r="I17" s="14" t="s">
        <v>46</v>
      </c>
    </row>
    <row r="18" spans="1:9" ht="56.25" x14ac:dyDescent="0.25">
      <c r="A18" s="6">
        <f t="shared" si="0"/>
        <v>13</v>
      </c>
      <c r="B18" s="7" t="s">
        <v>12</v>
      </c>
      <c r="C18" s="10" t="s">
        <v>59</v>
      </c>
      <c r="D18" s="10" t="s">
        <v>68</v>
      </c>
      <c r="E18" s="11">
        <v>45400</v>
      </c>
      <c r="F18" s="10" t="s">
        <v>17</v>
      </c>
      <c r="G18" s="12" t="s">
        <v>47</v>
      </c>
      <c r="H18" s="13" t="s">
        <v>64</v>
      </c>
      <c r="I18" s="14" t="s">
        <v>14</v>
      </c>
    </row>
    <row r="19" spans="1:9" ht="93.75" x14ac:dyDescent="0.25">
      <c r="A19" s="6">
        <f t="shared" si="0"/>
        <v>14</v>
      </c>
      <c r="B19" s="7" t="s">
        <v>12</v>
      </c>
      <c r="C19" s="10" t="s">
        <v>58</v>
      </c>
      <c r="D19" s="10" t="s">
        <v>67</v>
      </c>
      <c r="E19" s="11">
        <v>45401</v>
      </c>
      <c r="F19" s="10" t="s">
        <v>48</v>
      </c>
      <c r="G19" s="12" t="s">
        <v>81</v>
      </c>
      <c r="H19" s="12" t="s">
        <v>65</v>
      </c>
      <c r="I19" s="14" t="s">
        <v>49</v>
      </c>
    </row>
    <row r="20" spans="1:9" ht="56.25" x14ac:dyDescent="0.25">
      <c r="A20" s="6">
        <f t="shared" si="0"/>
        <v>15</v>
      </c>
      <c r="B20" s="7" t="s">
        <v>12</v>
      </c>
      <c r="C20" s="10" t="s">
        <v>57</v>
      </c>
      <c r="D20" s="10" t="s">
        <v>67</v>
      </c>
      <c r="E20" s="11">
        <v>45401</v>
      </c>
      <c r="F20" s="10" t="s">
        <v>13</v>
      </c>
      <c r="G20" s="12" t="s">
        <v>82</v>
      </c>
      <c r="H20" s="12" t="s">
        <v>66</v>
      </c>
      <c r="I20" s="14" t="s">
        <v>50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I15 I6:I10 I17">
    <cfRule type="duplicateValues" dxfId="17" priority="17"/>
    <cfRule type="duplicateValues" dxfId="16" priority="18"/>
  </conditionalFormatting>
  <conditionalFormatting sqref="I11">
    <cfRule type="duplicateValues" dxfId="15" priority="15"/>
    <cfRule type="duplicateValues" dxfId="14" priority="16"/>
  </conditionalFormatting>
  <conditionalFormatting sqref="I18">
    <cfRule type="duplicateValues" dxfId="13" priority="13"/>
    <cfRule type="duplicateValues" dxfId="12" priority="14"/>
  </conditionalFormatting>
  <conditionalFormatting sqref="I20">
    <cfRule type="duplicateValues" dxfId="11" priority="11"/>
    <cfRule type="duplicateValues" dxfId="10" priority="12"/>
  </conditionalFormatting>
  <conditionalFormatting sqref="I12">
    <cfRule type="duplicateValues" dxfId="9" priority="9"/>
    <cfRule type="duplicateValues" dxfId="8" priority="10"/>
  </conditionalFormatting>
  <conditionalFormatting sqref="I13">
    <cfRule type="duplicateValues" dxfId="7" priority="7"/>
    <cfRule type="duplicateValues" dxfId="6" priority="8"/>
  </conditionalFormatting>
  <conditionalFormatting sqref="I14">
    <cfRule type="duplicateValues" dxfId="5" priority="5"/>
    <cfRule type="duplicateValues" dxfId="4" priority="6"/>
  </conditionalFormatting>
  <conditionalFormatting sqref="I16">
    <cfRule type="duplicateValues" dxfId="3" priority="3"/>
    <cfRule type="duplicateValues" dxfId="2" priority="4"/>
  </conditionalFormatting>
  <conditionalFormatting sqref="I19">
    <cfRule type="duplicateValues" dxfId="1" priority="1"/>
    <cfRule type="duplicateValues" dxfId="0" priority="2"/>
  </conditionalFormatting>
  <pageMargins left="0.7" right="0.25208333333333333" top="0.75" bottom="0.75" header="0.3" footer="0.3"/>
  <pageSetup paperSize="9" scale="3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2024-04-08T06:36:18Z</dcterms:modified>
</cp:coreProperties>
</file>