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B24" i="1"/>
  <c r="B25" i="1"/>
  <c r="B26" i="1"/>
  <c r="B27" i="1"/>
  <c r="B28" i="1"/>
  <c r="B29" i="1"/>
  <c r="B15" i="1"/>
  <c r="B16" i="1"/>
  <c r="B17" i="1"/>
  <c r="B18" i="1"/>
  <c r="B19" i="1"/>
  <c r="B20" i="1"/>
  <c r="B21" i="1"/>
  <c r="B22" i="1"/>
  <c r="B23" i="1"/>
  <c r="B12" i="1" l="1"/>
  <c r="B13" i="1"/>
  <c r="B14" i="1"/>
  <c r="B10" i="1" l="1"/>
  <c r="B11" i="1"/>
  <c r="B9" i="1" l="1"/>
  <c r="B8" i="1" l="1"/>
  <c r="B7" i="1" l="1"/>
  <c r="B6" i="1" l="1"/>
  <c r="A7" i="1" l="1"/>
  <c r="A8" i="1" s="1"/>
  <c r="A9" i="1" s="1"/>
  <c r="A10" i="1" s="1"/>
  <c r="A11" i="1" s="1"/>
  <c r="A12" i="1" s="1"/>
  <c r="A13" i="1" s="1"/>
  <c r="A14" i="1" s="1"/>
</calcChain>
</file>

<file path=xl/sharedStrings.xml><?xml version="1.0" encoding="utf-8"?>
<sst xmlns="http://schemas.openxmlformats.org/spreadsheetml/2006/main" count="163" uniqueCount="101">
  <si>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</si>
  <si>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</si>
  <si>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</si>
  <si>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</si>
  <si>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</si>
  <si>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</si>
  <si>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</si>
  <si>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</si>
  <si>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</si>
  <si>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</si>
  <si>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</si>
  <si>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</si>
  <si>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</si>
  <si>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Октябрьский район</t>
  </si>
  <si>
    <t>Советский район</t>
  </si>
  <si>
    <t>Железнодорожный район</t>
  </si>
  <si>
    <t>г.Улан-Удэ</t>
  </si>
  <si>
    <t>для замены деревянных опор и монтаж СИП</t>
  </si>
  <si>
    <t>СНТ «20 лет победы».</t>
  </si>
  <si>
    <t>для замены вводов</t>
  </si>
  <si>
    <t>Ул. Циолковского, Нарвская, Тагильская, Майская, Кутузова, Кедровый проезд, Гайдара, Водопадная, Шахтовая, Тагильская, Тельмана, Чертенкова 127-149, Самбуева, Заовражная.</t>
  </si>
  <si>
    <t xml:space="preserve"> 09-00 - 17-00</t>
  </si>
  <si>
    <t xml:space="preserve">  10-00 - 16-00</t>
  </si>
  <si>
    <t>для профилактического контроля</t>
  </si>
  <si>
    <t>Феоктистова 1-46, 13 «а», 13 «б», ул.  Ватутина 17Б, 7А, ул. В. Березовка 6,8, ул. Ватутина 1-31 , ул. Ватутина 10-42, ул. Феоктистова 8, ул. Егорова 60А, ул. Ватутина 12 блок 2, ул. Ватутина 12 блок 1, ул. Ватутина 18 блок 2, ул. Егорова 1г – 15г, ул. Егорова 2г–12г, ул. Тихая 6–12, ул. Тихая 1 – 11, ул. Ватутина 1Д, ул. Верхняя Березовка 2, ул. Ватутина 2 - 12, по ул. Осиновая 2 – 12, ул. Осиновая 1 – 9,1а ,  ул. Самоцветная 1 – 7, ул. Самоцветная 2 – 6, 2а,   ул. Ватутина 3–13.</t>
  </si>
  <si>
    <t>ВЛ-0,4кВ ф.3 ТП-218</t>
  </si>
  <si>
    <t>для замены провода</t>
  </si>
  <si>
    <t>ул. Артема 1-18, 18а, ул. Музейная 180.</t>
  </si>
  <si>
    <t>ВЛ-0,4кВ ф.1 ТП-731</t>
  </si>
  <si>
    <t>ул. Залесная 28-128, ул. пер. Саратовский 38-41.</t>
  </si>
  <si>
    <t>ВЛ-6кВ Ф.3 ПС Районная</t>
  </si>
  <si>
    <t xml:space="preserve"> для безопасного ведения работ.</t>
  </si>
  <si>
    <t xml:space="preserve"> ул. Жемчужная 2-37, ул. Бархатная 2-38, ул. Залесная 1-187, ул. Синегорская 1-29, ул. Пищевая 12-42, пер. Саратовский 38-41, пер. Пищевой 1-17, ул. Денисова 10 – 26,91 ул. Пищевая 19 ИП Монтатова, база ИП Алажинов А.С, ООО "Сото".</t>
  </si>
  <si>
    <t>ВЛ-0,4кВ ф.4 от ТП-409</t>
  </si>
  <si>
    <t>для перераспределения нагрузки</t>
  </si>
  <si>
    <t xml:space="preserve"> ул. Блюхера 186-200. </t>
  </si>
  <si>
    <t xml:space="preserve">ТП-1408 РУ-6/0,4кВ </t>
  </si>
  <si>
    <t xml:space="preserve"> для технического обслуживания</t>
  </si>
  <si>
    <t xml:space="preserve"> ул. Бабушкина 37 блок В</t>
  </si>
  <si>
    <t>РУ-0,4 кВ ТП-392</t>
  </si>
  <si>
    <t xml:space="preserve"> для монтажа Учета в РУ-0,4 кВ</t>
  </si>
  <si>
    <t>п. Поселье, ул. Советская 30-84, ул. Флотская 12-61, ул. Новая 52-84.</t>
  </si>
  <si>
    <t>ТП-1533 РУ-0,4 кВ</t>
  </si>
  <si>
    <t xml:space="preserve"> ул. Гарнизонная 5-54,  Ижевская 37,  по ул.Интернациональная 10-26 </t>
  </si>
  <si>
    <t xml:space="preserve"> п. Тальцы-19, Школа №30 ул. Горхонская 1-10. </t>
  </si>
  <si>
    <t>Ф.7 РП-4 (ТП-1652)</t>
  </si>
  <si>
    <t xml:space="preserve"> для выверки схемы</t>
  </si>
  <si>
    <t>ул. Борсоева 105 ИП Яньков.</t>
  </si>
  <si>
    <t xml:space="preserve">ТП-650 РУ-0,4 кВ </t>
  </si>
  <si>
    <t>для сборки шлейфов</t>
  </si>
  <si>
    <t>Тобольская 49, 63,47,61,49,40,63а,55,</t>
  </si>
  <si>
    <t>ВЛ-0,4кВ ф.2 ТП-420 с 10-00 до 16-00</t>
  </si>
  <si>
    <t xml:space="preserve"> СНТ «20 лет победы».</t>
  </si>
  <si>
    <t>ВЛ 35 кВ ЦЗ-351 (ТП-2599,2631,10)</t>
  </si>
  <si>
    <t>для подрезки тополей</t>
  </si>
  <si>
    <t xml:space="preserve">ул. Цивилева 34,38,42. </t>
  </si>
  <si>
    <t>ТП- 2006 РУ-6/0,4</t>
  </si>
  <si>
    <t>для технического обслуживания</t>
  </si>
  <si>
    <t>Ул. Пионеров.</t>
  </si>
  <si>
    <t xml:space="preserve">ТП-662 РУ-10 кВ  </t>
  </si>
  <si>
    <t>для замены ЛР-665</t>
  </si>
  <si>
    <t xml:space="preserve">Мастерские  по ул. Приречная 2Б, КНС по ул. Приречная, Гаражи № 1, 2, Общежитие № 1, 2. </t>
  </si>
  <si>
    <t>ТП-218, РУ-10кВ</t>
  </si>
  <si>
    <t>Этнографический музей по п. Верхняя Березовка, 17Б, п. Верхняя Березовка 1Д,1Е,6Б, ул. Баянханская,5 - 7, Кафе Нютаг, ул. Музейная 1-279, СНТ Тимирязева, ул. Фортуны, Базы отдыха "Огонек" по п. Верхняя Березовка, 37а, Центр отдыха "Оранж Хаус" по п. Верхняя Березовка, 37, гостиничный комплекс " Серебрянный ручей", ул. Парк Отель, профилактории п. В. Березовка, Дачи писателей 2-36, скважина «МУП Водоканал», сотовые вышки «МТС», «Теле-2», «Мегафон».</t>
  </si>
  <si>
    <t>ТП-226 РУ-6/0,4 кВ</t>
  </si>
  <si>
    <t xml:space="preserve"> ул. Багратиона 1-14, ул. Невского1-30, ул. Циолковского 69-82, ул. Чертенкова 102А-106, ул. Гайдара 1-28, ул. Д. Бедного 1-50, котельная ул. Чертенкова 102 (ТГК-14), ул. Минина 2-9, ул. Орджиникидзе 1-15, МАУСОШ №48 кор.№2 (дет. сад) ул.Минина 1А, котельная в здании поликлиники ТМО-6 ул. Орджиникидзе, ул. Кутузова 26-40, котельная ул. Невского, ул. Левитана 1-42, ул. Челюскина1-43, водокачка №46 ул. Левитана, ул. Самбуева 2-33, ул. Заовражная 45-108, резервуары Водоканала, ул. Социальная 1-34, ул. Конституции 1-123, ул. Кристальная 17, ул. Рабочая 1-104, ул. Вологодская 1-37.Д/С №48 по ул. минина,1а. </t>
  </si>
  <si>
    <t>для регулировки РТП-146</t>
  </si>
  <si>
    <t>Школа №58, ул. Гарнизонная 12, Дом культуры, Котельная по ул. Батарейная, водоналивная будка, кладбище на стеклозаводе, ул. Ижевская, Батарейная, Школьный пер., ул. Гарнизонная 1-60, Нерченская 2-6, Пантонная 1-10,  Железнодорожная 1-3, Армейская 2-5, Дарасунская 1-19, Огневая 1-12, Войсковая 25, Интернациональная 10-43, Ратная 2-11, Березовская 1-2, Сотниковская 1-23,  Тухачевского 1-14, Черемховская 1-14,  Начинская 1-16.</t>
  </si>
  <si>
    <t>РУ-10кВ ТП-1219</t>
  </si>
  <si>
    <t>для замены ЛР на ВН</t>
  </si>
  <si>
    <t>106 кв-л, 8-51, ул. Академическая 8-10.</t>
  </si>
  <si>
    <t>ТП-229 РУ 6/0,4</t>
  </si>
  <si>
    <t>ВЛ-10кВ ф.12 ПС БВС</t>
  </si>
  <si>
    <t>для замены опоры №54/21</t>
  </si>
  <si>
    <t xml:space="preserve">ул. Иволгинская 13а, ЕИРЦ, магазин «Крона», магазин «Барис», магазин «Николаевский», ломбард «Сибирь», магазин «Рыболов и охотник», Учхоз «Байкал», Учхоз «Байкал 2», ул. Степная протока, ул. Баргузинская 1-24, пер. Баргузинский, ул. Проселочная 2-22, ул. Сельская 1-15, ул. Ольхонская 1-30, Сад «Весна», ДНТ «Весна», Сад «Коммунальник», Сад «Дружба», Сад «20 лет Победы». 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по ул.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</si>
  <si>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ВЛ-0,4кВ ф.2 ТП-420</t>
  </si>
  <si>
    <t xml:space="preserve"> для замены деревянных опор</t>
  </si>
  <si>
    <t>ТП-2642 РУ-10/0,4 кВ</t>
  </si>
  <si>
    <t>Этнографический музей по п. Верхняя Березовка, 17Б, п. Верхняя Березовка 1Д,1Е,6Б, ул. Баянханская 5 - 7, Кафе Нютаг, ул. Музейная 1-279, СНТ Тимирязева.</t>
  </si>
  <si>
    <t>ТП-112 РУ 6/0,4</t>
  </si>
  <si>
    <t xml:space="preserve"> Ул. Циолковского, Нарвская, Тагильская, Майская, Кутузова, Кедровый проезд, Гайдара, Водопадная, Шахтовая, Тагильская, Тельмана, Чертенкова 127-149, Самбуева, Заовражная.</t>
  </si>
  <si>
    <t>Информация о планируемых отключениях в сетях ПО ГЭС, ЦЭС в период с 15  по 19 апреля 2024 года</t>
  </si>
  <si>
    <t>15,16.04.2024</t>
  </si>
  <si>
    <t>18,19.04.2024</t>
  </si>
  <si>
    <t>15-19.04.2024</t>
  </si>
  <si>
    <t>16,17,18.04.2024</t>
  </si>
  <si>
    <t xml:space="preserve"> 6-00 - 17-00</t>
  </si>
  <si>
    <t xml:space="preserve"> 10-00 - 16-00 </t>
  </si>
  <si>
    <t xml:space="preserve"> 9-00 - 18-00</t>
  </si>
  <si>
    <t xml:space="preserve">  10-00 - 13-00</t>
  </si>
  <si>
    <t xml:space="preserve"> 13-00 - 17-00</t>
  </si>
  <si>
    <t xml:space="preserve">15-00 - 18-00 </t>
  </si>
  <si>
    <t xml:space="preserve"> 10-00 - 16-00</t>
  </si>
  <si>
    <t xml:space="preserve"> 06-00 -19-00 </t>
  </si>
  <si>
    <t xml:space="preserve"> 10-00 - 15-00</t>
  </si>
  <si>
    <t xml:space="preserve"> 09-00 - 12-00</t>
  </si>
  <si>
    <t xml:space="preserve">  10-00 - 16-00 </t>
  </si>
  <si>
    <t xml:space="preserve">  13-00 - 17-00 </t>
  </si>
  <si>
    <t>РП  Верхняя Березовка  КРУН-10 кВ 2 ЯЧ.14</t>
  </si>
  <si>
    <t>ТП-1111 Оборонэнерго</t>
  </si>
  <si>
    <t xml:space="preserve">Вл 6 кВ ПС Дивизионная ф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</si>
</sst>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28">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cellXfs>
  <cellStyles count="2">
    <cellStyle name="Обычный" xfId="0" builtinId="0"/>
    <cellStyle name="Обычный 3"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65" zoomScaleNormal="65" zoomScaleSheetLayoutView="75" zoomScalePageLayoutView="75" workbookViewId="0">
      <selection activeCell="C22" sqref="C22"/>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24.5703125" style="21"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25" t="s">
        <v>81</v>
      </c>
      <c r="C2" s="25"/>
      <c r="D2" s="25"/>
      <c r="E2" s="25"/>
      <c r="F2" s="25"/>
      <c r="G2" s="25"/>
      <c r="H2" s="25"/>
      <c r="I2" s="25"/>
    </row>
    <row r="3" spans="1:9" ht="39.75" customHeight="1" x14ac:dyDescent="0.3">
      <c r="E3" s="27" t="s">
        <v>12</v>
      </c>
      <c r="F3" s="27"/>
      <c r="G3" s="27"/>
      <c r="H3" s="27"/>
    </row>
    <row r="4" spans="1:9" ht="36" customHeight="1" x14ac:dyDescent="0.25">
      <c r="A4" s="26" t="s">
        <v>0</v>
      </c>
      <c r="B4" s="26" t="s">
        <v>1</v>
      </c>
      <c r="C4" s="26" t="s">
        <v>2</v>
      </c>
      <c r="D4" s="26" t="s">
        <v>3</v>
      </c>
      <c r="E4" s="26" t="s">
        <v>4</v>
      </c>
      <c r="F4" s="26"/>
      <c r="G4" s="26" t="s">
        <v>5</v>
      </c>
      <c r="H4" s="26"/>
      <c r="I4" s="26"/>
    </row>
    <row r="5" spans="1:9" ht="56.25" x14ac:dyDescent="0.25">
      <c r="A5" s="26"/>
      <c r="B5" s="26"/>
      <c r="C5" s="26"/>
      <c r="D5" s="26"/>
      <c r="E5" s="3" t="s">
        <v>6</v>
      </c>
      <c r="F5" s="5" t="s">
        <v>7</v>
      </c>
      <c r="G5" s="17" t="s">
        <v>8</v>
      </c>
      <c r="H5" s="5" t="s">
        <v>9</v>
      </c>
      <c r="I5" s="9" t="s">
        <v>10</v>
      </c>
    </row>
    <row r="6" spans="1:9" s="10" customFormat="1" ht="52.5" customHeight="1" x14ac:dyDescent="0.3">
      <c r="A6" s="11">
        <v>1</v>
      </c>
      <c r="B6" s="11" t="str">
        <f t="shared" ref="B6:B29" si="0">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23" t="s">
        <v>98</v>
      </c>
      <c r="D6" s="23" t="s">
        <v>23</v>
      </c>
      <c r="E6" s="19">
        <v>45397</v>
      </c>
      <c r="F6" s="23" t="s">
        <v>86</v>
      </c>
      <c r="G6" s="24" t="s">
        <v>15</v>
      </c>
      <c r="H6" s="23" t="s">
        <v>16</v>
      </c>
      <c r="I6" s="20" t="s">
        <v>24</v>
      </c>
    </row>
    <row r="7" spans="1:9" ht="39.75" customHeight="1" x14ac:dyDescent="0.25">
      <c r="A7" s="13">
        <f t="shared" ref="A7:A29" si="1">A6+1</f>
        <v>2</v>
      </c>
      <c r="B7" s="4" t="str">
        <f t="shared" si="0"/>
        <v>ПО ГЭС, Железнодорожный РЭС</v>
      </c>
      <c r="C7" s="23" t="s">
        <v>25</v>
      </c>
      <c r="D7" s="23" t="s">
        <v>26</v>
      </c>
      <c r="E7" s="19" t="s">
        <v>84</v>
      </c>
      <c r="F7" s="23" t="s">
        <v>21</v>
      </c>
      <c r="G7" s="24" t="s">
        <v>15</v>
      </c>
      <c r="H7" s="23" t="s">
        <v>16</v>
      </c>
      <c r="I7" s="20" t="s">
        <v>27</v>
      </c>
    </row>
    <row r="8" spans="1:9" ht="42.75" customHeight="1" x14ac:dyDescent="0.25">
      <c r="A8" s="15">
        <f t="shared" si="1"/>
        <v>3</v>
      </c>
      <c r="B8" s="4" t="str">
        <f t="shared" si="0"/>
        <v>ПО ГЭС, Октябрьский РЭС</v>
      </c>
      <c r="C8" s="23" t="s">
        <v>28</v>
      </c>
      <c r="D8" s="23" t="s">
        <v>19</v>
      </c>
      <c r="E8" s="19" t="s">
        <v>84</v>
      </c>
      <c r="F8" s="23" t="s">
        <v>21</v>
      </c>
      <c r="G8" s="18" t="s">
        <v>13</v>
      </c>
      <c r="H8" s="23" t="s">
        <v>16</v>
      </c>
      <c r="I8" s="20" t="s">
        <v>29</v>
      </c>
    </row>
    <row r="9" spans="1:9" s="14" customFormat="1" ht="75" x14ac:dyDescent="0.25">
      <c r="A9" s="16">
        <f t="shared" si="1"/>
        <v>4</v>
      </c>
      <c r="B9" s="4" t="str">
        <f t="shared" si="0"/>
        <v>ПО ГЭС, Октябрьский РЭС</v>
      </c>
      <c r="C9" s="23" t="s">
        <v>30</v>
      </c>
      <c r="D9" s="23" t="s">
        <v>31</v>
      </c>
      <c r="E9" s="19" t="s">
        <v>82</v>
      </c>
      <c r="F9" s="23" t="s">
        <v>21</v>
      </c>
      <c r="G9" s="18" t="s">
        <v>13</v>
      </c>
      <c r="H9" s="23" t="s">
        <v>16</v>
      </c>
      <c r="I9" s="20" t="s">
        <v>32</v>
      </c>
    </row>
    <row r="10" spans="1:9" ht="37.5" x14ac:dyDescent="0.25">
      <c r="A10" s="17">
        <f t="shared" si="1"/>
        <v>5</v>
      </c>
      <c r="B10" s="4" t="str">
        <f t="shared" si="0"/>
        <v>ПО ГЭС, Советский РЭС</v>
      </c>
      <c r="C10" s="23" t="s">
        <v>33</v>
      </c>
      <c r="D10" s="23" t="s">
        <v>34</v>
      </c>
      <c r="E10" s="19">
        <v>45397</v>
      </c>
      <c r="F10" s="23" t="s">
        <v>87</v>
      </c>
      <c r="G10" s="18" t="s">
        <v>14</v>
      </c>
      <c r="H10" s="23" t="s">
        <v>16</v>
      </c>
      <c r="I10" s="20" t="s">
        <v>35</v>
      </c>
    </row>
    <row r="11" spans="1:9" ht="37.5" x14ac:dyDescent="0.25">
      <c r="A11" s="17">
        <f t="shared" si="1"/>
        <v>6</v>
      </c>
      <c r="B11" s="4" t="str">
        <f t="shared" si="0"/>
        <v>ПО ГЭС, Октябрьский РЭС</v>
      </c>
      <c r="C11" s="23" t="s">
        <v>36</v>
      </c>
      <c r="D11" s="23" t="s">
        <v>37</v>
      </c>
      <c r="E11" s="19">
        <v>45397</v>
      </c>
      <c r="F11" s="23" t="s">
        <v>88</v>
      </c>
      <c r="G11" s="18" t="s">
        <v>13</v>
      </c>
      <c r="H11" s="23" t="s">
        <v>16</v>
      </c>
      <c r="I11" s="20" t="s">
        <v>38</v>
      </c>
    </row>
    <row r="12" spans="1:9" ht="37.5" x14ac:dyDescent="0.25">
      <c r="A12" s="22">
        <f t="shared" si="1"/>
        <v>7</v>
      </c>
      <c r="B12" s="4" t="str">
        <f t="shared" si="0"/>
        <v>ПО ГЭС, Советский РЭС</v>
      </c>
      <c r="C12" s="23" t="s">
        <v>39</v>
      </c>
      <c r="D12" s="23" t="s">
        <v>40</v>
      </c>
      <c r="E12" s="19">
        <v>45397</v>
      </c>
      <c r="F12" s="23" t="s">
        <v>89</v>
      </c>
      <c r="G12" s="18" t="s">
        <v>14</v>
      </c>
      <c r="H12" s="23" t="s">
        <v>16</v>
      </c>
      <c r="I12" s="20" t="s">
        <v>41</v>
      </c>
    </row>
    <row r="13" spans="1:9" ht="37.5" x14ac:dyDescent="0.25">
      <c r="A13" s="22">
        <f t="shared" si="1"/>
        <v>8</v>
      </c>
      <c r="B13" s="4" t="str">
        <f t="shared" si="0"/>
        <v>ПО ГЭС, Советский РЭС</v>
      </c>
      <c r="C13" s="23" t="s">
        <v>42</v>
      </c>
      <c r="D13" s="23" t="s">
        <v>40</v>
      </c>
      <c r="E13" s="19">
        <v>45397</v>
      </c>
      <c r="F13" s="23" t="s">
        <v>90</v>
      </c>
      <c r="G13" s="18" t="s">
        <v>14</v>
      </c>
      <c r="H13" s="23" t="s">
        <v>16</v>
      </c>
      <c r="I13" s="20" t="s">
        <v>43</v>
      </c>
    </row>
    <row r="14" spans="1:9" ht="37.5" x14ac:dyDescent="0.25">
      <c r="A14" s="22">
        <f t="shared" si="1"/>
        <v>9</v>
      </c>
      <c r="B14" s="4" t="str">
        <f t="shared" si="0"/>
        <v>ПО ГЭС, Октябрьский РЭС</v>
      </c>
      <c r="C14" s="23" t="s">
        <v>99</v>
      </c>
      <c r="D14" s="23" t="s">
        <v>37</v>
      </c>
      <c r="E14" s="19">
        <v>45397</v>
      </c>
      <c r="F14" s="23" t="s">
        <v>91</v>
      </c>
      <c r="G14" s="18" t="s">
        <v>13</v>
      </c>
      <c r="H14" s="23" t="s">
        <v>16</v>
      </c>
      <c r="I14" s="20" t="s">
        <v>44</v>
      </c>
    </row>
    <row r="15" spans="1:9" ht="37.5" x14ac:dyDescent="0.25">
      <c r="A15" s="23">
        <f t="shared" si="1"/>
        <v>10</v>
      </c>
      <c r="B15" s="4" t="str">
        <f t="shared" si="0"/>
        <v>ПО ГЭС, Железнодорожный РЭС</v>
      </c>
      <c r="C15" s="23" t="s">
        <v>45</v>
      </c>
      <c r="D15" s="23" t="s">
        <v>46</v>
      </c>
      <c r="E15" s="19">
        <v>45398</v>
      </c>
      <c r="F15" s="18" t="s">
        <v>92</v>
      </c>
      <c r="G15" s="24" t="s">
        <v>15</v>
      </c>
      <c r="H15" s="23" t="s">
        <v>16</v>
      </c>
      <c r="I15" s="20" t="s">
        <v>47</v>
      </c>
    </row>
    <row r="16" spans="1:9" ht="37.5" x14ac:dyDescent="0.25">
      <c r="A16" s="23">
        <f t="shared" si="1"/>
        <v>11</v>
      </c>
      <c r="B16" s="4" t="str">
        <f t="shared" si="0"/>
        <v>ПО ГЭС, Октябрьский РЭС</v>
      </c>
      <c r="C16" s="23" t="s">
        <v>48</v>
      </c>
      <c r="D16" s="23" t="s">
        <v>49</v>
      </c>
      <c r="E16" s="19">
        <v>45398</v>
      </c>
      <c r="F16" s="23" t="s">
        <v>92</v>
      </c>
      <c r="G16" s="18" t="s">
        <v>13</v>
      </c>
      <c r="H16" s="23" t="s">
        <v>16</v>
      </c>
      <c r="I16" s="20" t="s">
        <v>50</v>
      </c>
    </row>
    <row r="17" spans="1:9" ht="37.5" x14ac:dyDescent="0.25">
      <c r="A17" s="23">
        <f t="shared" si="1"/>
        <v>12</v>
      </c>
      <c r="B17" s="4" t="str">
        <f t="shared" si="0"/>
        <v>ПО ГЭС, Советский РЭС</v>
      </c>
      <c r="C17" s="23" t="s">
        <v>51</v>
      </c>
      <c r="D17" s="23" t="s">
        <v>17</v>
      </c>
      <c r="E17" s="19">
        <v>45398</v>
      </c>
      <c r="F17" s="23" t="s">
        <v>92</v>
      </c>
      <c r="G17" s="18" t="s">
        <v>14</v>
      </c>
      <c r="H17" s="23" t="s">
        <v>16</v>
      </c>
      <c r="I17" s="20" t="s">
        <v>52</v>
      </c>
    </row>
    <row r="18" spans="1:9" ht="37.5" x14ac:dyDescent="0.25">
      <c r="A18" s="23">
        <f t="shared" si="1"/>
        <v>13</v>
      </c>
      <c r="B18" s="4" t="str">
        <f t="shared" si="0"/>
        <v>ПО ГЭС, Железнодорожный РЭС</v>
      </c>
      <c r="C18" s="23" t="s">
        <v>53</v>
      </c>
      <c r="D18" s="23" t="s">
        <v>54</v>
      </c>
      <c r="E18" s="19" t="s">
        <v>85</v>
      </c>
      <c r="F18" s="18" t="s">
        <v>93</v>
      </c>
      <c r="G18" s="24" t="s">
        <v>15</v>
      </c>
      <c r="H18" s="23" t="s">
        <v>16</v>
      </c>
      <c r="I18" s="20" t="s">
        <v>55</v>
      </c>
    </row>
    <row r="19" spans="1:9" ht="37.5" x14ac:dyDescent="0.25">
      <c r="A19" s="23">
        <f t="shared" si="1"/>
        <v>14</v>
      </c>
      <c r="B19" s="4" t="str">
        <f t="shared" si="0"/>
        <v>ПО ГЭС, Железнодорожный РЭС</v>
      </c>
      <c r="C19" s="23" t="s">
        <v>56</v>
      </c>
      <c r="D19" s="23" t="s">
        <v>57</v>
      </c>
      <c r="E19" s="19">
        <v>45399</v>
      </c>
      <c r="F19" s="18" t="s">
        <v>21</v>
      </c>
      <c r="G19" s="24" t="s">
        <v>15</v>
      </c>
      <c r="H19" s="23" t="s">
        <v>16</v>
      </c>
      <c r="I19" s="20" t="s">
        <v>58</v>
      </c>
    </row>
    <row r="20" spans="1:9" ht="37.5" x14ac:dyDescent="0.25">
      <c r="A20" s="23">
        <f t="shared" si="1"/>
        <v>15</v>
      </c>
      <c r="B20" s="4" t="str">
        <f t="shared" si="0"/>
        <v>ПО ГЭС, Октябрьский РЭС</v>
      </c>
      <c r="C20" s="23" t="s">
        <v>59</v>
      </c>
      <c r="D20" s="23" t="s">
        <v>60</v>
      </c>
      <c r="E20" s="19">
        <v>45399</v>
      </c>
      <c r="F20" s="18" t="s">
        <v>21</v>
      </c>
      <c r="G20" s="18" t="s">
        <v>13</v>
      </c>
      <c r="H20" s="23" t="s">
        <v>16</v>
      </c>
      <c r="I20" s="20" t="s">
        <v>61</v>
      </c>
    </row>
    <row r="21" spans="1:9" ht="131.25" x14ac:dyDescent="0.25">
      <c r="A21" s="23">
        <f t="shared" si="1"/>
        <v>16</v>
      </c>
      <c r="B21" s="4" t="str">
        <f t="shared" si="0"/>
        <v>ПО ГЭС, Железнодорожный РЭС</v>
      </c>
      <c r="C21" s="23" t="s">
        <v>62</v>
      </c>
      <c r="D21" s="23" t="s">
        <v>57</v>
      </c>
      <c r="E21" s="19">
        <v>45399</v>
      </c>
      <c r="F21" s="18" t="s">
        <v>21</v>
      </c>
      <c r="G21" s="24" t="s">
        <v>15</v>
      </c>
      <c r="H21" s="23" t="s">
        <v>16</v>
      </c>
      <c r="I21" s="20" t="s">
        <v>63</v>
      </c>
    </row>
    <row r="22" spans="1:9" ht="168.75" x14ac:dyDescent="0.25">
      <c r="A22" s="23">
        <f t="shared" si="1"/>
        <v>17</v>
      </c>
      <c r="B22" s="4" t="str">
        <f t="shared" si="0"/>
        <v>ПО ГЭС, Железнодорожный РЭС</v>
      </c>
      <c r="C22" s="23" t="s">
        <v>64</v>
      </c>
      <c r="D22" s="23" t="s">
        <v>57</v>
      </c>
      <c r="E22" s="19">
        <v>45399</v>
      </c>
      <c r="F22" s="18" t="s">
        <v>90</v>
      </c>
      <c r="G22" s="24" t="s">
        <v>15</v>
      </c>
      <c r="H22" s="23" t="s">
        <v>16</v>
      </c>
      <c r="I22" s="20" t="s">
        <v>65</v>
      </c>
    </row>
    <row r="23" spans="1:9" ht="131.25" x14ac:dyDescent="0.25">
      <c r="A23" s="23">
        <f t="shared" si="1"/>
        <v>18</v>
      </c>
      <c r="B23" s="4" t="str">
        <f t="shared" si="0"/>
        <v>ПО ГЭС, Советский РЭС</v>
      </c>
      <c r="C23" s="23" t="s">
        <v>100</v>
      </c>
      <c r="D23" s="23" t="s">
        <v>66</v>
      </c>
      <c r="E23" s="19">
        <v>45399</v>
      </c>
      <c r="F23" s="18" t="s">
        <v>94</v>
      </c>
      <c r="G23" s="18" t="s">
        <v>14</v>
      </c>
      <c r="H23" s="23" t="s">
        <v>16</v>
      </c>
      <c r="I23" s="20" t="s">
        <v>67</v>
      </c>
    </row>
    <row r="24" spans="1:9" ht="37.5" x14ac:dyDescent="0.25">
      <c r="A24" s="23">
        <f t="shared" si="1"/>
        <v>19</v>
      </c>
      <c r="B24" s="4" t="str">
        <f t="shared" si="0"/>
        <v>ПО ГЭС, Октябрьский РЭС</v>
      </c>
      <c r="C24" s="23" t="s">
        <v>68</v>
      </c>
      <c r="D24" s="23" t="s">
        <v>69</v>
      </c>
      <c r="E24" s="19">
        <v>45400</v>
      </c>
      <c r="F24" s="18" t="s">
        <v>21</v>
      </c>
      <c r="G24" s="18" t="s">
        <v>13</v>
      </c>
      <c r="H24" s="23" t="s">
        <v>16</v>
      </c>
      <c r="I24" s="20" t="s">
        <v>70</v>
      </c>
    </row>
    <row r="25" spans="1:9" ht="56.25" x14ac:dyDescent="0.25">
      <c r="A25" s="23">
        <f t="shared" si="1"/>
        <v>20</v>
      </c>
      <c r="B25" s="4" t="str">
        <f t="shared" si="0"/>
        <v>ПО ГЭС, Железнодорожный РЭС</v>
      </c>
      <c r="C25" s="23" t="s">
        <v>71</v>
      </c>
      <c r="D25" s="23" t="s">
        <v>57</v>
      </c>
      <c r="E25" s="19">
        <v>45400</v>
      </c>
      <c r="F25" s="18" t="s">
        <v>95</v>
      </c>
      <c r="G25" s="24" t="s">
        <v>15</v>
      </c>
      <c r="H25" s="23" t="s">
        <v>16</v>
      </c>
      <c r="I25" s="20" t="s">
        <v>20</v>
      </c>
    </row>
    <row r="26" spans="1:9" ht="264.75" customHeight="1" x14ac:dyDescent="0.25">
      <c r="A26" s="23">
        <f t="shared" si="1"/>
        <v>21</v>
      </c>
      <c r="B26" s="4" t="str">
        <f t="shared" si="0"/>
        <v>ПО ГЭС, Советский РЭС</v>
      </c>
      <c r="C26" s="23" t="s">
        <v>72</v>
      </c>
      <c r="D26" s="23" t="s">
        <v>73</v>
      </c>
      <c r="E26" s="19">
        <v>45400</v>
      </c>
      <c r="F26" s="18" t="s">
        <v>96</v>
      </c>
      <c r="G26" s="18" t="s">
        <v>14</v>
      </c>
      <c r="H26" s="23" t="s">
        <v>16</v>
      </c>
      <c r="I26" s="20" t="s">
        <v>74</v>
      </c>
    </row>
    <row r="27" spans="1:9" ht="37.5" x14ac:dyDescent="0.25">
      <c r="A27" s="23">
        <f t="shared" si="1"/>
        <v>22</v>
      </c>
      <c r="B27" s="4" t="str">
        <f t="shared" si="0"/>
        <v>ПО ГЭС, Советский РЭС</v>
      </c>
      <c r="C27" s="23" t="s">
        <v>75</v>
      </c>
      <c r="D27" s="23" t="s">
        <v>76</v>
      </c>
      <c r="E27" s="19" t="s">
        <v>83</v>
      </c>
      <c r="F27" s="18" t="s">
        <v>22</v>
      </c>
      <c r="G27" s="18" t="s">
        <v>14</v>
      </c>
      <c r="H27" s="23" t="s">
        <v>16</v>
      </c>
      <c r="I27" s="20" t="s">
        <v>18</v>
      </c>
    </row>
    <row r="28" spans="1:9" ht="56.25" x14ac:dyDescent="0.25">
      <c r="A28" s="23">
        <f t="shared" si="1"/>
        <v>23</v>
      </c>
      <c r="B28" s="4" t="str">
        <f t="shared" si="0"/>
        <v>ПО ГЭС, Железнодорожный РЭС</v>
      </c>
      <c r="C28" s="23" t="s">
        <v>77</v>
      </c>
      <c r="D28" s="23" t="s">
        <v>57</v>
      </c>
      <c r="E28" s="19">
        <v>45401</v>
      </c>
      <c r="F28" s="18" t="s">
        <v>95</v>
      </c>
      <c r="G28" s="24" t="s">
        <v>15</v>
      </c>
      <c r="H28" s="23" t="s">
        <v>16</v>
      </c>
      <c r="I28" s="20" t="s">
        <v>78</v>
      </c>
    </row>
    <row r="29" spans="1:9" ht="56.25" x14ac:dyDescent="0.25">
      <c r="A29" s="23">
        <f t="shared" si="1"/>
        <v>24</v>
      </c>
      <c r="B29" s="4" t="str">
        <f t="shared" si="0"/>
        <v>ПО ГЭС, Железнодорожный РЭС</v>
      </c>
      <c r="C29" s="23" t="s">
        <v>79</v>
      </c>
      <c r="D29" s="23" t="s">
        <v>57</v>
      </c>
      <c r="E29" s="19">
        <v>45401</v>
      </c>
      <c r="F29" s="18" t="s">
        <v>97</v>
      </c>
      <c r="G29" s="24" t="s">
        <v>15</v>
      </c>
      <c r="H29" s="23" t="s">
        <v>16</v>
      </c>
      <c r="I29" s="20" t="s">
        <v>80</v>
      </c>
    </row>
  </sheetData>
  <mergeCells count="8">
    <mergeCell ref="B2:I2"/>
    <mergeCell ref="G4:I4"/>
    <mergeCell ref="A4:A5"/>
    <mergeCell ref="B4:B5"/>
    <mergeCell ref="C4:C5"/>
    <mergeCell ref="D4:D5"/>
    <mergeCell ref="E4:F4"/>
    <mergeCell ref="E3:H3"/>
  </mergeCells>
  <conditionalFormatting sqref="C6:C7">
    <cfRule type="duplicateValues" dxfId="8" priority="46"/>
  </conditionalFormatting>
  <conditionalFormatting sqref="C6:C8">
    <cfRule type="duplicateValues" dxfId="7" priority="210"/>
  </conditionalFormatting>
  <conditionalFormatting sqref="C6">
    <cfRule type="duplicateValues" dxfId="6" priority="234"/>
  </conditionalFormatting>
  <conditionalFormatting sqref="C6:C8">
    <cfRule type="duplicateValues" dxfId="5" priority="309"/>
    <cfRule type="duplicateValues" dxfId="4" priority="310"/>
  </conditionalFormatting>
  <conditionalFormatting sqref="C6:C11">
    <cfRule type="duplicateValues" dxfId="3" priority="338"/>
  </conditionalFormatting>
  <conditionalFormatting sqref="C6:C14">
    <cfRule type="duplicateValues" dxfId="2" priority="359"/>
  </conditionalFormatting>
  <conditionalFormatting sqref="C6:C23">
    <cfRule type="duplicateValues" dxfId="1" priority="376"/>
  </conditionalFormatting>
  <conditionalFormatting sqref="C6:C29">
    <cfRule type="duplicateValues" dxfId="0" priority="37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2024-04-08T03:20:04Z</dcterms:modified>
</cp:coreProperties>
</file>