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25" i="1" l="1"/>
  <c r="A24" i="1" l="1"/>
  <c r="B12" i="1" l="1"/>
  <c r="B13" i="1"/>
  <c r="B14" i="1"/>
  <c r="B15" i="1"/>
  <c r="B16" i="1"/>
  <c r="B17" i="1"/>
  <c r="B18" i="1"/>
  <c r="B19" i="1"/>
  <c r="B20" i="1"/>
  <c r="B21" i="1"/>
  <c r="B22" i="1"/>
  <c r="B23" i="1"/>
  <c r="B11" i="1" l="1"/>
  <c r="B10" i="1" l="1"/>
  <c r="B9" i="1" l="1"/>
  <c r="B8" i="1" l="1"/>
  <c r="A7" i="1" l="1"/>
  <c r="A8" i="1" s="1"/>
  <c r="A9" i="1" s="1"/>
  <c r="A10" i="1" s="1"/>
  <c r="A11" i="1" s="1"/>
  <c r="A12" i="1" s="1"/>
  <c r="A13" i="1" s="1"/>
  <c r="A14" i="1" s="1"/>
  <c r="A15" i="1" s="1"/>
  <c r="A16" i="1" s="1"/>
  <c r="A17" i="1" s="1"/>
  <c r="A18" i="1" s="1"/>
  <c r="A19" i="1" s="1"/>
  <c r="A20" i="1" s="1"/>
  <c r="A21" i="1" s="1"/>
  <c r="A22" i="1" s="1"/>
  <c r="A23" i="1" s="1"/>
  <c r="B7" i="1" l="1"/>
  <c r="B6" i="1" l="1"/>
</calcChain>
</file>

<file path=xl/sharedStrings.xml><?xml version="1.0" encoding="utf-8"?>
<sst xmlns="http://schemas.openxmlformats.org/spreadsheetml/2006/main" count="137" uniqueCount="81">
  <si>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</si>
  <si>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</si>
  <si>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</si>
  <si>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</si>
  <si>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</si>
  <si>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</si>
  <si>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</si>
  <si>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</si>
  <si>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</si>
  <si>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</si>
  <si>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</si>
  <si>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</si>
  <si>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</si>
  <si>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</si>
  <si>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</si>
  <si>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Железнодорожный район</t>
  </si>
  <si>
    <t>Октябрьский район</t>
  </si>
  <si>
    <t>для текущего ремонта</t>
  </si>
  <si>
    <t>для технического обслуживания</t>
  </si>
  <si>
    <t xml:space="preserve"> 09-00 - 17-00 </t>
  </si>
  <si>
    <t>РУ-0,4кВ Р-8,Р-13 ТП-73</t>
  </si>
  <si>
    <t>для заводки КЛ</t>
  </si>
  <si>
    <t>ул. Силикатная 1 - 7, ул. Технологическая 2, ул. Керамическая 2 - 6, 1а.</t>
  </si>
  <si>
    <t xml:space="preserve">РУ-0,4кВ ТП-590  </t>
  </si>
  <si>
    <t>ул.  Рейдовая 5 - 9, Степная 1 - 4 , Таёжная 1 - 52 , Складская 1 – 9, Сплавная 1 - 6</t>
  </si>
  <si>
    <t xml:space="preserve">РУ-0,4кВ ТП-1218 </t>
  </si>
  <si>
    <t>106 квартал 35-106уч</t>
  </si>
  <si>
    <t>РУ-0,4кВ ТП-2577</t>
  </si>
  <si>
    <t>для  замены силового трансформатора</t>
  </si>
  <si>
    <t>ДНТ Градостроитель</t>
  </si>
  <si>
    <t xml:space="preserve">ВЛ-10кВ Ф-5 ПС «АРЗ» </t>
  </si>
  <si>
    <t>для сборки шлейфов ввод ТП-432.</t>
  </si>
  <si>
    <t>ФГУ Упрдор «Южный Байкал», Мотель Данай, СТО Автосити ул. Мелиораторов 29А, АЗС Альянс ул. Тополиная, ИП Павлов ул. Покровская, ДНТ Цагатуй, ул. Панфилова 16-68, АЗС Бурятнефтепродукт ул. Мелиораторов, ул. Талалихина 11-59, Школа №54 по ул. Талалихина, 62(МОУ Средняя общеобразовательная школа)котельная ТГК-14, Амбулатория  по ул.Талалихина 34  (Амбулатория Городская поликлиника №1),  ул. Мелиораторов 9-26, ул. Вертолетная 6-42,ул. Закаменская 1-50, ул. Посельская 2-32, пер. Центральный 1-40, ул. Восточная 1-37, ул. Просторная 7-61,, ул. Тополиная 2-18, ул. Центральная (Исток) 1-49, ДНТ Джидинское, ДНТ Таежный-2,  АЗС БРК ул. Тополиная 1В, ул. Верхняя 1-22,  ул. Хуторская 1-58, ул. Благополучная, ул. Далахайская, ул. Капитальная, подсобное хоз-во ИП Иванова, ДНТ ТУЯА, ДНТ Аргада</t>
  </si>
  <si>
    <t>ВЛ-10кВ ф.15 РП-36</t>
  </si>
  <si>
    <t>ул. Ландышева 1-73, ДНТ "Энергетик", ДНТ "Кедр", ДНТ "Зеленый плюс".</t>
  </si>
  <si>
    <t xml:space="preserve">РУ-0,4кВ ТП-1279 </t>
  </si>
  <si>
    <t>ул.  Ландышевая уч.9-75</t>
  </si>
  <si>
    <t xml:space="preserve">РУ-0,4кВ ТП-807 </t>
  </si>
  <si>
    <t xml:space="preserve">ул. Столбовая д.48-161 </t>
  </si>
  <si>
    <t xml:space="preserve">ВЛ-6кВ ф.18 РП-23  </t>
  </si>
  <si>
    <t>для подрезки крон деревьев</t>
  </si>
  <si>
    <t>ул. Целинная 10-34, ул. Уссурийская 13-33, Агрономическая 1 – 8, Агрономический пер. 1 – 8, ул. Минусинская 2, ул. Орешково 4, ул. Кулундинская 1-5, ул. Юннатов 4-39, Котельная Юннатов 2 филиала ПАО «ТГК-14»</t>
  </si>
  <si>
    <t xml:space="preserve">ВЛ-6кВ  Ф-12 РП-6    </t>
  </si>
  <si>
    <t>для сборки шлейфов</t>
  </si>
  <si>
    <t>ул. Гоголя ИП-Мустафаев , база «Новая» ул. Гоголя 47А, база «Контакт» ул. Гоголя47</t>
  </si>
  <si>
    <t>(ВЛ-10 кВ. ф.3 ПС Энергетик</t>
  </si>
  <si>
    <t>для переноса КЛ в ячейку №4 ПС Энергетик</t>
  </si>
  <si>
    <t>ДНТ «Перспектива» ул. Купеческая, ул. Гостеприимная, ул. Мечты, ул. Нежности, ул. Юности ДНТ "Перспектива" ул. Нефритовая, ул. Детства, ул. Долинная, ул. Победителей, ул. Царская, ул. Влюбленных, ул. Позитивная, ул. Военная, проезд 8 д. 5, ул. Военная 3- 41, Военная проезд 5 д 35, Военная проезд 6 д. 21, Военная проезд 7 26 - 28, ул. Добрая, ул. Миллениум, ДНТ "Листвянка", ДНТ "Ключи, Комплекс фотофиксации   по ул. Мокрова (ГБУ "ЦИТРБ"), ООО "Агромир"(стройка Титан).</t>
  </si>
  <si>
    <t xml:space="preserve">РУ-0,4кВ ТП-55 </t>
  </si>
  <si>
    <t xml:space="preserve">для регулировки напряжения </t>
  </si>
  <si>
    <t>ул.Батожабая 12-36,Монтажная 1-18,Гомельская 1-57,Славы 1-58,ЦТП-2 ул.Гомельская  филиал ПАО «ТГК-14»,Детсад №52по ул. Батожабая</t>
  </si>
  <si>
    <t xml:space="preserve">для сборки шлейфов </t>
  </si>
  <si>
    <t>ул. Багратиона 1-14, ул. Невского1-30, ул. Циолковского 69-82, ул. Чертенкова 102А-106, ул. Гайдара 1-28, ул. Д. Бедного 1-50, котельная ул. Чертенкова 102 (ТГК-14), ул. Минина 2-9, ул. Орджиникидзе 1-15, МАУСОШ №48 кор.№2 (дет. сад) ул.Минина 1А, котельная в здании поликлиники ТМО-6 ул. Орджиникидзе, ул. Кутузова 26-40, котельная ул. Невского, ул. Левитана 1-42, ул. Челюскина1-43, водокачка №46 ул. Левитана, ул. Самбуева 2-33, ул. Заовражная 45-108, резервуары Водоканала, ул. Социальная 1-34, ул. Конституции 1-123, ул. Кристальная 17, ул. Рабочая 1-104, ул. Вологодская 1-37.</t>
  </si>
  <si>
    <t>ТП-703 РУ 0,4 кВ</t>
  </si>
  <si>
    <t>СНТ Металист, Аргунский пер. 18-26, ул. Тологойская 2-33, Тологойский пер. 2-16.</t>
  </si>
  <si>
    <t>ВЛ-6 кВ ф.13 РП-4</t>
  </si>
  <si>
    <t>для  сборки шлейфов КЛ-6кВ</t>
  </si>
  <si>
    <t>ул.Борсоева,56/2(ИП Хуан Хе), ул.Борсоева,56А(ГУ "РЦТИ ЧС").</t>
  </si>
  <si>
    <t xml:space="preserve">ВЛ-0,4кВ ТП-152 </t>
  </si>
  <si>
    <t xml:space="preserve">для перевода абонентов </t>
  </si>
  <si>
    <t>ул. Амагаева 4-42,Лысогорская 1-58,Калужская 1-36,Данчинова 1-46,Подлесная 37-47</t>
  </si>
  <si>
    <t>Ф8 ПС АРЗ</t>
  </si>
  <si>
    <t>для  сборки шлейфов</t>
  </si>
  <si>
    <t xml:space="preserve">ул.Мирная  1-69, Полевая 1 - 31, Природная  1 - 25 , Покровская  1 - 121 ,  Центральная 1 - 30 , Центральный пер. 16-28, ул.Еравнинская 25- 59  ,Онежская (Степная) 1 - 41 ,  Мирный пер. (Исток) 1 - 6 , Светлогорская (Исток) 1 - 6 ,   ул.Цолгинская 12  , Еравнинская (Исток) 10а Дет.сад№15  ,  Цолгинская 12-47, ул.Вертолетная (п.Исток) 4  ,Снежная 8 - 25 </t>
  </si>
  <si>
    <t>ТП-706 РУ 0,4 кВ</t>
  </si>
  <si>
    <t>Сад «Пищевик» пр.4,5,6,7,8,9,21,22,23,24,25</t>
  </si>
  <si>
    <t>05,06.10.2023</t>
  </si>
  <si>
    <t>Информация о планируемых отключениях в сетях ПО ГЭС, ЦЭС в период с 02  по 06 октября 2023 года</t>
  </si>
  <si>
    <t xml:space="preserve">  09-00 - 17-00</t>
  </si>
  <si>
    <t xml:space="preserve"> 09-00 - 17-00</t>
  </si>
  <si>
    <t xml:space="preserve">. ВЛ 6кВ ф.12 Западная </t>
  </si>
  <si>
    <t>ПО ЦЭС, Городской РЭС</t>
  </si>
  <si>
    <t>ТП-4 ЦВМ-5 Алтаргана</t>
  </si>
  <si>
    <t>Демонтаж голого провода</t>
  </si>
  <si>
    <t xml:space="preserve">10:00-18:00 </t>
  </si>
  <si>
    <t>ДНТ Алтаргана В.Березовка</t>
  </si>
  <si>
    <t>Полностью</t>
  </si>
  <si>
    <t>ВЛ-10 Н-5</t>
  </si>
  <si>
    <t>Замена опор</t>
  </si>
  <si>
    <t>п. Щебенчатый карьер, ДНТ Родник, ДНТ Березка-10, СНТ Сосновый, ДНТ Учитель, ДНТ Энергостроитель, ДНТ Дархан.</t>
  </si>
  <si>
    <t>Октябрьский район, Тарбагатайский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</si>
</sst>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35">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wrapText="1"/>
    </xf>
    <xf numFmtId="0" fontId="1" fillId="0" borderId="1" xfId="0" applyFont="1" applyBorder="1" applyAlignment="1">
      <alignment horizontal="left"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2">
    <cellStyle name="Обычный" xfId="0" builtinId="0"/>
    <cellStyle name="Обычный 3"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topLeftCell="A19" zoomScale="65" zoomScaleNormal="65" zoomScaleSheetLayoutView="75" zoomScalePageLayoutView="75" workbookViewId="0">
      <selection activeCell="F25" sqref="F25"/>
    </sheetView>
  </sheetViews>
  <sheetFormatPr defaultRowHeight="18.75" x14ac:dyDescent="0.3"/>
  <cols>
    <col min="1" max="1" width="5.85546875" style="2" customWidth="1"/>
    <col min="2" max="2" width="27" style="1" customWidth="1"/>
    <col min="3" max="3" width="37.85546875" style="15" customWidth="1"/>
    <col min="4" max="4" width="31" style="16" customWidth="1"/>
    <col min="5" max="5" width="27.7109375" style="1" customWidth="1"/>
    <col min="6" max="6" width="21" style="8" customWidth="1"/>
    <col min="7" max="7" width="24.5703125" style="8" customWidth="1"/>
    <col min="8" max="8" width="26.28515625" style="8" customWidth="1"/>
    <col min="9" max="9" width="91.28515625" style="10" customWidth="1"/>
    <col min="10" max="10" width="16.7109375" style="2" customWidth="1"/>
    <col min="11" max="16384" width="9.140625" style="2"/>
  </cols>
  <sheetData>
    <row r="1" spans="1:9" ht="21" customHeight="1" x14ac:dyDescent="0.3">
      <c r="I1" s="9" t="s">
        <v>11</v>
      </c>
    </row>
    <row r="2" spans="1:9" ht="20.25" x14ac:dyDescent="0.3">
      <c r="B2" s="32" t="s">
        <v>67</v>
      </c>
      <c r="C2" s="32"/>
      <c r="D2" s="32"/>
      <c r="E2" s="32"/>
      <c r="F2" s="32"/>
      <c r="G2" s="32"/>
      <c r="H2" s="32"/>
      <c r="I2" s="32"/>
    </row>
    <row r="3" spans="1:9" ht="39.75" customHeight="1" x14ac:dyDescent="0.3">
      <c r="E3" s="34" t="s">
        <v>12</v>
      </c>
      <c r="F3" s="34"/>
      <c r="G3" s="34"/>
      <c r="H3" s="34"/>
    </row>
    <row r="4" spans="1:9" ht="36" customHeight="1" x14ac:dyDescent="0.25">
      <c r="A4" s="33" t="s">
        <v>0</v>
      </c>
      <c r="B4" s="33" t="s">
        <v>1</v>
      </c>
      <c r="C4" s="33" t="s">
        <v>2</v>
      </c>
      <c r="D4" s="33" t="s">
        <v>3</v>
      </c>
      <c r="E4" s="33" t="s">
        <v>4</v>
      </c>
      <c r="F4" s="33"/>
      <c r="G4" s="33" t="s">
        <v>5</v>
      </c>
      <c r="H4" s="33"/>
      <c r="I4" s="33"/>
    </row>
    <row r="5" spans="1:9" ht="56.25" x14ac:dyDescent="0.25">
      <c r="A5" s="33"/>
      <c r="B5" s="33"/>
      <c r="C5" s="33"/>
      <c r="D5" s="33"/>
      <c r="E5" s="3" t="s">
        <v>6</v>
      </c>
      <c r="F5" s="7" t="s">
        <v>7</v>
      </c>
      <c r="G5" s="18" t="s">
        <v>8</v>
      </c>
      <c r="H5" s="7" t="s">
        <v>9</v>
      </c>
      <c r="I5" s="11" t="s">
        <v>10</v>
      </c>
    </row>
    <row r="6" spans="1:9" s="5" customFormat="1" ht="53.25" customHeight="1" x14ac:dyDescent="0.3">
      <c r="A6" s="4">
        <v>1</v>
      </c>
      <c r="B6" s="14"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2" t="s">
        <v>20</v>
      </c>
      <c r="D6" s="22" t="s">
        <v>21</v>
      </c>
      <c r="E6" s="17">
        <v>45201</v>
      </c>
      <c r="F6" s="22" t="s">
        <v>19</v>
      </c>
      <c r="G6" s="11" t="s">
        <v>14</v>
      </c>
      <c r="H6" s="22" t="s">
        <v>13</v>
      </c>
      <c r="I6" s="13" t="s">
        <v>22</v>
      </c>
    </row>
    <row r="7" spans="1:9" s="6" customFormat="1" ht="55.5" customHeight="1" x14ac:dyDescent="0.3">
      <c r="A7" s="14">
        <f>A6+1</f>
        <v>2</v>
      </c>
      <c r="B7" s="14"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22" t="s">
        <v>23</v>
      </c>
      <c r="D7" s="22" t="s">
        <v>17</v>
      </c>
      <c r="E7" s="17">
        <v>45201</v>
      </c>
      <c r="F7" s="22" t="s">
        <v>19</v>
      </c>
      <c r="G7" s="11" t="s">
        <v>16</v>
      </c>
      <c r="H7" s="22" t="s">
        <v>13</v>
      </c>
      <c r="I7" s="13" t="s">
        <v>24</v>
      </c>
    </row>
    <row r="8" spans="1:9" s="12" customFormat="1" ht="52.5" customHeight="1" x14ac:dyDescent="0.3">
      <c r="A8" s="14">
        <f t="shared" ref="A8:A25" si="1">A7+1</f>
        <v>3</v>
      </c>
      <c r="B8" s="14" t="str">
        <f t="shared" ref="B8:B23" si="2">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23" t="s">
        <v>25</v>
      </c>
      <c r="D8" s="22" t="s">
        <v>17</v>
      </c>
      <c r="E8" s="17">
        <v>45201</v>
      </c>
      <c r="F8" s="22" t="s">
        <v>19</v>
      </c>
      <c r="G8" s="11" t="s">
        <v>16</v>
      </c>
      <c r="H8" s="22" t="s">
        <v>13</v>
      </c>
      <c r="I8" s="13" t="s">
        <v>26</v>
      </c>
    </row>
    <row r="9" spans="1:9" ht="57" customHeight="1" x14ac:dyDescent="0.25">
      <c r="A9" s="19">
        <f t="shared" si="1"/>
        <v>4</v>
      </c>
      <c r="B9" s="4" t="str">
        <f t="shared" si="2"/>
        <v>ПО ГЭС, Железнодорожный РЭС</v>
      </c>
      <c r="C9" s="23" t="s">
        <v>27</v>
      </c>
      <c r="D9" s="22" t="s">
        <v>28</v>
      </c>
      <c r="E9" s="17">
        <v>45201</v>
      </c>
      <c r="F9" s="22" t="s">
        <v>19</v>
      </c>
      <c r="G9" s="11" t="s">
        <v>15</v>
      </c>
      <c r="H9" s="22" t="s">
        <v>13</v>
      </c>
      <c r="I9" s="13" t="s">
        <v>29</v>
      </c>
    </row>
    <row r="10" spans="1:9" ht="146.25" customHeight="1" x14ac:dyDescent="0.25">
      <c r="A10" s="19">
        <f t="shared" si="1"/>
        <v>5</v>
      </c>
      <c r="B10" s="4" t="str">
        <f t="shared" si="2"/>
        <v>ПО ГЭС, Советский РЭС</v>
      </c>
      <c r="C10" s="22" t="s">
        <v>30</v>
      </c>
      <c r="D10" s="22" t="s">
        <v>31</v>
      </c>
      <c r="E10" s="17">
        <v>45201</v>
      </c>
      <c r="F10" s="22" t="s">
        <v>19</v>
      </c>
      <c r="G10" s="11" t="s">
        <v>14</v>
      </c>
      <c r="H10" s="22" t="s">
        <v>13</v>
      </c>
      <c r="I10" s="25" t="s">
        <v>32</v>
      </c>
    </row>
    <row r="11" spans="1:9" ht="37.5" x14ac:dyDescent="0.25">
      <c r="A11" s="20">
        <f t="shared" si="1"/>
        <v>6</v>
      </c>
      <c r="B11" s="4" t="str">
        <f t="shared" si="2"/>
        <v>ПО ГЭС, Октябрьский РЭС</v>
      </c>
      <c r="C11" s="22" t="s">
        <v>33</v>
      </c>
      <c r="D11" s="22" t="s">
        <v>17</v>
      </c>
      <c r="E11" s="17">
        <v>45202</v>
      </c>
      <c r="F11" s="22" t="s">
        <v>19</v>
      </c>
      <c r="G11" s="11" t="s">
        <v>16</v>
      </c>
      <c r="H11" s="22" t="s">
        <v>13</v>
      </c>
      <c r="I11" s="25" t="s">
        <v>34</v>
      </c>
    </row>
    <row r="12" spans="1:9" s="21" customFormat="1" ht="37.5" x14ac:dyDescent="0.3">
      <c r="A12" s="20">
        <f t="shared" si="1"/>
        <v>7</v>
      </c>
      <c r="B12" s="4" t="str">
        <f t="shared" si="2"/>
        <v>ПО ГЭС, Октябрьский РЭС</v>
      </c>
      <c r="C12" s="22" t="s">
        <v>35</v>
      </c>
      <c r="D12" s="22" t="s">
        <v>18</v>
      </c>
      <c r="E12" s="17">
        <v>45202</v>
      </c>
      <c r="F12" s="22" t="s">
        <v>19</v>
      </c>
      <c r="G12" s="11" t="s">
        <v>16</v>
      </c>
      <c r="H12" s="22" t="s">
        <v>13</v>
      </c>
      <c r="I12" s="13" t="s">
        <v>36</v>
      </c>
    </row>
    <row r="13" spans="1:9" ht="37.5" x14ac:dyDescent="0.25">
      <c r="A13" s="20">
        <f t="shared" si="1"/>
        <v>8</v>
      </c>
      <c r="B13" s="4" t="str">
        <f t="shared" si="2"/>
        <v>ПО ГЭС, Октябрьский РЭС</v>
      </c>
      <c r="C13" s="22" t="s">
        <v>37</v>
      </c>
      <c r="D13" s="22" t="s">
        <v>17</v>
      </c>
      <c r="E13" s="17">
        <v>45202</v>
      </c>
      <c r="F13" s="22" t="s">
        <v>19</v>
      </c>
      <c r="G13" s="11" t="s">
        <v>16</v>
      </c>
      <c r="H13" s="22" t="s">
        <v>13</v>
      </c>
      <c r="I13" s="13" t="s">
        <v>38</v>
      </c>
    </row>
    <row r="14" spans="1:9" ht="75" x14ac:dyDescent="0.25">
      <c r="A14" s="20">
        <f t="shared" si="1"/>
        <v>9</v>
      </c>
      <c r="B14" s="4" t="str">
        <f t="shared" si="2"/>
        <v>ПО ГЭС, Железнодорожный РЭС</v>
      </c>
      <c r="C14" s="22" t="s">
        <v>39</v>
      </c>
      <c r="D14" s="22" t="s">
        <v>40</v>
      </c>
      <c r="E14" s="17">
        <v>45202</v>
      </c>
      <c r="F14" s="22" t="s">
        <v>19</v>
      </c>
      <c r="G14" s="11" t="s">
        <v>15</v>
      </c>
      <c r="H14" s="22" t="s">
        <v>13</v>
      </c>
      <c r="I14" s="13" t="s">
        <v>41</v>
      </c>
    </row>
    <row r="15" spans="1:9" ht="37.5" x14ac:dyDescent="0.25">
      <c r="A15" s="20">
        <f t="shared" si="1"/>
        <v>10</v>
      </c>
      <c r="B15" s="4" t="str">
        <f t="shared" si="2"/>
        <v>ПО ГЭС, Советский РЭС</v>
      </c>
      <c r="C15" s="22" t="s">
        <v>42</v>
      </c>
      <c r="D15" s="22" t="s">
        <v>43</v>
      </c>
      <c r="E15" s="17">
        <v>45202</v>
      </c>
      <c r="F15" s="22" t="s">
        <v>19</v>
      </c>
      <c r="G15" s="11" t="s">
        <v>14</v>
      </c>
      <c r="H15" s="22" t="s">
        <v>13</v>
      </c>
      <c r="I15" s="13" t="s">
        <v>44</v>
      </c>
    </row>
    <row r="16" spans="1:9" ht="131.25" x14ac:dyDescent="0.25">
      <c r="A16" s="20">
        <f t="shared" si="1"/>
        <v>11</v>
      </c>
      <c r="B16" s="4" t="str">
        <f t="shared" si="2"/>
        <v>ПО ГЭС, Октябрьский РЭС</v>
      </c>
      <c r="C16" s="22" t="s">
        <v>45</v>
      </c>
      <c r="D16" s="22" t="s">
        <v>46</v>
      </c>
      <c r="E16" s="17">
        <v>45203</v>
      </c>
      <c r="F16" s="22" t="s">
        <v>19</v>
      </c>
      <c r="G16" s="11" t="s">
        <v>16</v>
      </c>
      <c r="H16" s="22" t="s">
        <v>13</v>
      </c>
      <c r="I16" s="13" t="s">
        <v>47</v>
      </c>
    </row>
    <row r="17" spans="1:9" ht="37.5" x14ac:dyDescent="0.25">
      <c r="A17" s="20">
        <f t="shared" si="1"/>
        <v>12</v>
      </c>
      <c r="B17" s="4" t="str">
        <f t="shared" si="2"/>
        <v>ПО ГЭС, Октябрьский РЭС</v>
      </c>
      <c r="C17" s="22" t="s">
        <v>48</v>
      </c>
      <c r="D17" s="22" t="s">
        <v>49</v>
      </c>
      <c r="E17" s="17">
        <v>45203</v>
      </c>
      <c r="F17" s="22" t="s">
        <v>19</v>
      </c>
      <c r="G17" s="11" t="s">
        <v>16</v>
      </c>
      <c r="H17" s="22" t="s">
        <v>13</v>
      </c>
      <c r="I17" s="13" t="s">
        <v>50</v>
      </c>
    </row>
    <row r="18" spans="1:9" ht="168.75" x14ac:dyDescent="0.25">
      <c r="A18" s="20">
        <f t="shared" si="1"/>
        <v>13</v>
      </c>
      <c r="B18" s="4" t="str">
        <f t="shared" si="2"/>
        <v>ПО ГЭС, Советский РЭС</v>
      </c>
      <c r="C18" s="22" t="s">
        <v>70</v>
      </c>
      <c r="D18" s="22" t="s">
        <v>51</v>
      </c>
      <c r="E18" s="17">
        <v>45203</v>
      </c>
      <c r="F18" s="22" t="s">
        <v>19</v>
      </c>
      <c r="G18" s="11" t="s">
        <v>14</v>
      </c>
      <c r="H18" s="22" t="s">
        <v>13</v>
      </c>
      <c r="I18" s="13" t="s">
        <v>52</v>
      </c>
    </row>
    <row r="19" spans="1:9" ht="37.5" x14ac:dyDescent="0.25">
      <c r="A19" s="20">
        <f t="shared" si="1"/>
        <v>14</v>
      </c>
      <c r="B19" s="4" t="str">
        <f t="shared" si="2"/>
        <v>ПО ГЭС, Октябрьский РЭС</v>
      </c>
      <c r="C19" s="22" t="s">
        <v>53</v>
      </c>
      <c r="D19" s="22" t="s">
        <v>17</v>
      </c>
      <c r="E19" s="17">
        <v>45204</v>
      </c>
      <c r="F19" s="22" t="s">
        <v>68</v>
      </c>
      <c r="G19" s="11" t="s">
        <v>16</v>
      </c>
      <c r="H19" s="22" t="s">
        <v>13</v>
      </c>
      <c r="I19" s="13" t="s">
        <v>54</v>
      </c>
    </row>
    <row r="20" spans="1:9" ht="37.5" x14ac:dyDescent="0.25">
      <c r="A20" s="20">
        <f t="shared" si="1"/>
        <v>15</v>
      </c>
      <c r="B20" s="4" t="str">
        <f t="shared" si="2"/>
        <v>ПО ГЭС, Советский РЭС</v>
      </c>
      <c r="C20" s="22" t="s">
        <v>55</v>
      </c>
      <c r="D20" s="22" t="s">
        <v>56</v>
      </c>
      <c r="E20" s="17">
        <v>45204</v>
      </c>
      <c r="F20" s="22" t="s">
        <v>19</v>
      </c>
      <c r="G20" s="11" t="s">
        <v>14</v>
      </c>
      <c r="H20" s="22" t="s">
        <v>13</v>
      </c>
      <c r="I20" s="13" t="s">
        <v>57</v>
      </c>
    </row>
    <row r="21" spans="1:9" ht="71.25" customHeight="1" x14ac:dyDescent="0.25">
      <c r="A21" s="20">
        <f t="shared" si="1"/>
        <v>16</v>
      </c>
      <c r="B21" s="4" t="str">
        <f t="shared" si="2"/>
        <v>ПО ГЭС, Железнодорожный РЭС</v>
      </c>
      <c r="C21" s="22" t="s">
        <v>58</v>
      </c>
      <c r="D21" s="22" t="s">
        <v>59</v>
      </c>
      <c r="E21" s="17" t="s">
        <v>66</v>
      </c>
      <c r="F21" s="22" t="s">
        <v>19</v>
      </c>
      <c r="G21" s="11" t="s">
        <v>15</v>
      </c>
      <c r="H21" s="22" t="s">
        <v>13</v>
      </c>
      <c r="I21" s="13" t="s">
        <v>60</v>
      </c>
    </row>
    <row r="22" spans="1:9" ht="93.75" x14ac:dyDescent="0.25">
      <c r="A22" s="20">
        <f t="shared" si="1"/>
        <v>17</v>
      </c>
      <c r="B22" s="4" t="str">
        <f t="shared" si="2"/>
        <v>ПО ГЭС, Советский РЭС</v>
      </c>
      <c r="C22" s="22" t="s">
        <v>61</v>
      </c>
      <c r="D22" s="22" t="s">
        <v>62</v>
      </c>
      <c r="E22" s="17">
        <v>45205</v>
      </c>
      <c r="F22" s="22" t="s">
        <v>19</v>
      </c>
      <c r="G22" s="11" t="s">
        <v>14</v>
      </c>
      <c r="H22" s="22" t="s">
        <v>13</v>
      </c>
      <c r="I22" s="13" t="s">
        <v>63</v>
      </c>
    </row>
    <row r="23" spans="1:9" ht="37.5" x14ac:dyDescent="0.25">
      <c r="A23" s="20">
        <f t="shared" si="1"/>
        <v>18</v>
      </c>
      <c r="B23" s="4" t="str">
        <f t="shared" si="2"/>
        <v>ПО ГЭС, Октябрьский РЭС</v>
      </c>
      <c r="C23" s="22" t="s">
        <v>64</v>
      </c>
      <c r="D23" s="22" t="s">
        <v>17</v>
      </c>
      <c r="E23" s="17">
        <v>45205</v>
      </c>
      <c r="F23" s="22" t="s">
        <v>69</v>
      </c>
      <c r="G23" s="11" t="s">
        <v>16</v>
      </c>
      <c r="H23" s="22" t="s">
        <v>13</v>
      </c>
      <c r="I23" s="13" t="s">
        <v>65</v>
      </c>
    </row>
    <row r="24" spans="1:9" s="30" customFormat="1" ht="37.5" x14ac:dyDescent="0.25">
      <c r="A24" s="24">
        <f t="shared" si="1"/>
        <v>19</v>
      </c>
      <c r="B24" s="4" t="s">
        <v>71</v>
      </c>
      <c r="C24" s="24" t="s">
        <v>72</v>
      </c>
      <c r="D24" s="27" t="s">
        <v>73</v>
      </c>
      <c r="E24" s="28">
        <v>45201</v>
      </c>
      <c r="F24" s="29" t="s">
        <v>74</v>
      </c>
      <c r="G24" s="11" t="s">
        <v>15</v>
      </c>
      <c r="H24" s="29" t="s">
        <v>75</v>
      </c>
      <c r="I24" s="31" t="s">
        <v>76</v>
      </c>
    </row>
    <row r="25" spans="1:9" s="30" customFormat="1" ht="150" x14ac:dyDescent="0.25">
      <c r="A25" s="26">
        <f t="shared" si="1"/>
        <v>20</v>
      </c>
      <c r="B25" s="4" t="s">
        <v>71</v>
      </c>
      <c r="C25" s="26" t="s">
        <v>77</v>
      </c>
      <c r="D25" s="27" t="s">
        <v>78</v>
      </c>
      <c r="E25" s="28">
        <v>45204</v>
      </c>
      <c r="F25" s="29" t="s">
        <v>74</v>
      </c>
      <c r="G25" s="29" t="s">
        <v>80</v>
      </c>
      <c r="H25" s="29" t="s">
        <v>79</v>
      </c>
      <c r="I25" s="31" t="s">
        <v>76</v>
      </c>
    </row>
  </sheetData>
  <mergeCells count="8">
    <mergeCell ref="B2:I2"/>
    <mergeCell ref="G4:I4"/>
    <mergeCell ref="A4:A5"/>
    <mergeCell ref="B4:B5"/>
    <mergeCell ref="C4:C5"/>
    <mergeCell ref="D4:D5"/>
    <mergeCell ref="E4:F4"/>
    <mergeCell ref="E3:H3"/>
  </mergeCells>
  <conditionalFormatting sqref="C6:C7">
    <cfRule type="duplicateValues" dxfId="5" priority="33"/>
  </conditionalFormatting>
  <conditionalFormatting sqref="C6:C9">
    <cfRule type="duplicateValues" dxfId="4" priority="71"/>
  </conditionalFormatting>
  <conditionalFormatting sqref="C6:C10">
    <cfRule type="duplicateValues" dxfId="3" priority="172"/>
  </conditionalFormatting>
  <conditionalFormatting sqref="C6:C8">
    <cfRule type="duplicateValues" dxfId="2" priority="197"/>
  </conditionalFormatting>
  <conditionalFormatting sqref="C6:C23">
    <cfRule type="duplicateValues" dxfId="1" priority="201"/>
    <cfRule type="duplicateValues" dxfId="0" priority="1"/>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2023-09-26T00:42:43Z</dcterms:modified>
</cp:coreProperties>
</file>