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5" i="1" l="1"/>
  <c r="A24" i="1" l="1"/>
  <c r="B12" i="1" l="1"/>
  <c r="B13" i="1"/>
  <c r="B14" i="1"/>
  <c r="B15" i="1"/>
  <c r="B16" i="1"/>
  <c r="B17" i="1"/>
  <c r="B18" i="1"/>
  <c r="B19" i="1"/>
  <c r="B20" i="1"/>
  <c r="B21" i="1"/>
  <c r="B22" i="1"/>
  <c r="B23" i="1"/>
  <c r="B11" i="1" l="1"/>
  <c r="B10" i="1" l="1"/>
  <c r="B9" i="1" l="1"/>
  <c r="B8" i="1" l="1"/>
  <c r="A7" i="1" l="1"/>
  <c r="A8" i="1" s="1"/>
  <c r="A9" i="1" s="1"/>
  <c r="A10" i="1" s="1"/>
  <c r="A11" i="1" s="1"/>
  <c r="A12" i="1" s="1"/>
  <c r="A13" i="1" s="1"/>
  <c r="A14" i="1" s="1"/>
  <c r="A15" i="1" s="1"/>
  <c r="A16" i="1" s="1"/>
  <c r="A17" i="1" s="1"/>
  <c r="A18" i="1" s="1"/>
  <c r="A19" i="1" s="1"/>
  <c r="A20" i="1" s="1"/>
  <c r="A21" i="1" s="1"/>
  <c r="A22" i="1" s="1"/>
  <c r="A23" i="1" s="1"/>
  <c r="B7" i="1" l="1"/>
  <c r="B6" i="1" l="1"/>
</calcChain>
</file>

<file path=xl/sharedStrings.xml><?xml version="1.0" encoding="utf-8"?>
<sst xmlns="http://schemas.openxmlformats.org/spreadsheetml/2006/main" count="137" uniqueCount="81">
  <si>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</si>
  <si>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</si>
  <si>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</si>
  <si>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</si>
  <si>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</si>
  <si>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</si>
  <si>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</si>
  <si>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</si>
  <si>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</si>
  <si>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</si>
  <si>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</si>
  <si>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</si>
  <si>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</si>
  <si>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</si>
  <si>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</si>
  <si>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</si>
  <si>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</si>
  <si>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для текущего ремонта</t>
  </si>
  <si>
    <t>для технического обслуживания</t>
  </si>
  <si>
    <t xml:space="preserve"> 09-00 - 17-00 </t>
  </si>
  <si>
    <t>РУ-0,4кВ Р-8,Р-13 ТП-73</t>
  </si>
  <si>
    <t>для заводки КЛ</t>
  </si>
  <si>
    <t>ул. Силикатная 1 - 7, ул. Технологическая 2, ул. Керамическая 2 - 6, 1а.</t>
  </si>
  <si>
    <t xml:space="preserve">РУ-0,4кВ ТП-590  </t>
  </si>
  <si>
    <t>ул.  Рейдовая 5 - 9, Степная 1 - 4 , Таёжная 1 - 52 , Складская 1 – 9, Сплавная 1 - 6</t>
  </si>
  <si>
    <t xml:space="preserve">РУ-0,4кВ ТП-1218 </t>
  </si>
  <si>
    <t>106 квартал 35-106уч</t>
  </si>
  <si>
    <t>РУ-0,4кВ ТП-2577</t>
  </si>
  <si>
    <t>для  замены силового трансформатора</t>
  </si>
  <si>
    <t>ДНТ Градостроитель</t>
  </si>
  <si>
    <t xml:space="preserve">ВЛ-10кВ Ф-5 ПС «АРЗ» </t>
  </si>
  <si>
    <t>для сборки шлейфов ввод ТП-432.</t>
  </si>
  <si>
    <t>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62(МОУ Средняя общеобразовательная школа)котельная ТГК-14, Амбулатория  по ул.Талалихина 34  (Амбулатория Городская поликлиника №1),  ул. Мелиораторов 9-26, ул. Вертолетная 6-42,ул.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t>
  </si>
  <si>
    <t>ВЛ-10кВ ф.15 РП-36</t>
  </si>
  <si>
    <t>ул. Ландышева 1-73, ДНТ "Энергетик", ДНТ "Кедр", ДНТ "Зеленый плюс".</t>
  </si>
  <si>
    <t xml:space="preserve">РУ-0,4кВ ТП-1279 </t>
  </si>
  <si>
    <t>ул.  Ландышевая уч.9-75</t>
  </si>
  <si>
    <t xml:space="preserve">РУ-0,4кВ ТП-807 </t>
  </si>
  <si>
    <t xml:space="preserve">ул. Столбовая д.48-161 </t>
  </si>
  <si>
    <t xml:space="preserve">ВЛ-6кВ ф.18 РП-23  </t>
  </si>
  <si>
    <t>для подрезки крон деревьев</t>
  </si>
  <si>
    <t>ул. Целинная 10-34, ул. Уссурийская 13-33, Агрономическая 1 – 8, Агрономический пер. 1 – 8, ул. Минусинская 2, ул. Орешково 4, ул. Кулундинская 1-5, ул. Юннатов 4-39, Котельная Юннатов 2 филиала ПАО «ТГК-14»</t>
  </si>
  <si>
    <t xml:space="preserve">ВЛ-6кВ  Ф-12 РП-6    </t>
  </si>
  <si>
    <t>для сборки шлейфов</t>
  </si>
  <si>
    <t>ул. Гоголя ИП-Мустафаев , база «Новая» ул. Гоголя 47А, база «Контакт» ул. Гоголя47</t>
  </si>
  <si>
    <t>(ВЛ-10 кВ. ф.3 ПС Энергетик</t>
  </si>
  <si>
    <t>для переноса КЛ в ячейку №4 ПС Энергетик</t>
  </si>
  <si>
    <t>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фотофиксации   по ул. Мокрова (ГБУ "ЦИТРБ"), ООО "Агромир"(стройка Титан).</t>
  </si>
  <si>
    <t xml:space="preserve">РУ-0,4кВ ТП-55 </t>
  </si>
  <si>
    <t xml:space="preserve">для регулировки напряжения </t>
  </si>
  <si>
    <t>ул.Батожабая 12-36,Монтажная 1-18,Гомельская 1-57,Славы 1-58,ЦТП-2 ул.Гомельская  филиал ПАО «ТГК-14»,Детсад №52по ул. Батожабая</t>
  </si>
  <si>
    <t xml:space="preserve">для сборки шлейфов </t>
  </si>
  <si>
    <t>ул. Багратиона 1-14, ул. Невского1-30, ул. Циолковского 69-82, ул. Чертенкова 102А-106, ул. Гайдара 1-28, ул. Д. Бедного 1-50, котельная ул. Чертенкова 102 (ТГК-14), ул. Минина 2-9, ул. Орджиникидзе 1-15, МАУСОШ №48 кор.№2 (дет. сад) ул.Минина 1А, котельная в здании поликлиники ТМО-6 ул. Орджиникидзе, ул. Кутузова 26-40, котельная ул. Невского, ул. Левитана 1-42, ул. Челюскина1-43, водокачка №46 ул. Левитана, ул. Самбуева 2-33, ул. Заовражная 45-108, резервуары Водоканала, ул. Социальная 1-34, ул. Конституции 1-123, ул. Кристальная 17, ул. Рабочая 1-104, ул. Вологодская 1-37.</t>
  </si>
  <si>
    <t>ТП-703 РУ 0,4 кВ</t>
  </si>
  <si>
    <t>СНТ Металист, Аргунский пер. 18-26, ул. Тологойская 2-33, Тологойский пер. 2-16.</t>
  </si>
  <si>
    <t>ВЛ-6 кВ ф.13 РП-4</t>
  </si>
  <si>
    <t>для  сборки шлейфов КЛ-6кВ</t>
  </si>
  <si>
    <t>ул.Борсоева,56/2(ИП Хуан Хе), ул.Борсоева,56А(ГУ "РЦТИ ЧС").</t>
  </si>
  <si>
    <t xml:space="preserve">ВЛ-0,4кВ ТП-152 </t>
  </si>
  <si>
    <t xml:space="preserve">для перевода абонентов </t>
  </si>
  <si>
    <t>ул. Амагаева 4-42,Лысогорская 1-58,Калужская 1-36,Данчинова 1-46,Подлесная 37-47</t>
  </si>
  <si>
    <t>Ф8 ПС АРЗ</t>
  </si>
  <si>
    <t>для  сборки шлейфов</t>
  </si>
  <si>
    <t xml:space="preserve">ул.Мирная  1-69, Полевая 1 - 31, Природная  1 - 25 , Покровская  1 - 121 ,  Центральная 1 - 30 , Центральный пер. 16-28, ул.Еравнинская 25- 59  ,Онежская (Степная) 1 - 41 ,  Мирный пер. (Исток) 1 - 6 , Светлогорская (Исток) 1 - 6 ,   ул.Цолгинская 12  , Еравнинская (Исток) 10а Дет.сад№15  ,  Цолгинская 12-47, ул.Вертолетная (п.Исток) 4  ,Снежная 8 - 25 </t>
  </si>
  <si>
    <t>ТП-706 РУ 0,4 кВ</t>
  </si>
  <si>
    <t>Сад «Пищевик» пр.4,5,6,7,8,9,21,22,23,24,25</t>
  </si>
  <si>
    <t>05,06.10.2023</t>
  </si>
  <si>
    <t>Информация о планируемых отключениях в сетях ПО ГЭС, ЦЭС в период с 02  по 06 октября 2023 года</t>
  </si>
  <si>
    <t xml:space="preserve">  09-00 - 17-00</t>
  </si>
  <si>
    <t xml:space="preserve"> 09-00 - 17-00</t>
  </si>
  <si>
    <t xml:space="preserve">. ВЛ 6кВ ф.12 Западная </t>
  </si>
  <si>
    <t>ПО ЦЭС, Городской РЭС</t>
  </si>
  <si>
    <t>ТП-4 ЦВМ-5 Алтаргана</t>
  </si>
  <si>
    <t>Демонтаж голого провода</t>
  </si>
  <si>
    <t xml:space="preserve">10:00-18:00 </t>
  </si>
  <si>
    <t>ДНТ Алтаргана В.Березовка</t>
  </si>
  <si>
    <t>Полностью</t>
  </si>
  <si>
    <t>ВЛ-10 Н-5</t>
  </si>
  <si>
    <t>Замена опор</t>
  </si>
  <si>
    <t>п. Щебенчатый карьер, ДНТ Родник, ДНТ Березка-10, СНТ Сосновый, ДНТ Учитель, ДНТ Энергостроитель, ДНТ Дархан.</t>
  </si>
  <si>
    <t>Октябрьский район, Тарбагатайский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</si>
</sst>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35">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19" zoomScale="65" zoomScaleNormal="65" zoomScaleSheetLayoutView="75" zoomScalePageLayoutView="75" workbookViewId="0">
      <selection activeCell="F25" sqref="F25"/>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8" customWidth="1"/>
    <col min="8" max="8" width="26.28515625" style="8" customWidth="1"/>
    <col min="9" max="9" width="91.28515625" style="10" customWidth="1"/>
    <col min="10" max="10" width="16.7109375" style="2" customWidth="1"/>
    <col min="11" max="16384" width="9.140625" style="2"/>
  </cols>
  <sheetData>
    <row r="1" spans="1:9" ht="21" customHeight="1" x14ac:dyDescent="0.3">
      <c r="I1" s="9" t="s">
        <v>11</v>
      </c>
    </row>
    <row r="2" spans="1:9" ht="20.25" x14ac:dyDescent="0.3">
      <c r="B2" s="32" t="s">
        <v>67</v>
      </c>
      <c r="C2" s="32"/>
      <c r="D2" s="32"/>
      <c r="E2" s="32"/>
      <c r="F2" s="32"/>
      <c r="G2" s="32"/>
      <c r="H2" s="32"/>
      <c r="I2" s="32"/>
    </row>
    <row r="3" spans="1:9" ht="39.75" customHeight="1" x14ac:dyDescent="0.3">
      <c r="E3" s="34" t="s">
        <v>12</v>
      </c>
      <c r="F3" s="34"/>
      <c r="G3" s="34"/>
      <c r="H3" s="34"/>
    </row>
    <row r="4" spans="1:9" ht="36" customHeight="1" x14ac:dyDescent="0.25">
      <c r="A4" s="33" t="s">
        <v>0</v>
      </c>
      <c r="B4" s="33" t="s">
        <v>1</v>
      </c>
      <c r="C4" s="33" t="s">
        <v>2</v>
      </c>
      <c r="D4" s="33" t="s">
        <v>3</v>
      </c>
      <c r="E4" s="33" t="s">
        <v>4</v>
      </c>
      <c r="F4" s="33"/>
      <c r="G4" s="33" t="s">
        <v>5</v>
      </c>
      <c r="H4" s="33"/>
      <c r="I4" s="33"/>
    </row>
    <row r="5" spans="1:9" ht="56.25" x14ac:dyDescent="0.25">
      <c r="A5" s="33"/>
      <c r="B5" s="33"/>
      <c r="C5" s="33"/>
      <c r="D5" s="33"/>
      <c r="E5" s="3" t="s">
        <v>6</v>
      </c>
      <c r="F5" s="7" t="s">
        <v>7</v>
      </c>
      <c r="G5" s="18" t="s">
        <v>8</v>
      </c>
      <c r="H5" s="7" t="s">
        <v>9</v>
      </c>
      <c r="I5" s="11" t="s">
        <v>10</v>
      </c>
    </row>
    <row r="6" spans="1:9" s="5" customFormat="1" ht="53.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2" t="s">
        <v>20</v>
      </c>
      <c r="D6" s="22" t="s">
        <v>21</v>
      </c>
      <c r="E6" s="17">
        <v>45201</v>
      </c>
      <c r="F6" s="22" t="s">
        <v>19</v>
      </c>
      <c r="G6" s="11" t="s">
        <v>14</v>
      </c>
      <c r="H6" s="22" t="s">
        <v>13</v>
      </c>
      <c r="I6" s="13" t="s">
        <v>22</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2" t="s">
        <v>23</v>
      </c>
      <c r="D7" s="22" t="s">
        <v>17</v>
      </c>
      <c r="E7" s="17">
        <v>45201</v>
      </c>
      <c r="F7" s="22" t="s">
        <v>19</v>
      </c>
      <c r="G7" s="11" t="s">
        <v>16</v>
      </c>
      <c r="H7" s="22" t="s">
        <v>13</v>
      </c>
      <c r="I7" s="13" t="s">
        <v>24</v>
      </c>
    </row>
    <row r="8" spans="1:9" s="12" customFormat="1" ht="52.5" customHeight="1" x14ac:dyDescent="0.3">
      <c r="A8" s="14">
        <f t="shared" ref="A8:A25" si="1">A7+1</f>
        <v>3</v>
      </c>
      <c r="B8" s="14" t="str">
        <f t="shared" ref="B8:B23" si="2">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3" t="s">
        <v>25</v>
      </c>
      <c r="D8" s="22" t="s">
        <v>17</v>
      </c>
      <c r="E8" s="17">
        <v>45201</v>
      </c>
      <c r="F8" s="22" t="s">
        <v>19</v>
      </c>
      <c r="G8" s="11" t="s">
        <v>16</v>
      </c>
      <c r="H8" s="22" t="s">
        <v>13</v>
      </c>
      <c r="I8" s="13" t="s">
        <v>26</v>
      </c>
    </row>
    <row r="9" spans="1:9" ht="57" customHeight="1" x14ac:dyDescent="0.25">
      <c r="A9" s="19">
        <f t="shared" si="1"/>
        <v>4</v>
      </c>
      <c r="B9" s="4" t="str">
        <f t="shared" si="2"/>
        <v>ПО ГЭС, Железнодорожный РЭС</v>
      </c>
      <c r="C9" s="23" t="s">
        <v>27</v>
      </c>
      <c r="D9" s="22" t="s">
        <v>28</v>
      </c>
      <c r="E9" s="17">
        <v>45201</v>
      </c>
      <c r="F9" s="22" t="s">
        <v>19</v>
      </c>
      <c r="G9" s="11" t="s">
        <v>15</v>
      </c>
      <c r="H9" s="22" t="s">
        <v>13</v>
      </c>
      <c r="I9" s="13" t="s">
        <v>29</v>
      </c>
    </row>
    <row r="10" spans="1:9" ht="146.25" customHeight="1" x14ac:dyDescent="0.25">
      <c r="A10" s="19">
        <f t="shared" si="1"/>
        <v>5</v>
      </c>
      <c r="B10" s="4" t="str">
        <f t="shared" si="2"/>
        <v>ПО ГЭС, Советский РЭС</v>
      </c>
      <c r="C10" s="22" t="s">
        <v>30</v>
      </c>
      <c r="D10" s="22" t="s">
        <v>31</v>
      </c>
      <c r="E10" s="17">
        <v>45201</v>
      </c>
      <c r="F10" s="22" t="s">
        <v>19</v>
      </c>
      <c r="G10" s="11" t="s">
        <v>14</v>
      </c>
      <c r="H10" s="22" t="s">
        <v>13</v>
      </c>
      <c r="I10" s="25" t="s">
        <v>32</v>
      </c>
    </row>
    <row r="11" spans="1:9" ht="37.5" x14ac:dyDescent="0.25">
      <c r="A11" s="20">
        <f t="shared" si="1"/>
        <v>6</v>
      </c>
      <c r="B11" s="4" t="str">
        <f t="shared" si="2"/>
        <v>ПО ГЭС, Октябрьский РЭС</v>
      </c>
      <c r="C11" s="22" t="s">
        <v>33</v>
      </c>
      <c r="D11" s="22" t="s">
        <v>17</v>
      </c>
      <c r="E11" s="17">
        <v>45202</v>
      </c>
      <c r="F11" s="22" t="s">
        <v>19</v>
      </c>
      <c r="G11" s="11" t="s">
        <v>16</v>
      </c>
      <c r="H11" s="22" t="s">
        <v>13</v>
      </c>
      <c r="I11" s="25" t="s">
        <v>34</v>
      </c>
    </row>
    <row r="12" spans="1:9" s="21" customFormat="1" ht="37.5" x14ac:dyDescent="0.3">
      <c r="A12" s="20">
        <f t="shared" si="1"/>
        <v>7</v>
      </c>
      <c r="B12" s="4" t="str">
        <f t="shared" si="2"/>
        <v>ПО ГЭС, Октябрьский РЭС</v>
      </c>
      <c r="C12" s="22" t="s">
        <v>35</v>
      </c>
      <c r="D12" s="22" t="s">
        <v>18</v>
      </c>
      <c r="E12" s="17">
        <v>45202</v>
      </c>
      <c r="F12" s="22" t="s">
        <v>19</v>
      </c>
      <c r="G12" s="11" t="s">
        <v>16</v>
      </c>
      <c r="H12" s="22" t="s">
        <v>13</v>
      </c>
      <c r="I12" s="13" t="s">
        <v>36</v>
      </c>
    </row>
    <row r="13" spans="1:9" ht="37.5" x14ac:dyDescent="0.25">
      <c r="A13" s="20">
        <f t="shared" si="1"/>
        <v>8</v>
      </c>
      <c r="B13" s="4" t="str">
        <f t="shared" si="2"/>
        <v>ПО ГЭС, Октябрьский РЭС</v>
      </c>
      <c r="C13" s="22" t="s">
        <v>37</v>
      </c>
      <c r="D13" s="22" t="s">
        <v>17</v>
      </c>
      <c r="E13" s="17">
        <v>45202</v>
      </c>
      <c r="F13" s="22" t="s">
        <v>19</v>
      </c>
      <c r="G13" s="11" t="s">
        <v>16</v>
      </c>
      <c r="H13" s="22" t="s">
        <v>13</v>
      </c>
      <c r="I13" s="13" t="s">
        <v>38</v>
      </c>
    </row>
    <row r="14" spans="1:9" ht="75" x14ac:dyDescent="0.25">
      <c r="A14" s="20">
        <f t="shared" si="1"/>
        <v>9</v>
      </c>
      <c r="B14" s="4" t="str">
        <f t="shared" si="2"/>
        <v>ПО ГЭС, Железнодорожный РЭС</v>
      </c>
      <c r="C14" s="22" t="s">
        <v>39</v>
      </c>
      <c r="D14" s="22" t="s">
        <v>40</v>
      </c>
      <c r="E14" s="17">
        <v>45202</v>
      </c>
      <c r="F14" s="22" t="s">
        <v>19</v>
      </c>
      <c r="G14" s="11" t="s">
        <v>15</v>
      </c>
      <c r="H14" s="22" t="s">
        <v>13</v>
      </c>
      <c r="I14" s="13" t="s">
        <v>41</v>
      </c>
    </row>
    <row r="15" spans="1:9" ht="37.5" x14ac:dyDescent="0.25">
      <c r="A15" s="20">
        <f t="shared" si="1"/>
        <v>10</v>
      </c>
      <c r="B15" s="4" t="str">
        <f t="shared" si="2"/>
        <v>ПО ГЭС, Советский РЭС</v>
      </c>
      <c r="C15" s="22" t="s">
        <v>42</v>
      </c>
      <c r="D15" s="22" t="s">
        <v>43</v>
      </c>
      <c r="E15" s="17">
        <v>45202</v>
      </c>
      <c r="F15" s="22" t="s">
        <v>19</v>
      </c>
      <c r="G15" s="11" t="s">
        <v>14</v>
      </c>
      <c r="H15" s="22" t="s">
        <v>13</v>
      </c>
      <c r="I15" s="13" t="s">
        <v>44</v>
      </c>
    </row>
    <row r="16" spans="1:9" ht="131.25" x14ac:dyDescent="0.25">
      <c r="A16" s="20">
        <f t="shared" si="1"/>
        <v>11</v>
      </c>
      <c r="B16" s="4" t="str">
        <f t="shared" si="2"/>
        <v>ПО ГЭС, Октябрьский РЭС</v>
      </c>
      <c r="C16" s="22" t="s">
        <v>45</v>
      </c>
      <c r="D16" s="22" t="s">
        <v>46</v>
      </c>
      <c r="E16" s="17">
        <v>45203</v>
      </c>
      <c r="F16" s="22" t="s">
        <v>19</v>
      </c>
      <c r="G16" s="11" t="s">
        <v>16</v>
      </c>
      <c r="H16" s="22" t="s">
        <v>13</v>
      </c>
      <c r="I16" s="13" t="s">
        <v>47</v>
      </c>
    </row>
    <row r="17" spans="1:9" ht="37.5" x14ac:dyDescent="0.25">
      <c r="A17" s="20">
        <f t="shared" si="1"/>
        <v>12</v>
      </c>
      <c r="B17" s="4" t="str">
        <f t="shared" si="2"/>
        <v>ПО ГЭС, Октябрьский РЭС</v>
      </c>
      <c r="C17" s="22" t="s">
        <v>48</v>
      </c>
      <c r="D17" s="22" t="s">
        <v>49</v>
      </c>
      <c r="E17" s="17">
        <v>45203</v>
      </c>
      <c r="F17" s="22" t="s">
        <v>19</v>
      </c>
      <c r="G17" s="11" t="s">
        <v>16</v>
      </c>
      <c r="H17" s="22" t="s">
        <v>13</v>
      </c>
      <c r="I17" s="13" t="s">
        <v>50</v>
      </c>
    </row>
    <row r="18" spans="1:9" ht="168.75" x14ac:dyDescent="0.25">
      <c r="A18" s="20">
        <f t="shared" si="1"/>
        <v>13</v>
      </c>
      <c r="B18" s="4" t="str">
        <f t="shared" si="2"/>
        <v>ПО ГЭС, Советский РЭС</v>
      </c>
      <c r="C18" s="22" t="s">
        <v>70</v>
      </c>
      <c r="D18" s="22" t="s">
        <v>51</v>
      </c>
      <c r="E18" s="17">
        <v>45203</v>
      </c>
      <c r="F18" s="22" t="s">
        <v>19</v>
      </c>
      <c r="G18" s="11" t="s">
        <v>14</v>
      </c>
      <c r="H18" s="22" t="s">
        <v>13</v>
      </c>
      <c r="I18" s="13" t="s">
        <v>52</v>
      </c>
    </row>
    <row r="19" spans="1:9" ht="37.5" x14ac:dyDescent="0.25">
      <c r="A19" s="20">
        <f t="shared" si="1"/>
        <v>14</v>
      </c>
      <c r="B19" s="4" t="str">
        <f t="shared" si="2"/>
        <v>ПО ГЭС, Октябрьский РЭС</v>
      </c>
      <c r="C19" s="22" t="s">
        <v>53</v>
      </c>
      <c r="D19" s="22" t="s">
        <v>17</v>
      </c>
      <c r="E19" s="17">
        <v>45204</v>
      </c>
      <c r="F19" s="22" t="s">
        <v>68</v>
      </c>
      <c r="G19" s="11" t="s">
        <v>16</v>
      </c>
      <c r="H19" s="22" t="s">
        <v>13</v>
      </c>
      <c r="I19" s="13" t="s">
        <v>54</v>
      </c>
    </row>
    <row r="20" spans="1:9" ht="37.5" x14ac:dyDescent="0.25">
      <c r="A20" s="20">
        <f t="shared" si="1"/>
        <v>15</v>
      </c>
      <c r="B20" s="4" t="str">
        <f t="shared" si="2"/>
        <v>ПО ГЭС, Советский РЭС</v>
      </c>
      <c r="C20" s="22" t="s">
        <v>55</v>
      </c>
      <c r="D20" s="22" t="s">
        <v>56</v>
      </c>
      <c r="E20" s="17">
        <v>45204</v>
      </c>
      <c r="F20" s="22" t="s">
        <v>19</v>
      </c>
      <c r="G20" s="11" t="s">
        <v>14</v>
      </c>
      <c r="H20" s="22" t="s">
        <v>13</v>
      </c>
      <c r="I20" s="13" t="s">
        <v>57</v>
      </c>
    </row>
    <row r="21" spans="1:9" ht="71.25" customHeight="1" x14ac:dyDescent="0.25">
      <c r="A21" s="20">
        <f t="shared" si="1"/>
        <v>16</v>
      </c>
      <c r="B21" s="4" t="str">
        <f t="shared" si="2"/>
        <v>ПО ГЭС, Железнодорожный РЭС</v>
      </c>
      <c r="C21" s="22" t="s">
        <v>58</v>
      </c>
      <c r="D21" s="22" t="s">
        <v>59</v>
      </c>
      <c r="E21" s="17" t="s">
        <v>66</v>
      </c>
      <c r="F21" s="22" t="s">
        <v>19</v>
      </c>
      <c r="G21" s="11" t="s">
        <v>15</v>
      </c>
      <c r="H21" s="22" t="s">
        <v>13</v>
      </c>
      <c r="I21" s="13" t="s">
        <v>60</v>
      </c>
    </row>
    <row r="22" spans="1:9" ht="93.75" x14ac:dyDescent="0.25">
      <c r="A22" s="20">
        <f t="shared" si="1"/>
        <v>17</v>
      </c>
      <c r="B22" s="4" t="str">
        <f t="shared" si="2"/>
        <v>ПО ГЭС, Советский РЭС</v>
      </c>
      <c r="C22" s="22" t="s">
        <v>61</v>
      </c>
      <c r="D22" s="22" t="s">
        <v>62</v>
      </c>
      <c r="E22" s="17">
        <v>45205</v>
      </c>
      <c r="F22" s="22" t="s">
        <v>19</v>
      </c>
      <c r="G22" s="11" t="s">
        <v>14</v>
      </c>
      <c r="H22" s="22" t="s">
        <v>13</v>
      </c>
      <c r="I22" s="13" t="s">
        <v>63</v>
      </c>
    </row>
    <row r="23" spans="1:9" ht="37.5" x14ac:dyDescent="0.25">
      <c r="A23" s="20">
        <f t="shared" si="1"/>
        <v>18</v>
      </c>
      <c r="B23" s="4" t="str">
        <f t="shared" si="2"/>
        <v>ПО ГЭС, Октябрьский РЭС</v>
      </c>
      <c r="C23" s="22" t="s">
        <v>64</v>
      </c>
      <c r="D23" s="22" t="s">
        <v>17</v>
      </c>
      <c r="E23" s="17">
        <v>45205</v>
      </c>
      <c r="F23" s="22" t="s">
        <v>69</v>
      </c>
      <c r="G23" s="11" t="s">
        <v>16</v>
      </c>
      <c r="H23" s="22" t="s">
        <v>13</v>
      </c>
      <c r="I23" s="13" t="s">
        <v>65</v>
      </c>
    </row>
    <row r="24" spans="1:9" s="30" customFormat="1" ht="37.5" x14ac:dyDescent="0.25">
      <c r="A24" s="24">
        <f t="shared" si="1"/>
        <v>19</v>
      </c>
      <c r="B24" s="4" t="s">
        <v>71</v>
      </c>
      <c r="C24" s="24" t="s">
        <v>72</v>
      </c>
      <c r="D24" s="27" t="s">
        <v>73</v>
      </c>
      <c r="E24" s="28">
        <v>45201</v>
      </c>
      <c r="F24" s="29" t="s">
        <v>74</v>
      </c>
      <c r="G24" s="11" t="s">
        <v>15</v>
      </c>
      <c r="H24" s="29" t="s">
        <v>75</v>
      </c>
      <c r="I24" s="31" t="s">
        <v>76</v>
      </c>
    </row>
    <row r="25" spans="1:9" s="30" customFormat="1" ht="150" x14ac:dyDescent="0.25">
      <c r="A25" s="26">
        <f t="shared" si="1"/>
        <v>20</v>
      </c>
      <c r="B25" s="4" t="s">
        <v>71</v>
      </c>
      <c r="C25" s="26" t="s">
        <v>77</v>
      </c>
      <c r="D25" s="27" t="s">
        <v>78</v>
      </c>
      <c r="E25" s="28">
        <v>45204</v>
      </c>
      <c r="F25" s="29" t="s">
        <v>74</v>
      </c>
      <c r="G25" s="29" t="s">
        <v>80</v>
      </c>
      <c r="H25" s="29" t="s">
        <v>79</v>
      </c>
      <c r="I25" s="31" t="s">
        <v>76</v>
      </c>
    </row>
  </sheetData>
  <mergeCells count="8">
    <mergeCell ref="B2:I2"/>
    <mergeCell ref="G4:I4"/>
    <mergeCell ref="A4:A5"/>
    <mergeCell ref="B4:B5"/>
    <mergeCell ref="C4:C5"/>
    <mergeCell ref="D4:D5"/>
    <mergeCell ref="E4:F4"/>
    <mergeCell ref="E3:H3"/>
  </mergeCells>
  <conditionalFormatting sqref="C6:C7">
    <cfRule type="duplicateValues" dxfId="5" priority="33"/>
  </conditionalFormatting>
  <conditionalFormatting sqref="C6:C9">
    <cfRule type="duplicateValues" dxfId="4" priority="71"/>
  </conditionalFormatting>
  <conditionalFormatting sqref="C6:C10">
    <cfRule type="duplicateValues" dxfId="3" priority="172"/>
  </conditionalFormatting>
  <conditionalFormatting sqref="C6:C8">
    <cfRule type="duplicateValues" dxfId="2" priority="197"/>
  </conditionalFormatting>
  <conditionalFormatting sqref="C6:C23">
    <cfRule type="duplicateValues" dxfId="1" priority="201"/>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2023-09-26T00:42:43Z</dcterms:modified>
</cp:coreProperties>
</file>