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7" i="1" l="1"/>
  <c r="A8" i="1" s="1"/>
  <c r="A9" i="1" s="1"/>
</calcChain>
</file>

<file path=xl/sharedStrings.xml><?xml version="1.0" encoding="utf-8"?>
<sst xmlns="http://schemas.openxmlformats.org/spreadsheetml/2006/main" count="59" uniqueCount="38">
  <si>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</si>
  <si>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</si>
  <si>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</si>
  <si>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</si>
  <si>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</si>
  <si>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</si>
  <si>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</si>
  <si>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</si>
  <si>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</si>
  <si>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</si>
  <si>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</si>
  <si>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</si>
  <si>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</si>
  <si>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</si>
  <si>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10:00-17:00</t>
  </si>
  <si>
    <t>с.Турка</t>
  </si>
  <si>
    <t>с.Турунтаево</t>
  </si>
  <si>
    <t>10:00-18:00</t>
  </si>
  <si>
    <t>Информация о планируемых отключениях в сетях ПО БЭС по Прибайкальскому району в период с 01 по 05 августа 2022 года</t>
  </si>
  <si>
    <t xml:space="preserve">ВЛ-10 кВ ф. И-7 Рыбзавод </t>
  </si>
  <si>
    <t>плановый</t>
  </si>
  <si>
    <t>с.Итанца</t>
  </si>
  <si>
    <t>ул 60 лет Октября, ул Гладкова, ул Калашникова, ул Новая, ул Молодежная, ул Комсомольская, ул Лесная.</t>
  </si>
  <si>
    <t xml:space="preserve">ВЛ-10 кВ ф. К-1 Гремячинск  </t>
  </si>
  <si>
    <t>с.Гремячинск</t>
  </si>
  <si>
    <t xml:space="preserve">ВЛ-0,4кВ Ф-1, Ф-2 от ТП-21-П7 Редакция </t>
  </si>
  <si>
    <t xml:space="preserve">02-06.08.2021 </t>
  </si>
  <si>
    <t>10:00-20:00</t>
  </si>
  <si>
    <t>ул. Ленина д. 62-132, магазин "Спутник", МУ РЕДАКЦИЯ ПРИБАЙКАЛЕЦ, ООО "ПРИБ.РАЙОННАЯ ТИПОГРАФИЯ", ТАКСИ СОТОЧКА.</t>
  </si>
  <si>
    <t xml:space="preserve">ВЛ-0,4 кВ Ф-2 от ТП-1-П4 Ветлечебница </t>
  </si>
  <si>
    <t>ул. Калинина д. 15-47, ул. Лазо д. 2-8, Мегафон, Т2 Мобайл.</t>
  </si>
  <si>
    <t xml:space="preserve">04-05.08.2022 </t>
  </si>
  <si>
    <t>"База отдыха "Байкал", База отдыха ГЭСЭР, Гремячинск "СКАТ РИФ".</t>
  </si>
  <si>
    <t xml:space="preserve">ВЛ-0,4кВ Ф-1 от ТП-4-П9 МТФ </t>
  </si>
  <si>
    <t xml:space="preserve"> ул. Таежная д. 15-33</t>
  </si>
  <si>
    <t xml:space="preserve">ВЛ-10 кВ ф. Т-1 Горячинск  </t>
  </si>
  <si>
    <t>ул Школьная, ПАО "Мобильные ТелеСистемы", Турка АЗС-8, Мегафон, Кафе "Золотая Рыбка", Турка "СКАТ РИФ".</t>
  </si>
  <si>
    <t xml:space="preserve">02-05.08.2022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</si>
</sst>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75" zoomScaleNormal="75" zoomScaleSheetLayoutView="75" zoomScalePageLayoutView="70" workbookViewId="0">
      <selection activeCell="G1" sqref="G1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18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5"/>
      <c r="D5" s="15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56.25" x14ac:dyDescent="0.25">
      <c r="A6" s="3">
        <v>1</v>
      </c>
      <c r="B6" s="8" t="s">
        <v>13</v>
      </c>
      <c r="C6" s="12" t="s">
        <v>19</v>
      </c>
      <c r="D6" s="9" t="s">
        <v>20</v>
      </c>
      <c r="E6" s="7">
        <v>44409</v>
      </c>
      <c r="F6" s="10" t="s">
        <v>14</v>
      </c>
      <c r="G6" s="11" t="s">
        <v>12</v>
      </c>
      <c r="H6" s="5" t="s">
        <v>21</v>
      </c>
      <c r="I6" s="4" t="s">
        <v>22</v>
      </c>
    </row>
    <row r="7" spans="1:9" ht="56.25" x14ac:dyDescent="0.25">
      <c r="A7" s="12">
        <f>A6+1</f>
        <v>2</v>
      </c>
      <c r="B7" s="8" t="s">
        <v>13</v>
      </c>
      <c r="C7" s="12" t="s">
        <v>23</v>
      </c>
      <c r="D7" s="9" t="s">
        <v>20</v>
      </c>
      <c r="E7" s="7" t="s">
        <v>37</v>
      </c>
      <c r="F7" s="10" t="s">
        <v>17</v>
      </c>
      <c r="G7" s="11" t="s">
        <v>12</v>
      </c>
      <c r="H7" s="12" t="s">
        <v>24</v>
      </c>
      <c r="I7" s="4" t="s">
        <v>32</v>
      </c>
    </row>
    <row r="8" spans="1:9" ht="56.25" x14ac:dyDescent="0.25">
      <c r="A8" s="12">
        <f t="shared" ref="A8:A11" si="0">A7+1</f>
        <v>3</v>
      </c>
      <c r="B8" s="8" t="s">
        <v>13</v>
      </c>
      <c r="C8" s="12" t="s">
        <v>25</v>
      </c>
      <c r="D8" s="9" t="s">
        <v>20</v>
      </c>
      <c r="E8" s="7" t="s">
        <v>26</v>
      </c>
      <c r="F8" s="10" t="s">
        <v>27</v>
      </c>
      <c r="G8" s="11" t="s">
        <v>12</v>
      </c>
      <c r="H8" s="12" t="s">
        <v>16</v>
      </c>
      <c r="I8" s="4" t="s">
        <v>28</v>
      </c>
    </row>
    <row r="9" spans="1:9" ht="56.25" x14ac:dyDescent="0.25">
      <c r="A9" s="12">
        <f t="shared" si="0"/>
        <v>4</v>
      </c>
      <c r="B9" s="8" t="s">
        <v>13</v>
      </c>
      <c r="C9" s="12" t="s">
        <v>29</v>
      </c>
      <c r="D9" s="9" t="s">
        <v>20</v>
      </c>
      <c r="E9" s="7">
        <v>44776</v>
      </c>
      <c r="F9" s="10" t="s">
        <v>14</v>
      </c>
      <c r="G9" s="11" t="s">
        <v>12</v>
      </c>
      <c r="H9" s="12" t="s">
        <v>16</v>
      </c>
      <c r="I9" s="4" t="s">
        <v>30</v>
      </c>
    </row>
    <row r="10" spans="1:9" ht="56.25" x14ac:dyDescent="0.25">
      <c r="A10" s="12">
        <f t="shared" si="0"/>
        <v>5</v>
      </c>
      <c r="B10" s="8" t="s">
        <v>13</v>
      </c>
      <c r="C10" s="12" t="s">
        <v>33</v>
      </c>
      <c r="D10" s="9" t="s">
        <v>20</v>
      </c>
      <c r="E10" s="7" t="s">
        <v>31</v>
      </c>
      <c r="F10" s="10" t="s">
        <v>14</v>
      </c>
      <c r="G10" s="11" t="s">
        <v>12</v>
      </c>
      <c r="H10" s="12" t="s">
        <v>16</v>
      </c>
      <c r="I10" s="4" t="s">
        <v>34</v>
      </c>
    </row>
    <row r="11" spans="1:9" ht="56.25" x14ac:dyDescent="0.25">
      <c r="A11" s="12">
        <f t="shared" si="0"/>
        <v>6</v>
      </c>
      <c r="B11" s="8" t="s">
        <v>13</v>
      </c>
      <c r="C11" s="12" t="s">
        <v>35</v>
      </c>
      <c r="D11" s="9" t="s">
        <v>20</v>
      </c>
      <c r="E11" s="7" t="s">
        <v>31</v>
      </c>
      <c r="F11" s="10" t="s">
        <v>14</v>
      </c>
      <c r="G11" s="11" t="s">
        <v>12</v>
      </c>
      <c r="H11" s="12" t="s">
        <v>15</v>
      </c>
      <c r="I11" s="4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:H11">
    <cfRule type="containsErrors" dxfId="1" priority="8">
      <formula>ISERROR(H7)</formula>
    </cfRule>
  </conditionalFormatting>
  <conditionalFormatting sqref="H6">
    <cfRule type="containsErrors" dxfId="0" priority="4">
      <formula>ISERROR(H6)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2022-07-26T07:55:23Z</dcterms:modified>
</cp:coreProperties>
</file>