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95"/>
  </bookViews>
  <sheets>
    <sheet name="Приложение №1" sheetId="10" r:id="rId1"/>
    <sheet name="Приложение №2" sheetId="9" r:id="rId2"/>
  </sheets>
  <definedNames>
    <definedName name="CalcMethod">#REF!</definedName>
    <definedName name="CUR_I_Report">#REF!</definedName>
    <definedName name="CUR_Report">#REF!</definedName>
    <definedName name="LANGUAGE">#REF!</definedName>
    <definedName name="PeriodTitle">#REF!</definedName>
    <definedName name="PRJ_Step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9" l="1"/>
  <c r="H75" i="9"/>
  <c r="G75" i="9"/>
  <c r="F75" i="9"/>
  <c r="D75" i="9" s="1"/>
  <c r="E75" i="9"/>
  <c r="C75" i="9" s="1"/>
  <c r="D74" i="9"/>
  <c r="C74" i="9"/>
  <c r="I73" i="9"/>
  <c r="H73" i="9"/>
  <c r="G73" i="9"/>
  <c r="F73" i="9"/>
  <c r="E73" i="9"/>
  <c r="D73" i="9"/>
  <c r="D72" i="9"/>
  <c r="C72" i="9"/>
  <c r="I71" i="9"/>
  <c r="H71" i="9"/>
  <c r="G71" i="9"/>
  <c r="F71" i="9"/>
  <c r="E71" i="9"/>
  <c r="D70" i="9"/>
  <c r="C70" i="9"/>
  <c r="I69" i="9"/>
  <c r="H69" i="9"/>
  <c r="G69" i="9"/>
  <c r="F69" i="9"/>
  <c r="E69" i="9"/>
  <c r="C69" i="9" s="1"/>
  <c r="D69" i="9"/>
  <c r="D68" i="9"/>
  <c r="C68" i="9"/>
  <c r="I67" i="9"/>
  <c r="H67" i="9"/>
  <c r="G67" i="9"/>
  <c r="F67" i="9"/>
  <c r="D67" i="9" s="1"/>
  <c r="E67" i="9"/>
  <c r="C67" i="9" s="1"/>
  <c r="D66" i="9"/>
  <c r="C66" i="9"/>
  <c r="D65" i="9"/>
  <c r="C65" i="9"/>
  <c r="D64" i="9"/>
  <c r="C64" i="9"/>
  <c r="D63" i="9"/>
  <c r="C63" i="9"/>
  <c r="D62" i="9"/>
  <c r="C62" i="9"/>
  <c r="D61" i="9"/>
  <c r="C61" i="9"/>
  <c r="D60" i="9"/>
  <c r="C60" i="9"/>
  <c r="D59" i="9"/>
  <c r="C59" i="9"/>
  <c r="D58" i="9"/>
  <c r="C58" i="9"/>
  <c r="I57" i="9"/>
  <c r="H57" i="9"/>
  <c r="G57" i="9"/>
  <c r="F57" i="9"/>
  <c r="D57" i="9" s="1"/>
  <c r="E57" i="9"/>
  <c r="D56" i="9"/>
  <c r="C56" i="9"/>
  <c r="D55" i="9"/>
  <c r="C55" i="9"/>
  <c r="D54" i="9"/>
  <c r="C54" i="9"/>
  <c r="D53" i="9"/>
  <c r="C53" i="9"/>
  <c r="D52" i="9"/>
  <c r="C52" i="9"/>
  <c r="D51" i="9"/>
  <c r="C51" i="9"/>
  <c r="D50" i="9"/>
  <c r="C50" i="9"/>
  <c r="D49" i="9"/>
  <c r="C49" i="9"/>
  <c r="D48" i="9"/>
  <c r="C48" i="9"/>
  <c r="D47" i="9"/>
  <c r="C47" i="9"/>
  <c r="D46" i="9"/>
  <c r="C46" i="9"/>
  <c r="D45" i="9"/>
  <c r="C45" i="9"/>
  <c r="D44" i="9"/>
  <c r="C44" i="9"/>
  <c r="D43" i="9"/>
  <c r="C43" i="9"/>
  <c r="D42" i="9"/>
  <c r="C42" i="9"/>
  <c r="D41" i="9"/>
  <c r="C41" i="9"/>
  <c r="D40" i="9"/>
  <c r="C40" i="9"/>
  <c r="D39" i="9"/>
  <c r="C39" i="9"/>
  <c r="D38" i="9"/>
  <c r="C38" i="9"/>
  <c r="D37" i="9"/>
  <c r="C37" i="9"/>
  <c r="D36" i="9"/>
  <c r="C36" i="9"/>
  <c r="I35" i="9"/>
  <c r="H35" i="9"/>
  <c r="G35" i="9"/>
  <c r="D35" i="9" s="1"/>
  <c r="F35" i="9"/>
  <c r="E35" i="9"/>
  <c r="D34" i="9"/>
  <c r="C34" i="9"/>
  <c r="I33" i="9"/>
  <c r="H33" i="9"/>
  <c r="G33" i="9"/>
  <c r="F33" i="9"/>
  <c r="E33" i="9"/>
  <c r="C33" i="9" s="1"/>
  <c r="D33" i="9"/>
  <c r="D32" i="9"/>
  <c r="C32" i="9"/>
  <c r="D31" i="9"/>
  <c r="C31" i="9"/>
  <c r="D30" i="9"/>
  <c r="C30" i="9"/>
  <c r="D29" i="9"/>
  <c r="C29" i="9"/>
  <c r="D28" i="9"/>
  <c r="C28" i="9"/>
  <c r="D27" i="9"/>
  <c r="C27" i="9"/>
  <c r="D26" i="9"/>
  <c r="C26" i="9"/>
  <c r="D25" i="9"/>
  <c r="C25" i="9"/>
  <c r="I24" i="9"/>
  <c r="H24" i="9"/>
  <c r="G24" i="9"/>
  <c r="F24" i="9"/>
  <c r="D24" i="9" s="1"/>
  <c r="E24" i="9"/>
  <c r="D23" i="9"/>
  <c r="C23" i="9"/>
  <c r="D22" i="9"/>
  <c r="C22" i="9"/>
  <c r="D21" i="9"/>
  <c r="C21" i="9"/>
  <c r="D20" i="9"/>
  <c r="C20" i="9"/>
  <c r="D19" i="9"/>
  <c r="C19" i="9"/>
  <c r="D18" i="9"/>
  <c r="C18" i="9"/>
  <c r="D17" i="9"/>
  <c r="C17" i="9"/>
  <c r="D16" i="9"/>
  <c r="C16" i="9"/>
  <c r="D15" i="9"/>
  <c r="C15" i="9"/>
  <c r="D14" i="9"/>
  <c r="C14" i="9"/>
  <c r="D13" i="9"/>
  <c r="C13" i="9"/>
  <c r="D12" i="9"/>
  <c r="C12" i="9"/>
  <c r="D11" i="9"/>
  <c r="C11" i="9"/>
  <c r="D10" i="9"/>
  <c r="C10" i="9"/>
  <c r="D9" i="9"/>
  <c r="C9" i="9"/>
  <c r="D8" i="9"/>
  <c r="C8" i="9"/>
  <c r="D7" i="9"/>
  <c r="C7" i="9"/>
  <c r="D6" i="9"/>
  <c r="C6" i="9"/>
  <c r="D5" i="9"/>
  <c r="C5" i="9"/>
  <c r="C57" i="9" l="1"/>
  <c r="D71" i="9"/>
  <c r="C24" i="9"/>
  <c r="H76" i="9"/>
  <c r="C73" i="9"/>
  <c r="E76" i="9"/>
  <c r="C76" i="9" s="1"/>
  <c r="I76" i="9"/>
  <c r="F76" i="9"/>
  <c r="C35" i="9"/>
  <c r="C71" i="9"/>
  <c r="G76" i="9"/>
  <c r="D76" i="9" l="1"/>
</calcChain>
</file>

<file path=xl/sharedStrings.xml><?xml version="1.0" encoding="utf-8"?>
<sst xmlns="http://schemas.openxmlformats.org/spreadsheetml/2006/main" count="3212" uniqueCount="1633">
  <si>
    <t>Перечень МКЖД по адресам для внедрения АСКУЭ</t>
  </si>
  <si>
    <t>№</t>
  </si>
  <si>
    <t>Агент</t>
  </si>
  <si>
    <t>Адрес</t>
  </si>
  <si>
    <t>Кол-во квартир</t>
  </si>
  <si>
    <t>Кол-во этажей</t>
  </si>
  <si>
    <t>Общая площадь дома</t>
  </si>
  <si>
    <t>ОДН итого (месяц)</t>
  </si>
  <si>
    <t>ОДН на кв.м.</t>
  </si>
  <si>
    <t>Площадь МОП</t>
  </si>
  <si>
    <t>Норматив для расчета ОДН</t>
  </si>
  <si>
    <t>Стоимость АСКУЭ, тыс. руб. без учета НДС</t>
  </si>
  <si>
    <t>пгт. Первомайский, мкр. Восточный, д. 1</t>
  </si>
  <si>
    <t>пгт. Первомайский, мкр. Восточный, д. 2</t>
  </si>
  <si>
    <t>пгт. Первомайский, мкр. Восточный, д. 3</t>
  </si>
  <si>
    <t>пгт. Первомайский, мкр. Восточный, д. 4</t>
  </si>
  <si>
    <t>пгт. Первомайский, мкр. Восточный, д. 5</t>
  </si>
  <si>
    <t>пгт. Первомайский, нп. Микрорайон, д. 1</t>
  </si>
  <si>
    <t>пгт. Первомайский, нп. Микрорайон, д. 1 Общ.</t>
  </si>
  <si>
    <t>пгт. Первомайский, нп. Микрорайон, д. 10</t>
  </si>
  <si>
    <t>пгт. Первомайский, нп. Микрорайон, д. 11</t>
  </si>
  <si>
    <t>пгт. Первомайский, нп. Микрорайон, д. 12</t>
  </si>
  <si>
    <t>пгт. Первомайский, нп. Микрорайон, д. 13</t>
  </si>
  <si>
    <t>пгт. Первомайский, нп. Микрорайон, д. 14</t>
  </si>
  <si>
    <t>пгт. Первомайский, нп. Микрорайон, д. 15</t>
  </si>
  <si>
    <t>пгт. Первомайский, нп. Микрорайон, д. 16</t>
  </si>
  <si>
    <t>пгт. Первомайский, нп. Микрорайон, д. 17</t>
  </si>
  <si>
    <t>пгт. Первомайский, нп. Микрорайон, д. 18</t>
  </si>
  <si>
    <t>пгт. Первомайский, нп. Микрорайон, д. 2</t>
  </si>
  <si>
    <t>пгт. Первомайский, нп. Микрорайон, д. 3</t>
  </si>
  <si>
    <t>пгт. Первомайский, нп. Микрорайон, д. 4</t>
  </si>
  <si>
    <t>пгт. Первомайский, нп. Микрорайон, д. 5</t>
  </si>
  <si>
    <t>пгт. Первомайский, нп. Микрорайон, д. 6</t>
  </si>
  <si>
    <t>пгт. Первомайский, нп. Микрорайон, д. 7</t>
  </si>
  <si>
    <t>пгт. Первомайский, нп. Микрорайон, д. 8</t>
  </si>
  <si>
    <t>пгт. Первомайский, нп. Микрорайон, д. 9</t>
  </si>
  <si>
    <t>пгт. Первомайский, ул. Забайкальская, д. 3</t>
  </si>
  <si>
    <t>пгт. Первомайский, ул. Забайкальская, д. 5</t>
  </si>
  <si>
    <t>пгт. Первомайский, ул. Забайкальская, д. 7</t>
  </si>
  <si>
    <t>пгт. Первомайский, ул. Космонавтов, д. 2</t>
  </si>
  <si>
    <t>пгт. Первомайский, ул. Космонавтов, д. 4</t>
  </si>
  <si>
    <t>пгт. Первомайский, ул. Космонавтов, д. 6</t>
  </si>
  <si>
    <t>пгт. Первомайский, ул. Космонавтов, д. 8</t>
  </si>
  <si>
    <t>пгт. Первомайский, ул. Строительная, д. 10</t>
  </si>
  <si>
    <t>пгт. Первомайский, ул. Строительная, д. 12</t>
  </si>
  <si>
    <t>пгт. Первомайский, ул. Строительная, д. 14</t>
  </si>
  <si>
    <t>пгт. Первомайский, ул. Строительная, д. 16</t>
  </si>
  <si>
    <t>пгт. Первомайский, ул. Строительная, д. 18</t>
  </si>
  <si>
    <t>пгт. Первомайский, ул. Строительная, д. 20</t>
  </si>
  <si>
    <t>пгт. Первомайский, ул. Строительная, д. 22</t>
  </si>
  <si>
    <t>пгт. Первомайский, ул. Строительная, д. 4</t>
  </si>
  <si>
    <t>пгт. Первомайский, ул. Строительная, д. 5 Б</t>
  </si>
  <si>
    <t>пгт. Первомайский, ул. Строительная, д. 6</t>
  </si>
  <si>
    <t>пгт. Первомайский, ул. Строительная, д. 7</t>
  </si>
  <si>
    <t>пгт. Первомайский, ул. Строительная, д. 8</t>
  </si>
  <si>
    <t>пгт. Первомайский, ул. Строительная, д. 9</t>
  </si>
  <si>
    <t>пгт. Первомайский, ул. Строительная, д. 9 а</t>
  </si>
  <si>
    <t>пгт. Первомайский</t>
  </si>
  <si>
    <t>г. Борзя, пер. Переездный, д. 1</t>
  </si>
  <si>
    <t>г. Борзя, пер. Переездный, д. 2</t>
  </si>
  <si>
    <t>г. Борзя, ул. Богдана Хмельницкого, д. 1</t>
  </si>
  <si>
    <t>г. Борзя, ул. Богдана Хмельницкого, д. 11</t>
  </si>
  <si>
    <t>г. Борзя, ул. Богдана Хмельницкого, д. 12</t>
  </si>
  <si>
    <t>г. Борзя, ул. Богдана Хмельницкого, д. 2</t>
  </si>
  <si>
    <t>г. Борзя, ул. Богдана Хмельницкого, д. 4</t>
  </si>
  <si>
    <t>г. Борзя, ул. Богдана Хмельницкого, д. 5</t>
  </si>
  <si>
    <t>г. Борзя, ул. Богдана Хмельницкого, д. 6</t>
  </si>
  <si>
    <t>г. Борзя, ул. Богдана Хмельницкого, д. 7</t>
  </si>
  <si>
    <t>г. Борзя, ул. Гурьева, д. 1</t>
  </si>
  <si>
    <t>г. Борзя, ул. Гурьева, д. 10</t>
  </si>
  <si>
    <t>г. Борзя, ул. Гурьева, д. 11</t>
  </si>
  <si>
    <t>г. Борзя, ул. Гурьева, д. 11 а</t>
  </si>
  <si>
    <t>г. Борзя, ул. Гурьева, д. 12</t>
  </si>
  <si>
    <t>г. Борзя, ул. Гурьева, д. 12 а</t>
  </si>
  <si>
    <t>г. Борзя, ул. Гурьева, д. 13</t>
  </si>
  <si>
    <t>г. Борзя, ул. Гурьева, д. 13 а</t>
  </si>
  <si>
    <t>г. Борзя, ул. Гурьева, д. 14</t>
  </si>
  <si>
    <t>г. Борзя, ул. Гурьева, д. 15</t>
  </si>
  <si>
    <t>г. Борзя, ул. Гурьева, д. 16</t>
  </si>
  <si>
    <t>г. Борзя, ул. Гурьева, д. 17</t>
  </si>
  <si>
    <t>г. Борзя, ул. Гурьева, д. 2</t>
  </si>
  <si>
    <t>г. Борзя, ул. Гурьева, д. 3</t>
  </si>
  <si>
    <t>г. Борзя, ул. Гурьева, д. 4</t>
  </si>
  <si>
    <t>г. Борзя, ул. Гурьева, д. 43</t>
  </si>
  <si>
    <t>г. Борзя, ул. Гурьева, д. 45</t>
  </si>
  <si>
    <t>г. Борзя, ул. Гурьева, д. 47</t>
  </si>
  <si>
    <t>г. Борзя, ул. Гурьева, д. 49</t>
  </si>
  <si>
    <t>г. Борзя, ул. Гурьева, д. 5</t>
  </si>
  <si>
    <t>г. Борзя, ул. Гурьева, д. 51</t>
  </si>
  <si>
    <t>г. Борзя, ул. Гурьева, д. 6</t>
  </si>
  <si>
    <t>г. Борзя, ул. Гурьева, д. 7</t>
  </si>
  <si>
    <t>г. Борзя, ул. Гурьева, д. 8</t>
  </si>
  <si>
    <t>г. Борзя, ул. Гурьева, д. 9</t>
  </si>
  <si>
    <t>г. Борзя, ул. Дзержинского, д. 40</t>
  </si>
  <si>
    <t>г. Борзя, ул. Дзержинского, д. 43 а</t>
  </si>
  <si>
    <t>г. Борзя, ул. Дзержинского, д. 5</t>
  </si>
  <si>
    <t>г. Борзя, ул. Дзержинского, д. 9</t>
  </si>
  <si>
    <t>г. Борзя, ул. Журавлева, д. 2 а</t>
  </si>
  <si>
    <t>г. Борзя, ул. Карла Маркса, д. 87</t>
  </si>
  <si>
    <t>г. Борзя, ул. Карла Маркса, д. 96</t>
  </si>
  <si>
    <t>г. Борзя, ул. Карла Маркса, д. 98</t>
  </si>
  <si>
    <t>г. Борзя, ул. Кирова, д. 61</t>
  </si>
  <si>
    <t>г. Борзя, ул. Кирова, д. 63</t>
  </si>
  <si>
    <t>г. Борзя, ул. Лазо, д. 14</t>
  </si>
  <si>
    <t>г. Борзя, ул. Лазо, д. 18</t>
  </si>
  <si>
    <t>г. Борзя, ул. Лазо, д. 20</t>
  </si>
  <si>
    <t>г. Борзя, ул. Лазо, д. 22</t>
  </si>
  <si>
    <t>г. Борзя, ул. Лазо, д. 24</t>
  </si>
  <si>
    <t>г. Борзя, ул. Лазо, д. 51</t>
  </si>
  <si>
    <t>г. Борзя, ул. Лазо, д. 55</t>
  </si>
  <si>
    <t>г. Борзя, ул. Лазо, д. 63</t>
  </si>
  <si>
    <t>г. Борзя, ул. Ленина, д. 12</t>
  </si>
  <si>
    <t>г. Борзя, ул. Ленина, д. 14</t>
  </si>
  <si>
    <t>г. Борзя, ул. Ленина, д. 27</t>
  </si>
  <si>
    <t>г. Борзя, ул. Ленина, д. 3</t>
  </si>
  <si>
    <t>г. Борзя, ул. Ленина, д. 38</t>
  </si>
  <si>
    <t>г. Борзя, ул. Ленина, д. 47</t>
  </si>
  <si>
    <t>г. Борзя, ул. Ленина, д. 49</t>
  </si>
  <si>
    <t>г. Борзя, ул. Ленина, д. 62</t>
  </si>
  <si>
    <t>г. Борзя, ул. Ленина, д. 63</t>
  </si>
  <si>
    <t>г. Борзя, ул. Ленина, д. 7</t>
  </si>
  <si>
    <t>г. Борзя, ул. Матросова, д. 24 а</t>
  </si>
  <si>
    <t>г. Борзя, ул. Метелицы, д. 30</t>
  </si>
  <si>
    <t>г. Борзя, ул. Нагорная, д. 10</t>
  </si>
  <si>
    <t>г. Борзя, ул. Нагорная, д. 10 а</t>
  </si>
  <si>
    <t>г. Борзя, ул. Нагорная, д. 12</t>
  </si>
  <si>
    <t>г. Борзя, ул. Партизанская, д. 108</t>
  </si>
  <si>
    <t>г. Борзя, ул. Партизанская, д. 110</t>
  </si>
  <si>
    <t>г. Борзя, ул. Партизанская, д. 112</t>
  </si>
  <si>
    <t>г. Борзя, ул. Победы, д. 44</t>
  </si>
  <si>
    <t>г. Борзя, ул. Промышленная, д. 11</t>
  </si>
  <si>
    <t>г. Борзя, ул. Промышленная, д. 37</t>
  </si>
  <si>
    <t>г. Борзя, ул. Пушкина, д. 5</t>
  </si>
  <si>
    <t>г. Борзя, ул. Савватеевская, д. 10</t>
  </si>
  <si>
    <t>г. Борзя, ул. Савватеевская, д. 4</t>
  </si>
  <si>
    <t>г. Борзя, ул. Савватеевская, д. 53</t>
  </si>
  <si>
    <t>г. Борзя, ул. Савватеевская, д. 80</t>
  </si>
  <si>
    <t>г. Борзя, ул. Савватеевская, д. 82</t>
  </si>
  <si>
    <t>г. Борзя, ул. Смирнова, д. 43</t>
  </si>
  <si>
    <t>г. Борзя, ул. Смирнова, д. 45</t>
  </si>
  <si>
    <t>г. Борзя, ул. Смирнова, д. 47</t>
  </si>
  <si>
    <t>г. Борзя, ул. Смирнова, д. 49</t>
  </si>
  <si>
    <t>г. Борзя, ул. Смирнова, д. 51</t>
  </si>
  <si>
    <t>г. Борзя, ул. Советская, д. 30</t>
  </si>
  <si>
    <t>г. Борзя, ул. Советская, д. 50</t>
  </si>
  <si>
    <t>г. Борзя, ул. Чайковского, д. 1</t>
  </si>
  <si>
    <t>г. Борзя, ул. Чайковского, д. 1 а</t>
  </si>
  <si>
    <t>г. Борзя, ул. Чайковского, д. 1 б</t>
  </si>
  <si>
    <t>г. Борзя, ул. Чайковского, д. 11</t>
  </si>
  <si>
    <t>г. Борзя, ул. Чайковского, д. 13</t>
  </si>
  <si>
    <t>г. Борзя, ул. Чайковского, д. 2</t>
  </si>
  <si>
    <t>г. Борзя, ул. Чайковского, д. 3</t>
  </si>
  <si>
    <t>г. Борзя, ул. Чайковского, д. 3 а</t>
  </si>
  <si>
    <t>г. Борзя, ул. Чайковского, д. 4</t>
  </si>
  <si>
    <t>г. Борзя, ул. Чайковского, д. 5</t>
  </si>
  <si>
    <t>г. Борзя, ул. Чайковского, д. 7</t>
  </si>
  <si>
    <t>г. Борзя, ул. Чайковского, д. 8</t>
  </si>
  <si>
    <t>г. Борзя, ул. Чайковского, д. 9</t>
  </si>
  <si>
    <t>г. Борзя, ул. Чехова, д. 3</t>
  </si>
  <si>
    <t>г. Борзя, ул. Чехова, д. 3 б</t>
  </si>
  <si>
    <t>г. Борзя, ул. Чехова, д. 3 д</t>
  </si>
  <si>
    <t>г. Борзя, ул. Шамсутдинова, д. 1</t>
  </si>
  <si>
    <t>г. Борзя</t>
  </si>
  <si>
    <t>г. Сретенск, мкр. Восточный, д. 18</t>
  </si>
  <si>
    <t>г. Сретенск, мкр. Восточный, д. 20</t>
  </si>
  <si>
    <t>г. Сретенск, мкр. Восточный, д. 24</t>
  </si>
  <si>
    <t>г. Сретенск, мкр. Восточный, д. 25</t>
  </si>
  <si>
    <t>г. Сретенск</t>
  </si>
  <si>
    <t>пгт. Шерловая Гора, мкр. 2-й, д. 10</t>
  </si>
  <si>
    <t>пгт. Шерловая Гора, мкр. 2-й, д. 12</t>
  </si>
  <si>
    <t>пгт. Шерловая Гора, мкр. 2-й, д. 13</t>
  </si>
  <si>
    <t>пгт. Шерловая Гора, мкр. 2-й, д. 3</t>
  </si>
  <si>
    <t>пгт. Шерловая Гора, мкр. 2-й, д. 4</t>
  </si>
  <si>
    <t>пгт. Шерловая Гора, мкр. 2-й, д. 7</t>
  </si>
  <si>
    <t>пгт. Шерловая Гора, мкр. 2-й, д. 8</t>
  </si>
  <si>
    <t>пгт. Шерловая Гора, мкр. 2-й, д. 9</t>
  </si>
  <si>
    <t>пгт. Шерловая Гора, мкр. Сельский Строитель, д. 1</t>
  </si>
  <si>
    <t>пгт. Шерловая Гора, мкр. Сельский Строитель, д. 4</t>
  </si>
  <si>
    <t>пгт. Шерловая Гора, мкр. Сельский Строитель, д. 5</t>
  </si>
  <si>
    <t>пгт. Шерловая Гора, ул. 1 Мая, д. 10</t>
  </si>
  <si>
    <t>пгт. Шерловая Гора, ул. 1 Мая, д. 12</t>
  </si>
  <si>
    <t>пгт. Шерловая Гора, ул. 1 Мая, д. 8</t>
  </si>
  <si>
    <t>пгт. Шерловая Гора, ул. БСК, д. 15</t>
  </si>
  <si>
    <t>пгт. Шерловая Гора, ул. БСК, д. 18</t>
  </si>
  <si>
    <t>пгт. Шерловая Гора, ул. БСК, д. 20</t>
  </si>
  <si>
    <t>пгт. Шерловая Гора, ул. БСК, д. 22</t>
  </si>
  <si>
    <t>пгт. Шерловая Гора, ул. БСК, д. 9</t>
  </si>
  <si>
    <t>пгт. Шерловая Гора, ул. Горького, д. 13</t>
  </si>
  <si>
    <t>пгт. Шерловая Гора, ул. Горького, д. 16</t>
  </si>
  <si>
    <t>пгт. Шерловая Гора, ул. Горького, д. 18</t>
  </si>
  <si>
    <t>пгт. Шерловая Гора, ул. Горького, д. 21</t>
  </si>
  <si>
    <t>пгт. Шерловая Гора, ул. Горького, д. 23</t>
  </si>
  <si>
    <t>пгт. Шерловая Гора, ул. Горького, д. 25</t>
  </si>
  <si>
    <t>пгт. Шерловая Гора, ул. Горького, д. 27</t>
  </si>
  <si>
    <t>пгт. Шерловая Гора, ул. Горького, д. 29</t>
  </si>
  <si>
    <t>пгт. Шерловая Гора, ул. Горького, д. 8</t>
  </si>
  <si>
    <t>пгт. Шерловая Гора, ул. Дзержинского, д. 1</t>
  </si>
  <si>
    <t>пгт. Шерловая Гора, ул. Дзержинского, д. 10</t>
  </si>
  <si>
    <t>пгт. Шерловая Гора, ул. Дзержинского, д. 2</t>
  </si>
  <si>
    <t>пгт. Шерловая Гора, ул. Дзержинского, д. 3</t>
  </si>
  <si>
    <t>пгт. Шерловая Гора, ул. Дзержинского, д. 4</t>
  </si>
  <si>
    <t>пгт. Шерловая Гора, ул. Дзержинского, д. 5</t>
  </si>
  <si>
    <t>пгт. Шерловая Гора, ул. Дзержинского, д. 5 а</t>
  </si>
  <si>
    <t>пгт. Шерловая Гора, ул. Дзержинского, д. 6</t>
  </si>
  <si>
    <t>пгт. Шерловая Гора, ул. Дзержинского, д. 7</t>
  </si>
  <si>
    <t>пгт. Шерловая Гора, ул. Калинина, д. 1</t>
  </si>
  <si>
    <t>пгт. Шерловая Гора, ул. Калинина, д. 3</t>
  </si>
  <si>
    <t>пгт. Шерловая Гора, ул. Калинина, д. 5</t>
  </si>
  <si>
    <t>пгт. Шерловая Гора, ул. МСК, д. 10</t>
  </si>
  <si>
    <t>пгт. Шерловая Гора, ул. Октябрьская, д. 7</t>
  </si>
  <si>
    <t>пгт. Шерловая Гора, ул. Строительная, д. 11</t>
  </si>
  <si>
    <t>пгт. Шерловая Гора, ул. Торговая, д. 11 б</t>
  </si>
  <si>
    <t>пгт. Шерловая Гора, ул. Торговая, д. 13 а</t>
  </si>
  <si>
    <t>пгт. Шерловая Гора, ул. Торговая, д. 15</t>
  </si>
  <si>
    <t>пгт. Шерловая Гора, ул. Торговая, д. 18 а</t>
  </si>
  <si>
    <t>пгт. Шерловая Гора, ул. Торговая, д. 28</t>
  </si>
  <si>
    <t>пгт. Шерловая Гора, ул. Торговая, д. 30</t>
  </si>
  <si>
    <t>пгт. Шерловая Гора, ул. Торговая, д. 36</t>
  </si>
  <si>
    <t>пгт. Шерловая Гора, ул. Учанина, д. 1</t>
  </si>
  <si>
    <t>пгт. Шерловая Гора, ул. Учанина, д. 10</t>
  </si>
  <si>
    <t>пгт. Шерловая Гора, ул. Учанина, д. 3</t>
  </si>
  <si>
    <t>пгт. Шерловая Гора, ул. Шахтерская, д. 1</t>
  </si>
  <si>
    <t>пгт. Шерловая Гора, ул. Шахтерская, д. 1 а</t>
  </si>
  <si>
    <t>пгт. Шерловая Гора, ул. Шахтерская, д. 3</t>
  </si>
  <si>
    <t>пгт. Шерловая Гора, ул. Шахтерская, д. 3 а</t>
  </si>
  <si>
    <t>пгт. Шерловая Гора, ул. Шахтерская, д. 5</t>
  </si>
  <si>
    <t>пгт. Шерловая Гора, ул. Шахтерская, д. 8</t>
  </si>
  <si>
    <t>пгт. Шерловая Гора, ул. Юбилейная, д. 1</t>
  </si>
  <si>
    <t>пгт. Шерловая Гора, ул. Юбилейная, д. 2</t>
  </si>
  <si>
    <t>пгт. Шерловая Гора</t>
  </si>
  <si>
    <t>пгт. Забайкальск, ул. Комсомольская, д. 37</t>
  </si>
  <si>
    <t>пгт. Забайкальск, ул. Комсомольская, д. 5</t>
  </si>
  <si>
    <t>пгт. Забайкальск, ул. Комсомольская, д. 8</t>
  </si>
  <si>
    <t>пгт. Забайкальск, ул. Красноармейская, д. 48</t>
  </si>
  <si>
    <t>пгт. Забайкальск, ул. Нагорная, д. 5</t>
  </si>
  <si>
    <t>пгт. Забайкальск, ул. Пограничная, д. 2</t>
  </si>
  <si>
    <t>пгт. Забайкальск, ул. Пограничная, д. 3</t>
  </si>
  <si>
    <t>пгт. Забайкальск, ул. Советская, д. 1</t>
  </si>
  <si>
    <t>пгт. Забайкальск</t>
  </si>
  <si>
    <t>г. Могоча, ул. Аникинская, д. 3</t>
  </si>
  <si>
    <t>г. Могоча, ул. Аникинская, д. 7</t>
  </si>
  <si>
    <t>г. Могоча, ул. Аникинская, д. 9</t>
  </si>
  <si>
    <t>г. Могоча, ул. Березовая, д. 16</t>
  </si>
  <si>
    <t>г. Могоча, ул. Березовая, д. 23</t>
  </si>
  <si>
    <t>г. Могоча, ул. Березовая, д. 29</t>
  </si>
  <si>
    <t>г. Могоча, ул. Березовая, д. 31</t>
  </si>
  <si>
    <t>г. Могоча, ул. Высотная, д. 14</t>
  </si>
  <si>
    <t>г. Могоча, ул. Высотная, д. 16</t>
  </si>
  <si>
    <t>г. Могоча, ул. Высотная, д. 18</t>
  </si>
  <si>
    <t>г. Могоча, ул. Высотная, д. 20</t>
  </si>
  <si>
    <t>г. Могоча, ул. Зеленая, д. 3 Л</t>
  </si>
  <si>
    <t>г. Могоча, ул. Интернациональная, д. 11</t>
  </si>
  <si>
    <t>г. Могоча, ул. Интернациональная, д. 31</t>
  </si>
  <si>
    <t>г. Могоча, ул. Клубная, д. 2</t>
  </si>
  <si>
    <t>г. Могоча, ул. Комсомольская, д. 1</t>
  </si>
  <si>
    <t>г. Могоча, ул. Комсомольская, д. 1 А</t>
  </si>
  <si>
    <t>г. Могоча, ул. Комсомольская, д. 3</t>
  </si>
  <si>
    <t>г. Могоча, ул. Комсомольская, д. 34</t>
  </si>
  <si>
    <t>г. Могоча, ул. Комсомольская, д. 4</t>
  </si>
  <si>
    <t>г. Могоча, ул. Комсомольская, д. 5</t>
  </si>
  <si>
    <t>г. Могоча, ул. Комсомольская, д. 6</t>
  </si>
  <si>
    <t>г. Могоча, ул. Комсомольская, д. 7</t>
  </si>
  <si>
    <t>г. Могоча, ул. Комсомольская, д. 8</t>
  </si>
  <si>
    <t>г. Могоча, ул. Комсомольская, д. 9</t>
  </si>
  <si>
    <t>г. Могоча, ул. Майская, д. 2</t>
  </si>
  <si>
    <t>г. Могоча, ул. Нижненабережная, д. 20</t>
  </si>
  <si>
    <t>г. Могоча, ул. Рудницкая, д. 7</t>
  </si>
  <si>
    <t>г. Могоча, ул. Садовая, д. 16</t>
  </si>
  <si>
    <t>г. Могоча, ул. Садовая, д. 2</t>
  </si>
  <si>
    <t>г. Могоча, ул. Садовая, д. 20</t>
  </si>
  <si>
    <t>г. Могоча, ул. Садовая, д. 22</t>
  </si>
  <si>
    <t>г. Могоча, ул. Садовая, д. 4</t>
  </si>
  <si>
    <t>г. Могоча, ул. Садовая, д. 6</t>
  </si>
  <si>
    <t>г. Могоча, ул. Садовая, д. 8</t>
  </si>
  <si>
    <t>г. Могоча, ул. Связи, д. 15</t>
  </si>
  <si>
    <t>г. Могоча, ул. Связи, д. 16</t>
  </si>
  <si>
    <t>г. Могоча, ул. Связи, д. 18</t>
  </si>
  <si>
    <t>г. Могоча, ул. Связи, д. 20</t>
  </si>
  <si>
    <t>г. Могоча, ул. Шулешко, д. 1</t>
  </si>
  <si>
    <t>г. Могоча, ул. Шулешко, д. 3</t>
  </si>
  <si>
    <t>г. Могоча</t>
  </si>
  <si>
    <t>г. Чита, мкр. 1-й, д. 14</t>
  </si>
  <si>
    <t>г. Чита, мкр. Северный, д. 14</t>
  </si>
  <si>
    <t>г. Чита, мкр. Северный, д. 58</t>
  </si>
  <si>
    <t>г. Чита, п. Песчанка, мкр. Осетровка, д. 765</t>
  </si>
  <si>
    <t>г. Чита, ул. Евгения Гаюсана, д. 32</t>
  </si>
  <si>
    <t>г. Чита, ул. Кирова, д. 2 а</t>
  </si>
  <si>
    <t>г. Чита, ул. Ленина, д. 55</t>
  </si>
  <si>
    <t>г. Чита, ул. Петровско-Заводская, д. 48</t>
  </si>
  <si>
    <t>г. Чита</t>
  </si>
  <si>
    <t>Итого 2016 год</t>
  </si>
  <si>
    <t>п/ст. Билитуй, стр. ДОС, д. 54</t>
  </si>
  <si>
    <t>п/ст. Билитуй, стр. ДОС, д. 7</t>
  </si>
  <si>
    <t>п/ст. Билитуй, стр. ДОС, д. 8</t>
  </si>
  <si>
    <t>п/ст. Билитуй</t>
  </si>
  <si>
    <t>с. Кука, ул. ЗПФ, д. 12</t>
  </si>
  <si>
    <t>с. Кука, ул. ЗПФ, д. 13</t>
  </si>
  <si>
    <t>с. Кука, ул. ЗПФ, д. 14</t>
  </si>
  <si>
    <t>с. Кука</t>
  </si>
  <si>
    <t>с. Маккавеево, ул. Молодежная, д. 65</t>
  </si>
  <si>
    <t>с. Маккавеево</t>
  </si>
  <si>
    <t>пгт. Амазар, ул. Вокзальная, д. 14</t>
  </si>
  <si>
    <t>пгт. Амазар, ул. Вокзальная, д. 16</t>
  </si>
  <si>
    <t>пгт. Амазар</t>
  </si>
  <si>
    <t>пгт. Вершино-Дарасунский, ул. Лесная, д. 28</t>
  </si>
  <si>
    <t>пгт. Вершино-Дарасунский, ул. Строителей, д. 10 а</t>
  </si>
  <si>
    <t>пгт. Вершино-Дарасунский, ул. Юбилейная, д. 1 а</t>
  </si>
  <si>
    <t>пгт. Вершино-Дарасунский</t>
  </si>
  <si>
    <t>пгт. Курорт-Дарасун, ул. Верхняя, д. 10</t>
  </si>
  <si>
    <t>пгт. Курорт-Дарасун, ул. Верхняя, д. 11</t>
  </si>
  <si>
    <t>пгт. Курорт-Дарасун, ул. Верхняя, д. 12</t>
  </si>
  <si>
    <t>пгт. Курорт-Дарасун, ул. Верхняя, д. 9</t>
  </si>
  <si>
    <t>пгт. Курорт-Дарасун, ул. Дорожная, д. 4 а</t>
  </si>
  <si>
    <t>пгт. Курорт-Дарасун</t>
  </si>
  <si>
    <t>п/ст. Даурия, стр. ДОС, д. 567</t>
  </si>
  <si>
    <t>п/ст. Даурия, стр. ДОС, д. 568</t>
  </si>
  <si>
    <t>п/ст. Даурия, стр. ДОС, д. 569</t>
  </si>
  <si>
    <t>п/ст. Даурия, стр. ДОС, д. 600</t>
  </si>
  <si>
    <t>п/ст. Даурия, стр. ДОС, д. 604</t>
  </si>
  <si>
    <t>п/ст. Даурия, стр. ДОС, д. 645</t>
  </si>
  <si>
    <t>п/ст. Даурия, стр. ДОС, д. 700</t>
  </si>
  <si>
    <t>п/ст. Даурия, стр. ДОС, д. 701</t>
  </si>
  <si>
    <t>п/ст. Даурия, стр. ДОС, д. 723</t>
  </si>
  <si>
    <t>п/ст. Даурия, стр. ДОС, д. 750</t>
  </si>
  <si>
    <t>п/ст. Даурия, стр. ДОС, д. 751</t>
  </si>
  <si>
    <t>п/ст. Даурия, стр. ДОС, д. 790</t>
  </si>
  <si>
    <t>п/ст. Даурия, стр. ДОС, д. 815</t>
  </si>
  <si>
    <t>п/ст. Даурия</t>
  </si>
  <si>
    <t>г. Шилка, мкр. Аргунь, д. 1</t>
  </si>
  <si>
    <t>г. Шилка, мкр. Аргунь, д. 2</t>
  </si>
  <si>
    <t>г. Шилка, мкр. Аргунь, д. 3</t>
  </si>
  <si>
    <t>г. Шилка, мкр. Аргунь, д. 4</t>
  </si>
  <si>
    <t>г. Шилка, мкр. Аргунь, д. 5</t>
  </si>
  <si>
    <t>г. Шилка, мкр. Аргунь, д. 6</t>
  </si>
  <si>
    <t>г. Шилка, мкр. Северный, д. 2</t>
  </si>
  <si>
    <t>г. Шилка, пер. Соболева, д. 11</t>
  </si>
  <si>
    <t>г. Шилка, пер. Соболева, д. 13</t>
  </si>
  <si>
    <t>г. Шилка, пер. Соболева, д. 3</t>
  </si>
  <si>
    <t>г. Шилка, пер. Соболева, д. 4</t>
  </si>
  <si>
    <t>г. Шилка, пер. Соболева, д. 6</t>
  </si>
  <si>
    <t>г. Шилка, пер. Соболева, д. 9</t>
  </si>
  <si>
    <t>г. Шилка, ул. Балябина, д. 121</t>
  </si>
  <si>
    <t>г. Шилка, ул. Балябина, д. 125</t>
  </si>
  <si>
    <t>г. Шилка, ул. Балябина, д. 127</t>
  </si>
  <si>
    <t>г. Шилка, ул. Балябина, д. 131</t>
  </si>
  <si>
    <t>г. Шилка, ул. Балябина, д. 133</t>
  </si>
  <si>
    <t>г. Шилка, ул. Балябина, д. 134</t>
  </si>
  <si>
    <t>г. Шилка, ул. Балябина, д. 134 а</t>
  </si>
  <si>
    <t>г. Шилка, ул. Балябина, д. 135</t>
  </si>
  <si>
    <t>г. Шилка, ул. Балябина, д. 136</t>
  </si>
  <si>
    <t>г. Шилка, ул. Балябина, д. 138</t>
  </si>
  <si>
    <t>г. Шилка, ул. Балябина, д. 139</t>
  </si>
  <si>
    <t>г. Шилка, ул. Балябина, д. 141</t>
  </si>
  <si>
    <t>г. Шилка, ул. Балябина, д. 142</t>
  </si>
  <si>
    <t>г. Шилка, ул. Балябина, д. 144</t>
  </si>
  <si>
    <t>г. Шилка, ул. Балябина, д. 146</t>
  </si>
  <si>
    <t>г. Шилка, ул. Балябина, д. 148</t>
  </si>
  <si>
    <t>г. Шилка, ул. Балябина, д. 150</t>
  </si>
  <si>
    <t>г. Шилка, ул. Балябина, д. 152</t>
  </si>
  <si>
    <t>г. Шилка, ул. Балябина, д. 154 а</t>
  </si>
  <si>
    <t>г. Шилка, ул. Балябина, д. 156</t>
  </si>
  <si>
    <t>г. Шилка, ул. Балябина, д. 158</t>
  </si>
  <si>
    <t>г. Шилка, ул. Балябина, д. 160</t>
  </si>
  <si>
    <t>г. Шилка, ул. Балябина, д. 162</t>
  </si>
  <si>
    <t>г. Шилка, ул. Балябина, д. 164</t>
  </si>
  <si>
    <t>г. Шилка, ул. Балябина, д. 65</t>
  </si>
  <si>
    <t>г. Шилка, ул. Балябина, д. 67</t>
  </si>
  <si>
    <t>г. Шилка, ул. Балябина, д. 69</t>
  </si>
  <si>
    <t>г. Шилка, ул. Балябина, д. 71</t>
  </si>
  <si>
    <t>г. Шилка, ул. Балябина, д. 73</t>
  </si>
  <si>
    <t>г. Шилка, ул. Балябина, д. 77</t>
  </si>
  <si>
    <t>г. Шилка, ул. Балябина, д. 79</t>
  </si>
  <si>
    <t>г. Шилка, ул. Богомягкова, д. 6</t>
  </si>
  <si>
    <t>г. Шилка, ул. Воровского, д. 5</t>
  </si>
  <si>
    <t>г. Шилка, ул. Им Пузырева, д. 1</t>
  </si>
  <si>
    <t>г. Шилка, ул. Им Пузырева, д. 4</t>
  </si>
  <si>
    <t>г. Шилка, ул. Котовского, д. 2</t>
  </si>
  <si>
    <t>г. Шилка, ул. Лазо, д. 52</t>
  </si>
  <si>
    <t>г. Шилка, ул. Лазо, д. 54</t>
  </si>
  <si>
    <t>г. Шилка, ул. Ленина, д. 114</t>
  </si>
  <si>
    <t>г. Шилка, ул. Ленина, д. 122</t>
  </si>
  <si>
    <t>г. Шилка, ул. Ленина, д. 128</t>
  </si>
  <si>
    <t>г. Шилка, ул. Ленина, д. 48</t>
  </si>
  <si>
    <t>г. Шилка, ул. Партизанская, д. 41 а</t>
  </si>
  <si>
    <t>г. Шилка, ул. Партизанская, д. 41 б</t>
  </si>
  <si>
    <t>г. Шилка, ул. Партизанская, д. 41 В</t>
  </si>
  <si>
    <t>г. Шилка, ул. Партизанская, д. 5</t>
  </si>
  <si>
    <t>г. Шилка, ул. Партизанская, д. 7</t>
  </si>
  <si>
    <t>г. Шилка, ул. Погодаева, д. 13</t>
  </si>
  <si>
    <t>г. Шилка, ул. Погодаева, д. 15</t>
  </si>
  <si>
    <t>г. Шилка, ул. Пролетарская, д. 42</t>
  </si>
  <si>
    <t>г. Шилка, ул. Пролетарская, д. 69</t>
  </si>
  <si>
    <t>г. Шилка, ул. Русская, д. 6</t>
  </si>
  <si>
    <t>г. Шилка, ул. Чкалова, д. 8</t>
  </si>
  <si>
    <t>г. Шилка, ул. Энергетиков, д. 1</t>
  </si>
  <si>
    <t>г. Шилка</t>
  </si>
  <si>
    <t>г. Петровск-Забайкальский, кв-л. МЖК, д. 1</t>
  </si>
  <si>
    <t>г. Петровск-Забайкальский, кв-л. МЖК, д. 2</t>
  </si>
  <si>
    <t>г. Петровск-Забайкальский, мкр. 1-й, д. 10</t>
  </si>
  <si>
    <t>г. Петровск-Забайкальский, мкр. 1-й, д. 12</t>
  </si>
  <si>
    <t>г. Петровск-Забайкальский, мкр. 1-й, д. 13</t>
  </si>
  <si>
    <t>г. Петровск-Забайкальский, мкр. 1-й, д. 14</t>
  </si>
  <si>
    <t>г. Петровск-Забайкальский, мкр. 1-й, д. 15</t>
  </si>
  <si>
    <t>г. Петровск-Забайкальский, мкр. 1-й, д. 16</t>
  </si>
  <si>
    <t>г. Петровск-Забайкальский, мкр. 1-й, д. 17</t>
  </si>
  <si>
    <t>г. Петровск-Забайкальский, мкр. 1-й, д. 18</t>
  </si>
  <si>
    <t>г. Петровск-Забайкальский, мкр. 1-й, д. 19</t>
  </si>
  <si>
    <t>г. Петровск-Забайкальский, мкр. 1-й, д. 24</t>
  </si>
  <si>
    <t>г. Петровск-Забайкальский, мкр. 1-й, д. 3</t>
  </si>
  <si>
    <t>г. Петровск-Забайкальский, мкр. 1-й, д. 6</t>
  </si>
  <si>
    <t>г. Петровск-Забайкальский, мкр. 1-й, д. 7</t>
  </si>
  <si>
    <t>г. Петровск-Забайкальский, мкр. 1-й, д. 8</t>
  </si>
  <si>
    <t>г. Петровск-Забайкальский, мкр. 1-й, д. 9</t>
  </si>
  <si>
    <t>г. Петровск-Забайкальский, мкр. Федосеевка, д. 1</t>
  </si>
  <si>
    <t>г. Петровск-Забайкальский, ул. Залинейная, д. 10</t>
  </si>
  <si>
    <t>г. Петровск-Забайкальский, ул. Карла Маркса, д. 15 а</t>
  </si>
  <si>
    <t>г. Петровск-Забайкальский, ул. Карла Маркса, д. 17</t>
  </si>
  <si>
    <t>г. Петровск-Забайкальский, ул. Лазо, д. 16</t>
  </si>
  <si>
    <t>г. Петровск-Забайкальский, ул. Лазо, д. 20</t>
  </si>
  <si>
    <t>г. Петровск-Забайкальский, ул. Лазо, д. 22</t>
  </si>
  <si>
    <t>г. Петровск-Забайкальский, ул. Ленина, д. 1</t>
  </si>
  <si>
    <t>г. Петровск-Забайкальский, ул. Ленина, д. 18</t>
  </si>
  <si>
    <t>г. Петровск-Забайкальский, ул. Ленина, д. 19</t>
  </si>
  <si>
    <t>г. Петровск-Забайкальский, ул. Ленина, д. 19 а</t>
  </si>
  <si>
    <t>г. Петровск-Забайкальский, ул. Ленина, д. 2</t>
  </si>
  <si>
    <t>г. Петровск-Забайкальский, ул. Ленина, д. 20</t>
  </si>
  <si>
    <t>г. Петровск-Забайкальский, ул. Ленина, д. 21</t>
  </si>
  <si>
    <t>г. Петровск-Забайкальский, ул. Ленина, д. 22</t>
  </si>
  <si>
    <t>г. Петровск-Забайкальский, ул. Ленина, д. 23</t>
  </si>
  <si>
    <t>г. Петровск-Забайкальский, ул. Ленина, д. 24</t>
  </si>
  <si>
    <t>г. Петровск-Забайкальский, ул. Ленина, д. 25</t>
  </si>
  <si>
    <t>г. Петровск-Забайкальский, ул. Ленина, д. 26</t>
  </si>
  <si>
    <t>г. Петровск-Забайкальский, ул. Лесная, д. 58 а</t>
  </si>
  <si>
    <t>г. Петровск-Забайкальский, ул. Лесная, д. 60</t>
  </si>
  <si>
    <t>г. Петровск-Забайкальский, ул. Маяковского, д. 69</t>
  </si>
  <si>
    <t>г. Петровск-Забайкальский, ул. Мысовая, д. 128</t>
  </si>
  <si>
    <t>г. Петровск-Забайкальский, ул. Мысовая, д. 56</t>
  </si>
  <si>
    <t>г. Петровск-Забайкальский, ул. Мысовая, д. 57</t>
  </si>
  <si>
    <t>г. Петровск-Забайкальский, ул. Мысовая, д. 60</t>
  </si>
  <si>
    <t>г. Петровск-Забайкальский, ул. Мысовая, д. 62</t>
  </si>
  <si>
    <t>г. Петровск-Забайкальский, ул. Мысовая, д. 64</t>
  </si>
  <si>
    <t>г. Петровск-Забайкальский, ул. Островского, д. 32 а</t>
  </si>
  <si>
    <t>г. Петровск-Забайкальский, ул. Островского, д. 32 б</t>
  </si>
  <si>
    <t>г. Петровск-Забайкальский, ул. Островского, д. 32 г</t>
  </si>
  <si>
    <t>г. Петровск-Забайкальский, ул. Островского, д. 32 д</t>
  </si>
  <si>
    <t>г. Петровск-Забайкальский, ул. Островского, д. 32 е</t>
  </si>
  <si>
    <t>г. Петровск-Забайкальский, ул. Спортивная, д. 1</t>
  </si>
  <si>
    <t>г. Петровск-Забайкальский, ул. Спортивная, д. 11</t>
  </si>
  <si>
    <t>г. Петровск-Забайкальский, ул. Спортивная, д. 18</t>
  </si>
  <si>
    <t>г. Петровск-Забайкальский, ул. Спортивная, д. 19</t>
  </si>
  <si>
    <t>г. Петровск-Забайкальский, ул. Спортивная, д. 2</t>
  </si>
  <si>
    <t>г. Петровск-Забайкальский, ул. Спортивная, д. 21</t>
  </si>
  <si>
    <t>г. Петровск-Забайкальский, ул. Спортивная, д. 23</t>
  </si>
  <si>
    <t>г. Петровск-Забайкальский, ул. Спортивная, д. 24</t>
  </si>
  <si>
    <t>г. Петровск-Забайкальский, ул. Спортивная, д. 26</t>
  </si>
  <si>
    <t>г. Петровск-Забайкальский, ул. Спортивная, д. 28</t>
  </si>
  <si>
    <t>г. Петровск-Забайкальский, ул. Спортивная, д. 3</t>
  </si>
  <si>
    <t>г. Петровск-Забайкальский, ул. Спортивная, д. 3 а</t>
  </si>
  <si>
    <t>г. Петровск-Забайкальский, ул. Спортивная, д. 4 а</t>
  </si>
  <si>
    <t>г. Петровск-Забайкальский, ул. Спортивная, д. 5 а</t>
  </si>
  <si>
    <t>г. Петровск-Забайкальский, ул. Спортивная, д. 6 а</t>
  </si>
  <si>
    <t>г. Петровск-Забайкальский, ул. Спортивная, д. 7 а</t>
  </si>
  <si>
    <t>г. Петровск-Забайкальский, ул. Спортивная, д. 8 а</t>
  </si>
  <si>
    <t>г. Петровск-Забайкальский, ул. Спортивная, д. 9 а</t>
  </si>
  <si>
    <t>г. Петровск-Забайкальский, ул. Таежная, д. 2</t>
  </si>
  <si>
    <t>г. Петровск-Забайкальский, ул. Таежная, д. 3</t>
  </si>
  <si>
    <t>г. Петровск-Забайкальский, ул. Театральная, д. 4</t>
  </si>
  <si>
    <t>г. Петровск-Забайкальский</t>
  </si>
  <si>
    <t>г. Нерчинск, ул. Декабристов, д. 37</t>
  </si>
  <si>
    <t>г. Нерчинск, ул. Декабристов, д. 7</t>
  </si>
  <si>
    <t>г. Нерчинск, ул. Декабристов, д. 7 а</t>
  </si>
  <si>
    <t>г. Нерчинск, ул. Декабристов, д. 7 б</t>
  </si>
  <si>
    <t>г. Нерчинск, ул. Красноармейская, д. 18 а</t>
  </si>
  <si>
    <t>г. Нерчинск, ул. Красноармейская, д. 76</t>
  </si>
  <si>
    <t>г. Нерчинск, ул. Красноармейская, д. 82</t>
  </si>
  <si>
    <t>г. Нерчинск, ул. Красноармейская, д. 82 а</t>
  </si>
  <si>
    <t>г. Нерчинск, ул. Красноармейская, д. 84</t>
  </si>
  <si>
    <t>г. Нерчинск, ул. Красноармейская, д. 86</t>
  </si>
  <si>
    <t>г. Нерчинск, ул. Красноармейская, д. 88</t>
  </si>
  <si>
    <t>г. Нерчинск, ул. Красноармейская, д. 91</t>
  </si>
  <si>
    <t>г. Нерчинск, ул. Красноармейская, д. 92</t>
  </si>
  <si>
    <t>г. Нерчинск, ул. Красноармейская, д. 95</t>
  </si>
  <si>
    <t>г. Нерчинск, ул. Ленская, д. 55</t>
  </si>
  <si>
    <t>г. Нерчинск, ул. Первомайская, д. 79</t>
  </si>
  <si>
    <t>г. Нерчинск, ул. Первомайская, д. 81</t>
  </si>
  <si>
    <t>г. Нерчинск, ул. Погодаева, д. 101</t>
  </si>
  <si>
    <t>г. Нерчинск, ул. Погодаева, д. 99</t>
  </si>
  <si>
    <t>г. Нерчинск, ул. Сибирская, д. 14</t>
  </si>
  <si>
    <t>г. Нерчинск, ул. Студгородок, д. 3</t>
  </si>
  <si>
    <t>г. Нерчинск, ул. Студгородок, д. 4</t>
  </si>
  <si>
    <t>г. Нерчинск, ул. Тетерина-Петрова, д. 4</t>
  </si>
  <si>
    <t>г. Нерчинск</t>
  </si>
  <si>
    <t>г. Балей, кв-л. Б, д. 1</t>
  </si>
  <si>
    <t>г. Балей, кв-л. Б, д. 2</t>
  </si>
  <si>
    <t>г. Балей, кв-л. Б, д. 4</t>
  </si>
  <si>
    <t>г. Балей, ул. Погодаева, д. 64</t>
  </si>
  <si>
    <t>г. Балей, ул. Профсоюзная, д. 4</t>
  </si>
  <si>
    <t>г. Балей, ул. Сеченова, д. 21</t>
  </si>
  <si>
    <t>г. Балей, ул. Сеченова, д. 23</t>
  </si>
  <si>
    <t>г. Балей, ул. Советская, д. 30</t>
  </si>
  <si>
    <t>г. Балей</t>
  </si>
  <si>
    <t>пгт. Чернышевск, ул. Журавлева, д. 55</t>
  </si>
  <si>
    <t>пгт. Чернышевск, ул. Журавлева, д. 62</t>
  </si>
  <si>
    <t>пгт. Чернышевск, ул. Комсомольская, д. 28</t>
  </si>
  <si>
    <t>пгт. Чернышевск, ул. Комсомольская, д. 30</t>
  </si>
  <si>
    <t>пгт. Чернышевск, ул. Северная, д. 2 б</t>
  </si>
  <si>
    <t>пгт. Чернышевск, ул. Северная, д. 2 г</t>
  </si>
  <si>
    <t>пгт. Чернышевск, ул. Северная, д. 2 д</t>
  </si>
  <si>
    <t>пгт. Чернышевск, ул. Стадионная, д. 1</t>
  </si>
  <si>
    <t>пгт. Чернышевск</t>
  </si>
  <si>
    <t>пгт. Приаргунск, мкр. 1-й, д. 13</t>
  </si>
  <si>
    <t>пгт. Приаргунск, мкр. 1-й, д. 25</t>
  </si>
  <si>
    <t>пгт. Приаргунск, мкр. 1-й, д. 26</t>
  </si>
  <si>
    <t>пгт. Приаргунск, мкр. 1-й, д. 28</t>
  </si>
  <si>
    <t>пгт. Приаргунск, ул. Губина, д. 5</t>
  </si>
  <si>
    <t>пгт. Приаргунск</t>
  </si>
  <si>
    <t>пгт. Жирекен, ул. Без названия, д. 20</t>
  </si>
  <si>
    <t>пгт. Жирекен, ул. Без названия, д. 21</t>
  </si>
  <si>
    <t>пгт. Жирекен, ул. Без названия, д. 22</t>
  </si>
  <si>
    <t>пгт. Жирекен, ул. Без названия, д. 27</t>
  </si>
  <si>
    <t>пгт. Жирекен, ул. Без названия, д. 28</t>
  </si>
  <si>
    <t>пгт. Жирекен, ул. Без названия, д. 29</t>
  </si>
  <si>
    <t>пгт. Жирекен, ул. Без названия, д. 30</t>
  </si>
  <si>
    <t>пгт. Жирекен, ул. Без названия, д. 31</t>
  </si>
  <si>
    <t>пгт. Жирекен, ул. Без названия, д. 32</t>
  </si>
  <si>
    <t>пгт. Жирекен, ул. Без названия, д. 33</t>
  </si>
  <si>
    <t>пгт. Жирекен, ул. Без названия, д. 34</t>
  </si>
  <si>
    <t>пгт. Жирекен, ул. Без названия, д. 35</t>
  </si>
  <si>
    <t>пгт. Жирекен, ул. Без названия, д. 36</t>
  </si>
  <si>
    <t>пгт. Жирекен, ул. Без названия, д. 37</t>
  </si>
  <si>
    <t>пгт. Жирекен, ул. Без названия, д. 38</t>
  </si>
  <si>
    <t>пгт. Жирекен, ул. Без названия, д. 39</t>
  </si>
  <si>
    <t>пгт. Жирекен, ул. Без названия, д. 40</t>
  </si>
  <si>
    <t>пгт. Жирекен, ул. Без названия, д. 41</t>
  </si>
  <si>
    <t>пгт. Жирекен, ул. Без названия, д. 42</t>
  </si>
  <si>
    <t>пгт. Жирекен, ул. Без названия, д. 43</t>
  </si>
  <si>
    <t>пгт. Жирекен</t>
  </si>
  <si>
    <t>пгт. Новокручининский, ул. Фабричная, д. 1</t>
  </si>
  <si>
    <t>пгт. Новокручининский, ул. Фабричная, д. 2</t>
  </si>
  <si>
    <t>пгт. Новокручининский, ул. Фабричная, д. 3</t>
  </si>
  <si>
    <t>пгт. Новокручининский, ул. Фабричная, д. 4</t>
  </si>
  <si>
    <t>пгт. Новокручининский, ул. Фабричная, д. 5</t>
  </si>
  <si>
    <t>пгт. Новокручининский, ул. Фабричная, д. 6</t>
  </si>
  <si>
    <t>пгт. Новокручининский, ул. Фабричная, д. 7</t>
  </si>
  <si>
    <t>пгт. Новокручининский</t>
  </si>
  <si>
    <t>пгт. Дровяная, мкр. 1-й, д. 3</t>
  </si>
  <si>
    <t>пгт. Дровяная, мкр. 1-й, д. 4</t>
  </si>
  <si>
    <t>пгт. Дровяная, мкр. 1-й, д. 5</t>
  </si>
  <si>
    <t>пгт. Дровяная, мкр. 1-й, д. 7</t>
  </si>
  <si>
    <t>пгт. Дровяная, мкр. 1-й, д. 8</t>
  </si>
  <si>
    <t>пгт. Дровяная</t>
  </si>
  <si>
    <t>пгт. Ясногорск, мкр. Луговой, д. 1</t>
  </si>
  <si>
    <t>пгт. Ясногорск, мкр. Луговой, д. 10</t>
  </si>
  <si>
    <t>пгт. Ясногорск, мкр. Луговой, д. 11</t>
  </si>
  <si>
    <t>пгт. Ясногорск, мкр. Луговой, д. 2</t>
  </si>
  <si>
    <t>пгт. Ясногорск, мкр. Луговой, д. 3</t>
  </si>
  <si>
    <t>пгт. Ясногорск, мкр. Луговой, д. 9</t>
  </si>
  <si>
    <t>пгт. Ясногорск, мкр. Советский, д. 1</t>
  </si>
  <si>
    <t>пгт. Ясногорск, мкр. Советский, д. 2</t>
  </si>
  <si>
    <t>пгт. Ясногорск, мкр. Советский, д. 3</t>
  </si>
  <si>
    <t>пгт. Ясногорск, мкр. Солнечный, д. 1</t>
  </si>
  <si>
    <t>пгт. Ясногорск, мкр. Солнечный, д. 3</t>
  </si>
  <si>
    <t>пгт. Ясногорск, мкр. Солнечный, д. 4</t>
  </si>
  <si>
    <t>пгт. Ясногорск, мкр. Солнечный, д. 5</t>
  </si>
  <si>
    <t>пгт. Ясногорск, мкр. Солнечный, д. 6</t>
  </si>
  <si>
    <t>пгт. Ясногорск, мкр. Солнечный, д. 7</t>
  </si>
  <si>
    <t>пгт. Ясногорск, мкр. Солнечный, д. 9</t>
  </si>
  <si>
    <t>пгт. Ясногорск, мкр. Степной, д. 1</t>
  </si>
  <si>
    <t>пгт. Ясногорск, ул. Ленина, д. 1</t>
  </si>
  <si>
    <t>пгт. Ясногорск, ул. Ленина, д. 2</t>
  </si>
  <si>
    <t>пгт. Ясногорск, ул. Молодежная, д. 10</t>
  </si>
  <si>
    <t>пгт. Ясногорск, ул. Молодежная, д. 30</t>
  </si>
  <si>
    <t>пгт. Ясногорск, ул. Молодежная, д. 4</t>
  </si>
  <si>
    <t>пгт. Ясногорск, ул. Молодежная, д. 5</t>
  </si>
  <si>
    <t>пгт. Ясногорск, ул. Строителей, д. 2</t>
  </si>
  <si>
    <t>пгт. Ясногорск, ул. Строителей, д. 3</t>
  </si>
  <si>
    <t>пгт. Ясногорск, ул. Строителей, д. 4</t>
  </si>
  <si>
    <t>пгт. Ясногорск, ул. Строителей, д. 6</t>
  </si>
  <si>
    <t>пгт. Ясногорск, ул. Строителей, д. 7</t>
  </si>
  <si>
    <t>пгт. Ясногорск, ул. Строителей, д. 8</t>
  </si>
  <si>
    <t>пгт. Ясногорск, ул. Строителей, д. 9</t>
  </si>
  <si>
    <t>пгт. Ясногорск, ул. Энергетиков, д. 11</t>
  </si>
  <si>
    <t>пгт. Ясногорск, ул. Энергетиков, д. 4</t>
  </si>
  <si>
    <t>пгт. Ясногорск, ул. Энергетиков, д. 5</t>
  </si>
  <si>
    <t>пгт. Ясногорск, ул. Энергетиков, д. 7</t>
  </si>
  <si>
    <t>пгт. Ясногорск, ул. Энергетиков, д. 9</t>
  </si>
  <si>
    <t>пгт. Ясногорск</t>
  </si>
  <si>
    <t>г. Хилок, ул. Дзержинского, д. 12</t>
  </si>
  <si>
    <t>г. Хилок, ул. Дзержинского, д. 13</t>
  </si>
  <si>
    <t>г. Хилок, ул. Дзержинского, д. 15</t>
  </si>
  <si>
    <t>г. Хилок, ул. Дзержинского, д. 9</t>
  </si>
  <si>
    <t>г. Хилок, ул. Коммунальная, д. 14</t>
  </si>
  <si>
    <t>г. Хилок, ул. Ленина, д. 10</t>
  </si>
  <si>
    <t>г. Хилок, ул. Ленина, д. 23</t>
  </si>
  <si>
    <t>г. Хилок, ул. Новая, д. 20</t>
  </si>
  <si>
    <t>г. Хилок, ул. Новая, д. 22</t>
  </si>
  <si>
    <t>г. Хилок, ул. Советская, д. 22</t>
  </si>
  <si>
    <t>г. Хилок, ул. Советская, д. 26</t>
  </si>
  <si>
    <t>г. Хилок</t>
  </si>
  <si>
    <t>пгт. Кокуй, ул. Заводская, д. 17</t>
  </si>
  <si>
    <t>пгт. Кокуй, ул. Клубная, д. 24</t>
  </si>
  <si>
    <t>пгт. Кокуй, ул. Клубная, д. 26</t>
  </si>
  <si>
    <t>пгт. Кокуй, ул. Клубная, д. 3</t>
  </si>
  <si>
    <t>пгт. Кокуй, ул. Клубная, д. 5</t>
  </si>
  <si>
    <t>пгт. Кокуй, ул. Клубная, д. 7</t>
  </si>
  <si>
    <t>пгт. Кокуй, ул. Комсомольская, д. 15</t>
  </si>
  <si>
    <t>пгт. Кокуй, ул. Комсомольская, д. 16</t>
  </si>
  <si>
    <t>пгт. Кокуй, ул. Комсомольская, д. 4 А</t>
  </si>
  <si>
    <t>пгт. Кокуй, ул. Комсомольская, д. 5 А</t>
  </si>
  <si>
    <t>пгт. Кокуй, ул. Ленина, д. 1</t>
  </si>
  <si>
    <t>пгт. Кокуй, ул. Ленина, д. 2</t>
  </si>
  <si>
    <t>пгт. Кокуй, ул. Ленина, д. 3</t>
  </si>
  <si>
    <t>пгт. Кокуй, ул. Ленина, д. 5</t>
  </si>
  <si>
    <t>пгт. Кокуй, ул. Ленина, д. 7</t>
  </si>
  <si>
    <t>пгт. Кокуй, ул. Луговая 1-я, д. 12</t>
  </si>
  <si>
    <t>пгт. Кокуй, ул. Луговая 1-я, д. 13</t>
  </si>
  <si>
    <t>пгт. Кокуй, ул. Набережная 1-я, д. 12</t>
  </si>
  <si>
    <t>пгт. Кокуй, ул. Набережная 1-я, д. 14</t>
  </si>
  <si>
    <t>пгт. Кокуй, ул. Набережная 1-я, д. 16</t>
  </si>
  <si>
    <t>пгт. Кокуй, ул. Набережная 1-я, д. 18</t>
  </si>
  <si>
    <t>пгт. Кокуй, ул. Набережная 2-я, д. 11</t>
  </si>
  <si>
    <t>пгт. Кокуй, ул. Набережная 2-я, д. 13</t>
  </si>
  <si>
    <t>пгт. Кокуй</t>
  </si>
  <si>
    <t>пгт. Атамановка, ул. Гагарина, д. 10</t>
  </si>
  <si>
    <t>пгт. Атамановка, ул. Гагарина, д. 11</t>
  </si>
  <si>
    <t>пгт. Атамановка, ул. Гагарина, д. 12</t>
  </si>
  <si>
    <t>пгт. Атамановка, ул. Гагарина, д. 13</t>
  </si>
  <si>
    <t>пгт. Атамановка, ул. Гагарина, д. 14</t>
  </si>
  <si>
    <t>пгт. Атамановка, ул. Гагарина, д. 16</t>
  </si>
  <si>
    <t>пгт. Атамановка, ул. Гагарина, д. 6</t>
  </si>
  <si>
    <t>пгт. Атамановка, ул. Гагарина, д. 7</t>
  </si>
  <si>
    <t>пгт. Атамановка, ул. Гагарина, д. 8</t>
  </si>
  <si>
    <t>пгт. Атамановка, ул. Гагарина, д. 9</t>
  </si>
  <si>
    <t>пгт. Атамановка, ул. Заводская, д. 12</t>
  </si>
  <si>
    <t>пгт. Атамановка, ул. Заводская, д. 14</t>
  </si>
  <si>
    <t>пгт. Атамановка, ул. Заводская, д. 5</t>
  </si>
  <si>
    <t>пгт. Атамановка, ул. Заводская, д. 8</t>
  </si>
  <si>
    <t>пгт. Атамановка, ул. Матюгина, д. 129</t>
  </si>
  <si>
    <t>пгт. Атамановка, ул. Матюгина, д. 131</t>
  </si>
  <si>
    <t>пгт. Атамановка, ул. Матюгина, д. 158</t>
  </si>
  <si>
    <t>пгт. Атамановка, ул. Матюгина, д. 158 а</t>
  </si>
  <si>
    <t>пгт. Атамановка, ул. Матюгина, д. 158 б</t>
  </si>
  <si>
    <t>пгт. Атамановка, ул. Новая, д. 7</t>
  </si>
  <si>
    <t>пгт. Атамановка, ул. Первомайская, д. 20</t>
  </si>
  <si>
    <t>пгт. Атамановка, ул. Связи, д. 24 а</t>
  </si>
  <si>
    <t>пгт. Атамановка, ул. Целинная, д. 26</t>
  </si>
  <si>
    <t>пгт. Атамановка</t>
  </si>
  <si>
    <t>пгт. Аксеново-Зиловское, ул. Микрорайон, д. 10</t>
  </si>
  <si>
    <t>пгт. Аксеново-Зиловское, ул. Микрорайон, д. 11</t>
  </si>
  <si>
    <t>пгт. Аксеново-Зиловское</t>
  </si>
  <si>
    <t>пгт. Оловянная, ул. Машиностроительная, д. 7</t>
  </si>
  <si>
    <t>пгт. Оловянная, ул. Машиностроительная, д. 7 а</t>
  </si>
  <si>
    <t>пгт. Оловянная</t>
  </si>
  <si>
    <t>пгт. Новоорловск, ул. Без названия, д. 1</t>
  </si>
  <si>
    <t>пгт. Новоорловск, ул. Без названия, д. 10</t>
  </si>
  <si>
    <t>пгт. Новоорловск, ул. Без названия, д. 11</t>
  </si>
  <si>
    <t>пгт. Новоорловск, ул. Без названия, д. 18</t>
  </si>
  <si>
    <t>пгт. Новоорловск, ул. Без названия, д. 19</t>
  </si>
  <si>
    <t>пгт. Новоорловск, ул. Без названия, д. 2</t>
  </si>
  <si>
    <t>пгт. Новоорловск, ул. Без названия, д. 20</t>
  </si>
  <si>
    <t>пгт. Новоорловск, ул. Без названия, д. 21</t>
  </si>
  <si>
    <t>пгт. Новоорловск, ул. Без названия, д. 22</t>
  </si>
  <si>
    <t>пгт. Новоорловск, ул. Без названия, д. 24</t>
  </si>
  <si>
    <t>пгт. Новоорловск, ул. Без названия, д. 25</t>
  </si>
  <si>
    <t>пгт. Новоорловск, ул. Без названия, д. 3</t>
  </si>
  <si>
    <t>пгт. Новоорловск, ул. Без названия, д. 31</t>
  </si>
  <si>
    <t>пгт. Новоорловск, ул. Без названия, д. 5</t>
  </si>
  <si>
    <t>пгт. Новоорловск, ул. Без названия, д. 6</t>
  </si>
  <si>
    <t>пгт. Новоорловск, ул. Без названия, д. 7</t>
  </si>
  <si>
    <t>пгт. Новоорловск</t>
  </si>
  <si>
    <t>пгт. Карымское, пер. Дивизионный, д. 2</t>
  </si>
  <si>
    <t>пгт. Карымское, ул. Верхняя, д. 14</t>
  </si>
  <si>
    <t>пгт. Карымское, ул. Верхняя, д. 2</t>
  </si>
  <si>
    <t>пгт. Карымское, ул. Верхняя, д. 3</t>
  </si>
  <si>
    <t>пгт. Карымское, ул. Верхняя, д. 4</t>
  </si>
  <si>
    <t>пгт. Карымское, ул. Верхняя, д. 5</t>
  </si>
  <si>
    <t>пгт. Карымское, ул. Верхняя, д. 7</t>
  </si>
  <si>
    <t>пгт. Карымское, ул. Лазо, д. 9</t>
  </si>
  <si>
    <t>пгт. Карымское, ул. Ленинградская, д. 32</t>
  </si>
  <si>
    <t>пгт. Карымское, ул. Ленинградская, д. 34</t>
  </si>
  <si>
    <t>пгт. Карымское, ул. Ленинградская, д. 44</t>
  </si>
  <si>
    <t>пгт. Карымское, ул. Ленинградская, д. 46</t>
  </si>
  <si>
    <t>пгт. Карымское, ул. Погодаева, д. 43</t>
  </si>
  <si>
    <t>пгт. Карымское, ул. Погодаева, д. 45</t>
  </si>
  <si>
    <t>пгт. Карымское, ул. Шемелина, д. 1</t>
  </si>
  <si>
    <t>пгт. Карымское</t>
  </si>
  <si>
    <t>п/ст. Куанда, ул. Энтузиастов, д. 1</t>
  </si>
  <si>
    <t>п/ст. Куанда, ул. Энтузиастов, д. 10</t>
  </si>
  <si>
    <t>п/ст. Куанда, ул. Энтузиастов, д. 2</t>
  </si>
  <si>
    <t>п/ст. Куанда, ул. Энтузиастов, д. 3</t>
  </si>
  <si>
    <t>п/ст. Куанда, ул. Энтузиастов, д. 6</t>
  </si>
  <si>
    <t>п/ст. Куанда, ул. Энтузиастов, д. 9</t>
  </si>
  <si>
    <t>п/ст. Куанда</t>
  </si>
  <si>
    <t>пгт. Дарасун, ул. Калинина, д. 12</t>
  </si>
  <si>
    <t>пгт. Дарасун, ул. Калинина, д. 14</t>
  </si>
  <si>
    <t>пгт. Дарасун, ул. Калинина, д. 16</t>
  </si>
  <si>
    <t>пгт. Дарасун, ул. Молодежная, д. 2</t>
  </si>
  <si>
    <t>пгт. Дарасун, ул. Молодежная, д. 4</t>
  </si>
  <si>
    <t>пгт. Дарасун, ул. Молодежная, д. 5</t>
  </si>
  <si>
    <t>пгт. Дарасун, ул. Молодежная, д. 6</t>
  </si>
  <si>
    <t>пгт. Дарасун, ул. Почтовая, д. 2 а</t>
  </si>
  <si>
    <t>пгт. Дарасун, ул. Почтовая, д. 3</t>
  </si>
  <si>
    <t>пгт. Дарасун, ул. Почтовая, д. 4</t>
  </si>
  <si>
    <t>пгт. Дарасун, ул. Почтовая, д. 8</t>
  </si>
  <si>
    <t>пгт. Дарасун, ул. Сосновая, д. 1</t>
  </si>
  <si>
    <t>пгт. Дарасун</t>
  </si>
  <si>
    <t>пгт. Новая Чара, ул. Магистральная, д. 20 а</t>
  </si>
  <si>
    <t>пгт. Новая Чара, ул. Магистральная, д. 24</t>
  </si>
  <si>
    <t>пгт. Новая Чара, ул. Магистральная, д. 28 а</t>
  </si>
  <si>
    <t>пгт. Новая Чара, ул. Магистральная, д. 30</t>
  </si>
  <si>
    <t>пгт. Новая Чара, ул. Магистральная, д. 32</t>
  </si>
  <si>
    <t>пгт. Новая Чара, ул. Магистральная, д. 34</t>
  </si>
  <si>
    <t>пгт. Новая Чара, ул. Молдованова, д. 1</t>
  </si>
  <si>
    <t>пгт. Новая Чара, ул. Молдованова, д. 2</t>
  </si>
  <si>
    <t>пгт. Новая Чара, ул. Молдованова, д. 3</t>
  </si>
  <si>
    <t>пгт. Новая Чара</t>
  </si>
  <si>
    <t>с. Угдан, ул. Трактовая, д. 1 А</t>
  </si>
  <si>
    <t>с. Угдан</t>
  </si>
  <si>
    <t>пгт. Золотореченск, кв-л. 5-й, д. 17</t>
  </si>
  <si>
    <t>пгт. Золотореченск, кв-л. 5-й, д. 18</t>
  </si>
  <si>
    <t>пгт. Золотореченск</t>
  </si>
  <si>
    <t>пгт. Агинское, ул. Комсомольская, д. 61</t>
  </si>
  <si>
    <t>пгт. Агинское, ул. Комсомольская, д. 63 а</t>
  </si>
  <si>
    <t>пгт. Агинское, ул. Комсомольская, д. 65</t>
  </si>
  <si>
    <t>пгт. Агинское</t>
  </si>
  <si>
    <t>Итого 2018 год</t>
  </si>
  <si>
    <t>Итого</t>
  </si>
  <si>
    <t>Год реализации</t>
  </si>
  <si>
    <t>Факт ОДН на кв.м. МОП, кВтч/кв.м.</t>
  </si>
  <si>
    <t>Норматив ОДН, кВтч/кв.м</t>
  </si>
  <si>
    <t>ОДН факт (месяц), кВтч</t>
  </si>
  <si>
    <t>ОДН норматив (месяц), кВтч</t>
  </si>
  <si>
    <t>МОП, кв.м.</t>
  </si>
  <si>
    <t>Кол-во домов</t>
  </si>
  <si>
    <t>Стоимость, тыс. руб. без учета НДС</t>
  </si>
  <si>
    <t>г. Чита, мкр. 1-й, д. 22</t>
  </si>
  <si>
    <t>г. Чита, мкр. 1-й, д. 4</t>
  </si>
  <si>
    <t>г. Чита, мкр. Агрогородок Опытный, д. 2</t>
  </si>
  <si>
    <t>г. Чита, мкр. Агрогородок Опытный, д. 3</t>
  </si>
  <si>
    <t>г. Чита, мкр. Агрогородок Опытный, д. 4</t>
  </si>
  <si>
    <t>г. Чита, мкр. Агрогородок Опытный, д. 5</t>
  </si>
  <si>
    <t>г. Чита, мкр. Агрогородок Опытный, д. 6</t>
  </si>
  <si>
    <t>г. Чита, мкр. Батарейный, д. 9</t>
  </si>
  <si>
    <t>г. Чита, мкр. Северный, д. 10</t>
  </si>
  <si>
    <t>г. Чита, мкр. Северный, д. 11</t>
  </si>
  <si>
    <t>г. Чита, мкр. Северный, д. 12</t>
  </si>
  <si>
    <t>г. Чита, мкр. Северный, д. 13</t>
  </si>
  <si>
    <t>г. Чита, мкр. Северный, д. 15</t>
  </si>
  <si>
    <t>г. Чита, мкр. Северный, д. 16</t>
  </si>
  <si>
    <t>г. Чита, мкр. Северный, д. 17</t>
  </si>
  <si>
    <t>г. Чита, мкр. Северный, д. 18</t>
  </si>
  <si>
    <t>г. Чита, мкр. Северный, д. 19</t>
  </si>
  <si>
    <t>г. Чита, мкр. Северный, д. 2</t>
  </si>
  <si>
    <t>г. Чита, мкр. Северный, д. 20</t>
  </si>
  <si>
    <t>г. Чита, мкр. Северный, д. 3</t>
  </si>
  <si>
    <t>г. Чита, мкр. Северный, д. 31</t>
  </si>
  <si>
    <t>г. Чита, мкр. Северный, д. 32</t>
  </si>
  <si>
    <t>г. Чита, мкр. Северный, д. 33</t>
  </si>
  <si>
    <t>г. Чита, мкр. Северный, д. 34</t>
  </si>
  <si>
    <t>г. Чита, мкр. Северный, д. 35</t>
  </si>
  <si>
    <t>г. Чита, мкр. Северный, д. 36</t>
  </si>
  <si>
    <t>г. Чита, мкр. Северный, д. 37</t>
  </si>
  <si>
    <t>г. Чита, мкр. Северный, д. 38</t>
  </si>
  <si>
    <t>г. Чита, мкр. Северный, д. 39</t>
  </si>
  <si>
    <t>г. Чита, мкр. Северный, д. 4</t>
  </si>
  <si>
    <t>г. Чита, мкр. Северный, д. 40</t>
  </si>
  <si>
    <t>г. Чита, мкр. Северный, д. 41</t>
  </si>
  <si>
    <t>г. Чита, мкр. Северный, д. 42</t>
  </si>
  <si>
    <t>г. Чита, мкр. Северный, д. 43</t>
  </si>
  <si>
    <t>г. Чита, мкр. Северный, д. 44</t>
  </si>
  <si>
    <t>г. Чита, мкр. Северный, д. 46</t>
  </si>
  <si>
    <t>г. Чита, мкр. Северный, д. 5</t>
  </si>
  <si>
    <t>г. Чита, мкр. Северный, д. 59</t>
  </si>
  <si>
    <t>г. Чита, мкр. Северный, д. 6</t>
  </si>
  <si>
    <t>г. Чита, мкр. Северный, д. 60 блок 1</t>
  </si>
  <si>
    <t>г. Чита, мкр. Северный, д. 60 блок 2</t>
  </si>
  <si>
    <t>г. Чита, мкр. Северный, д. 61</t>
  </si>
  <si>
    <t>г. Чита, мкр. Северный, д. 63</t>
  </si>
  <si>
    <t>г. Чита, мкр. Северный, д. 7</t>
  </si>
  <si>
    <t>г. Чита, мкр. Северный, д. 71</t>
  </si>
  <si>
    <t>г. Чита, мкр. Северный, д. 8</t>
  </si>
  <si>
    <t>г. Чита, мкр. Северный, д. 9</t>
  </si>
  <si>
    <t>г. Чита, п. Аэропорт, ул. Аэропорт, д. 12</t>
  </si>
  <si>
    <t>г. Чита, п. Аэропорт, ул. Аэропорт, д. 13</t>
  </si>
  <si>
    <t>г. Чита, п. Аэропорт, ул. Жилой Городок поселка Аэропорт, д. 14</t>
  </si>
  <si>
    <t>г. Чита, п. Восточный, ул. 40 лет Октября, д. 16</t>
  </si>
  <si>
    <t>г. Чита, п. Восточный, ул. 40 лет Октября, д. 18</t>
  </si>
  <si>
    <t>г. Чита, п. Восточный, ул. Новопутейская, д. 20</t>
  </si>
  <si>
    <t>г. Чита, п. Восточный, ул. Новопутейская, д. 22</t>
  </si>
  <si>
    <t>г. Чита, п. Рудник Кадала, ул. Новая, д. 59</t>
  </si>
  <si>
    <t>г. Чита, п. Рудник Кадала, ул. Новая, д. 61</t>
  </si>
  <si>
    <t>г. Чита, п. Рудник Кадала, ул. Новая, д. 63</t>
  </si>
  <si>
    <t>г. Чита, п. Текстильщиков, мкр. 4-й, д. 10</t>
  </si>
  <si>
    <t>г. Чита, п. Текстильщиков, мкр. 4-й, д. 11</t>
  </si>
  <si>
    <t>г. Чита, п. Текстильщиков, мкр. 4-й, д. 12 а</t>
  </si>
  <si>
    <t>г. Чита, п. Текстильщиков, мкр. 4-й, д. 12 б</t>
  </si>
  <si>
    <t>г. Чита, п. Текстильщиков, мкр. 4-й, д. 12 в</t>
  </si>
  <si>
    <t>г. Чита, п. Текстильщиков, мкр. 4-й, д. 13</t>
  </si>
  <si>
    <t>г. Чита, п. Текстильщиков, мкр. 4-й, д. 14</t>
  </si>
  <si>
    <t>г. Чита, п. Текстильщиков, мкр. 4-й, д. 15</t>
  </si>
  <si>
    <t>г. Чита, п. Текстильщиков, мкр. 4-й, д. 15 а</t>
  </si>
  <si>
    <t>г. Чита, п. Текстильщиков, мкр. 4-й, д. 17</t>
  </si>
  <si>
    <t>г. Чита, п. Текстильщиков, мкр. 4-й, д. 18</t>
  </si>
  <si>
    <t>г. Чита, п. Текстильщиков, мкр. 4-й, д. 19</t>
  </si>
  <si>
    <t>г. Чита, п. Текстильщиков, мкр. 4-й, д. 20 а</t>
  </si>
  <si>
    <t>г. Чита, п. Текстильщиков, мкр. 4-й, д. 21</t>
  </si>
  <si>
    <t>г. Чита, п. Текстильщиков, мкр. 4-й, д. 22</t>
  </si>
  <si>
    <t>г. Чита, п. Текстильщиков, мкр. 4-й, д. 23</t>
  </si>
  <si>
    <t>г. Чита, п. Текстильщиков, мкр. 4-й, д. 24</t>
  </si>
  <si>
    <t>г. Чита, п. Текстильщиков, мкр. 4-й, д. 25</t>
  </si>
  <si>
    <t>г. Чита, п. Текстильщиков, мкр. 4-й, д. 26</t>
  </si>
  <si>
    <t>г. Чита, п. Текстильщиков, мкр. 4-й, д. 27</t>
  </si>
  <si>
    <t>г. Чита, п. Текстильщиков, мкр. 4-й, д. 28</t>
  </si>
  <si>
    <t>г. Чита, п. Текстильщиков, мкр. 4-й, д. 29</t>
  </si>
  <si>
    <t>г. Чита, п. Текстильщиков, мкр. 4-й, д. 30</t>
  </si>
  <si>
    <t>г. Чита, п. Текстильщиков, мкр. 4-й, д. 31</t>
  </si>
  <si>
    <t>г. Чита, п. Текстильщиков, мкр. 4-й, д. 33</t>
  </si>
  <si>
    <t>г. Чита, п. Текстильщиков, мкр. 4-й, д. 34</t>
  </si>
  <si>
    <t>г. Чита, п. Текстильщиков, мкр. 4-й, д. 35</t>
  </si>
  <si>
    <t>г. Чита, п. Текстильщиков, мкр. 4-й, д. 36</t>
  </si>
  <si>
    <t>г. Чита, п. Текстильщиков, мкр. 4-й, д. 37</t>
  </si>
  <si>
    <t>г. Чита, п. Текстильщиков, мкр. 4-й, д. 38</t>
  </si>
  <si>
    <t>г. Чита, п. Текстильщиков, мкр. 4-й, д. 6</t>
  </si>
  <si>
    <t>г. Чита, п. Текстильщиков, мкр. 4-й, д. 7</t>
  </si>
  <si>
    <t>г. Чита, п. Текстильщиков, мкр. 4-й, д. 8</t>
  </si>
  <si>
    <t>г. Чита, п. Текстильщиков, мкр. 4-й, д. 9</t>
  </si>
  <si>
    <t>г. Чита, п. Текстильщиков, мкр. 5-й, д. 1</t>
  </si>
  <si>
    <t>г. Чита, п. Текстильщиков, мкр. 5-й, д. 13</t>
  </si>
  <si>
    <t>г. Чита, п. Текстильщиков, мкр. 5-й, д. 14</t>
  </si>
  <si>
    <t>г. Чита, п. Текстильщиков, мкр. 5-й, д. 15</t>
  </si>
  <si>
    <t>г. Чита, п. Текстильщиков, мкр. 5-й, д. 16</t>
  </si>
  <si>
    <t>г. Чита, п. Текстильщиков, мкр. 5-й, д. 19</t>
  </si>
  <si>
    <t>г. Чита, п. Текстильщиков, мкр. 5-й, д. 2</t>
  </si>
  <si>
    <t>г. Чита, п. Текстильщиков, мкр. 5-й, д. 20</t>
  </si>
  <si>
    <t>г. Чита, п. Текстильщиков, мкр. 5-й, д. 22</t>
  </si>
  <si>
    <t>г. Чита, п. Текстильщиков, мкр. 5-й, д. 23</t>
  </si>
  <si>
    <t>г. Чита, п. Текстильщиков, мкр. 5-й, д. 23 а</t>
  </si>
  <si>
    <t>г. Чита, п. Текстильщиков, мкр. 5-й, д. 24</t>
  </si>
  <si>
    <t>г. Чита, п. Текстильщиков, мкр. 5-й, д. 25</t>
  </si>
  <si>
    <t>г. Чита, п. Текстильщиков, мкр. 5-й, д. 26</t>
  </si>
  <si>
    <t>г. Чита, п. Текстильщиков, мкр. 5-й, д. 27</t>
  </si>
  <si>
    <t>г. Чита, п. Текстильщиков, мкр. 5-й, д. 29</t>
  </si>
  <si>
    <t>г. Чита, п. Текстильщиков, мкр. 5-й, д. 30</t>
  </si>
  <si>
    <t>г. Чита, п. Текстильщиков, мкр. 5-й, д. 31</t>
  </si>
  <si>
    <t>г. Чита, п. Текстильщиков, мкр. 5-й, д. 32</t>
  </si>
  <si>
    <t>г. Чита, п. Текстильщиков, мкр. 5-й, д. 33</t>
  </si>
  <si>
    <t>г. Чита, п. Текстильщиков, мкр. 5-й, д. 34</t>
  </si>
  <si>
    <t>г. Чита, п. Текстильщиков, мкр. 5-й, д. 35</t>
  </si>
  <si>
    <t>г. Чита, п. Текстильщиков, мкр. 5-й, д. 36</t>
  </si>
  <si>
    <t>г. Чита, п. Текстильщиков, мкр. 5-й, д. 37</t>
  </si>
  <si>
    <t>г. Чита, п. Текстильщиков, мкр. 5-й, д. 41</t>
  </si>
  <si>
    <t>г. Чита, п. Текстильщиков, мкр. 5-й, д. 42</t>
  </si>
  <si>
    <t>г. Чита, п. Текстильщиков, мкр. 5-й, д. 43</t>
  </si>
  <si>
    <t>г. Чита, п. Текстильщиков, мкр. 5-й, д. 44</t>
  </si>
  <si>
    <t>г. Чита, п. Текстильщиков, мкр. 5-й, д. 45</t>
  </si>
  <si>
    <t>г. Чита, п. Текстильщиков, мкр. 5-й, д. 46</t>
  </si>
  <si>
    <t>г. Чита, п. Текстильщиков, мкр. 5-й, д. 47</t>
  </si>
  <si>
    <t>г. Чита, п. Текстильщиков, мкр. 5-й, д. 49</t>
  </si>
  <si>
    <t>г. Чита, п. Текстильщиков, мкр. 5-й, д. 55</t>
  </si>
  <si>
    <t>г. Чита, п. Текстильщиков, мкр. 6-й, д. 1</t>
  </si>
  <si>
    <t>г. Чита, п. Текстильщиков, мкр. 6-й, д. 10</t>
  </si>
  <si>
    <t>г. Чита, п. Текстильщиков, мкр. 6-й, д. 11</t>
  </si>
  <si>
    <t>г. Чита, п. Текстильщиков, мкр. 6-й, д. 12</t>
  </si>
  <si>
    <t>г. Чита, п. Текстильщиков, мкр. 6-й, д. 13</t>
  </si>
  <si>
    <t>г. Чита, п. Текстильщиков, мкр. 6-й, д. 14</t>
  </si>
  <si>
    <t>г. Чита, п. Текстильщиков, мкр. 6-й, д. 14 а</t>
  </si>
  <si>
    <t>г. Чита, п. Текстильщиков, мкр. 6-й, д. 14 б</t>
  </si>
  <si>
    <t>г. Чита, п. Текстильщиков, мкр. 6-й, д. 15</t>
  </si>
  <si>
    <t>г. Чита, п. Текстильщиков, мкр. 6-й, д. 16</t>
  </si>
  <si>
    <t>г. Чита, п. Текстильщиков, мкр. 6-й, д. 17</t>
  </si>
  <si>
    <t>г. Чита, п. Текстильщиков, мкр. 6-й, д. 19</t>
  </si>
  <si>
    <t>г. Чита, п. Текстильщиков, мкр. 6-й, д. 19 а</t>
  </si>
  <si>
    <t>г. Чита, п. Текстильщиков, мкр. 6-й, д. 2</t>
  </si>
  <si>
    <t>г. Чита, п. Текстильщиков, мкр. 6-й, д. 20</t>
  </si>
  <si>
    <t>г. Чита, п. Текстильщиков, мкр. 6-й, д. 3</t>
  </si>
  <si>
    <t>г. Чита, п. Текстильщиков, мкр. 6-й, д. 34</t>
  </si>
  <si>
    <t>г. Чита, п. Текстильщиков, мкр. 6-й, д. 38</t>
  </si>
  <si>
    <t>г. Чита, п. Текстильщиков, мкр. 6-й, д. 4</t>
  </si>
  <si>
    <t>г. Чита, п. Текстильщиков, мкр. 6-й, д. 5</t>
  </si>
  <si>
    <t>г. Чита, п. Текстильщиков, мкр. 6-й, д. 6</t>
  </si>
  <si>
    <t>г. Чита, п. Текстильщиков, мкр. 6-й, д. 7</t>
  </si>
  <si>
    <t>г. Чита, п. Текстильщиков, мкр. 6-й, д. 8</t>
  </si>
  <si>
    <t>г. Чита, п. Текстильщиков, мкр. 6-й, д. 9</t>
  </si>
  <si>
    <t>г. Чита, п. Текстильщиков, мкр. 9-й, д. 1</t>
  </si>
  <si>
    <t>г. Чита, п. Текстильщиков, мкр. 9-й, д. 11</t>
  </si>
  <si>
    <t>г. Чита, п. Текстильщиков, мкр. 9-й, д. 2</t>
  </si>
  <si>
    <t>г. Чита, п. Текстильщиков, мкр. 9-й, д. 9</t>
  </si>
  <si>
    <t>г. Чита, п. Текстильщиков, пр-кт. Фадеева, д. 10</t>
  </si>
  <si>
    <t>г. Чита, п. Текстильщиков, пр-кт. Фадеева, д. 12</t>
  </si>
  <si>
    <t>г. Чита, п. Текстильщиков, пр-кт. Фадеева, д. 14</t>
  </si>
  <si>
    <t>г. Чита, п. Текстильщиков, пр-кт. Фадеева, д. 16</t>
  </si>
  <si>
    <t>г. Чита, п. Текстильщиков, пр-кт. Фадеева, д. 20</t>
  </si>
  <si>
    <t>г. Чита, п. Текстильщиков, пр-кт. Фадеева, д. 21</t>
  </si>
  <si>
    <t>г. Чита, п. Текстильщиков, пр-кт. Фадеева, д. 24</t>
  </si>
  <si>
    <t>г. Чита, п. Текстильщиков, пр-кт. Фадеева, д. 25</t>
  </si>
  <si>
    <t>г. Чита, п. Текстильщиков, пр-кт. Фадеева, д. 26</t>
  </si>
  <si>
    <t>г. Чита, п. Текстильщиков, пр-кт. Фадеева, д. 27</t>
  </si>
  <si>
    <t>г. Чита, п. Текстильщиков, пр-кт. Фадеева, д. 35</t>
  </si>
  <si>
    <t>г. Чита, п. Текстильщиков, пр-кт. Фадеева, д. 37</t>
  </si>
  <si>
    <t>г. Чита, п. Текстильщиков, пр-кт. Фадеева, д. 39</t>
  </si>
  <si>
    <t>г. Чита, п. Текстильщиков, пр-кт. Фадеева, д. 41</t>
  </si>
  <si>
    <t>г. Чита, п. Текстильщиков, ул. Весенняя, д. 1</t>
  </si>
  <si>
    <t>г. Чита, п. Текстильщиков, ул. Весенняя, д. 10</t>
  </si>
  <si>
    <t>г. Чита, п. Текстильщиков, ул. Весенняя, д. 11</t>
  </si>
  <si>
    <t>г. Чита, п. Текстильщиков, ул. Весенняя, д. 12</t>
  </si>
  <si>
    <t>г. Чита, п. Текстильщиков, ул. Весенняя, д. 15</t>
  </si>
  <si>
    <t>г. Чита, п. Текстильщиков, ул. Весенняя, д. 16</t>
  </si>
  <si>
    <t>г. Чита, п. Текстильщиков, ул. Весенняя, д. 17</t>
  </si>
  <si>
    <t>г. Чита, п. Текстильщиков, ул. Весенняя, д. 19</t>
  </si>
  <si>
    <t>г. Чита, п. Текстильщиков, ул. Весенняя, д. 2</t>
  </si>
  <si>
    <t>г. Чита, п. Текстильщиков, ул. Весенняя, д. 21</t>
  </si>
  <si>
    <t>г. Чита, п. Текстильщиков, ул. Весенняя, д. 24</t>
  </si>
  <si>
    <t>г. Чита, п. Текстильщиков, ул. Весенняя, д. 26</t>
  </si>
  <si>
    <t>г. Чита, п. Текстильщиков, ул. Весенняя, д. 28</t>
  </si>
  <si>
    <t>г. Чита, п. Текстильщиков, ул. Весенняя, д. 32</t>
  </si>
  <si>
    <t>г. Чита, п. Текстильщиков, ул. Весенняя, д. 34</t>
  </si>
  <si>
    <t>г. Чита, п. Текстильщиков, ул. Весенняя, д. 36</t>
  </si>
  <si>
    <t>г. Чита, п. Текстильщиков, ул. Весенняя, д. 36 а</t>
  </si>
  <si>
    <t>г. Чита, п. Текстильщиков, ул. Весенняя, д. 38</t>
  </si>
  <si>
    <t>г. Чита, п. Текстильщиков, ул. Весенняя, д. 4</t>
  </si>
  <si>
    <t>г. Чита, п. Текстильщиков, ул. Весенняя, д. 40</t>
  </si>
  <si>
    <t>г. Чита, п. Текстильщиков, ул. Весенняя, д. 42</t>
  </si>
  <si>
    <t>г. Чита, п. Текстильщиков, ул. Весенняя, д. 5</t>
  </si>
  <si>
    <t>г. Чита, п. Текстильщиков, ул. Весенняя, д. 6</t>
  </si>
  <si>
    <t>г. Чита, п. Текстильщиков, ул. Весенняя, д. 7</t>
  </si>
  <si>
    <t>г. Чита, п. Текстильщиков, ул. Весенняя, д. 8</t>
  </si>
  <si>
    <t>г. Чита, п. Текстильщиков, ул. Весенняя, д. 9</t>
  </si>
  <si>
    <t>г. Чита, п. Текстильщиков, ул. Космонавтов, д. 1</t>
  </si>
  <si>
    <t>г. Чита, п. Текстильщиков, ул. Космонавтов, д. 12</t>
  </si>
  <si>
    <t>г. Чита, п. Текстильщиков, ул. Космонавтов, д. 2</t>
  </si>
  <si>
    <t>г. Чита, п. Текстильщиков, ул. Космонавтов, д. 3</t>
  </si>
  <si>
    <t>г. Чита, п. Текстильщиков, ул. Космонавтов, д. 4</t>
  </si>
  <si>
    <t>г. Чита, п. Текстильщиков, ул. Космонавтов, д. 5</t>
  </si>
  <si>
    <t>г. Чита, п. Текстильщиков, ул. Космонавтов, д. 6</t>
  </si>
  <si>
    <t>г. Чита, п. Текстильщиков, ул. Космонавтов, д. 7</t>
  </si>
  <si>
    <t>г. Чита, п. Текстильщиков, ул. Космонавтов, д. 8</t>
  </si>
  <si>
    <t>г. Чита, п. Текстильщиков, ул. Космонавтов, д. 9</t>
  </si>
  <si>
    <t>г. Чита, п. Текстильщиков, ул. Назара Широких, д. 1</t>
  </si>
  <si>
    <t>г. Чита, п. Текстильщиков, ул. Назара Широких, д. 2</t>
  </si>
  <si>
    <t>г. Чита, п. Текстильщиков, ул. Назара Широких, д. 3</t>
  </si>
  <si>
    <t>г. Чита, п. Текстильщиков, ул. Назара Широких, д. 4</t>
  </si>
  <si>
    <t>г. Чита, п. Текстильщиков, ул. Назара Широких, д. 5</t>
  </si>
  <si>
    <t>г. Чита, п. Текстильщиков, ул. Назара Широких, д. 6</t>
  </si>
  <si>
    <t>г. Чита, п. Текстильщиков, ул. Назара Широких, д. 7</t>
  </si>
  <si>
    <t>г. Чита, п. Текстильщиков, ул. Назара Широких, д. 8</t>
  </si>
  <si>
    <t>г. Чита, п. Текстильщиков, ул. Назара Широких, д. 9</t>
  </si>
  <si>
    <t>г. Чита, п. Текстильщиков, ул. Текстильщиков, д. 1</t>
  </si>
  <si>
    <t>г. Чита, п. Текстильщиков, ул. Текстильщиков, д. 11</t>
  </si>
  <si>
    <t>г. Чита, п. Текстильщиков, ул. Текстильщиков, д. 12</t>
  </si>
  <si>
    <t>г. Чита, п. Текстильщиков, ул. Текстильщиков, д. 13</t>
  </si>
  <si>
    <t>г. Чита, п. Текстильщиков, ул. Текстильщиков, д. 2</t>
  </si>
  <si>
    <t>г. Чита, п. Текстильщиков, ул. Текстильщиков, д. 3</t>
  </si>
  <si>
    <t>г. Чита, п. Текстильщиков, ул. Текстильщиков, д. 36</t>
  </si>
  <si>
    <t>г. Чита, п. Текстильщиков, ул. Текстильщиков, д. 37</t>
  </si>
  <si>
    <t>г. Чита, п. Текстильщиков, ул. Текстильщиков, д. 5</t>
  </si>
  <si>
    <t>г. Чита, п. Текстильщиков, ул. Текстильщиков, д. 6</t>
  </si>
  <si>
    <t>г. Чита, п. Текстильщиков, ул. Текстильщиков, д. 7</t>
  </si>
  <si>
    <t>г. Чита, п. Текстильщиков, ул. Текстильщиков, д. 9</t>
  </si>
  <si>
    <t>г. Чита, п. Текстильщиков, ул. Труда, д. 3</t>
  </si>
  <si>
    <t>г. Чита, п. Текстильщиков, ул. Труда, д. 4</t>
  </si>
  <si>
    <t>г. Чита, п. Текстильщиков, ул. Труда, д. 5</t>
  </si>
  <si>
    <t>Итого 2019 год</t>
  </si>
  <si>
    <t>г. Чита, п. Энергетиков, ул. Автозаводская, д. 1</t>
  </si>
  <si>
    <t>г. Чита, п. Энергетиков, ул. Автозаводская, д. 3</t>
  </si>
  <si>
    <t>г. Чита, п. Энергетиков, ул. Автозаводская, д. 5</t>
  </si>
  <si>
    <t>г. Чита, п. Энергетиков, ул. Автозаводская, д. 6</t>
  </si>
  <si>
    <t>г. Чита, п. Энергетиков, ул. Автозаводская, д. 7</t>
  </si>
  <si>
    <t>г. Чита, п. Энергетиков, ул. Энергетиков, д. 12</t>
  </si>
  <si>
    <t>г. Чита, п. Энергетиков, ул. Энергетиков, д. 16 а</t>
  </si>
  <si>
    <t>г. Чита, п. Энергетиков, ул. Энергетиков, д. 9</t>
  </si>
  <si>
    <t>г. Чита, п. Энергетиков, ул. Энтузиастов, д. 10</t>
  </si>
  <si>
    <t>г. Чита, п. Энергетиков, ул. Энтузиастов, д. 11</t>
  </si>
  <si>
    <t>г. Чита, п. Энергетиков, ул. Энтузиастов, д. 15</t>
  </si>
  <si>
    <t>г. Чита, п. Энергетиков, ул. Энтузиастов, д. 16</t>
  </si>
  <si>
    <t>г. Чита, п. Энергетиков, ул. Энтузиастов, д. 17</t>
  </si>
  <si>
    <t>г. Чита, п. Энергетиков, ул. Энтузиастов, д. 43</t>
  </si>
  <si>
    <t>г. Чита, п. Энергетиков, ул. Энтузиастов, д. 44</t>
  </si>
  <si>
    <t>г. Чита, п. Энергетиков, ул. Энтузиастов, д. 50</t>
  </si>
  <si>
    <t>г. Чита, п. Энергетиков, ул. Энтузиастов, д. 51</t>
  </si>
  <si>
    <t>г. Чита, п. Энергетиков, ул. Энтузиастов, д. 52</t>
  </si>
  <si>
    <t>г. Чита, п. Энергетиков, ул. Энтузиастов, д. 53</t>
  </si>
  <si>
    <t>г. Чита, п. Энергетиков, ул. Энтузиастов, д. 54</t>
  </si>
  <si>
    <t>г. Чита, п. Энергетиков, ул. Энтузиастов, д. 7</t>
  </si>
  <si>
    <t>г. Чита, п. Энергетиков, ул. Энтузиастов, д. 76</t>
  </si>
  <si>
    <t>г. Чита, п. Энергетиков, ул. Энтузиастов, д. 77</t>
  </si>
  <si>
    <t>г. Чита, п. Энергетиков, ул. Энтузиастов, д. 79</t>
  </si>
  <si>
    <t>г. Чита, п. Энергетиков, ул. Энтузиастов, д. 8</t>
  </si>
  <si>
    <t>г. Чита, п. Энергетиков, ул. Энтузиастов, д. 91</t>
  </si>
  <si>
    <t>г. Чита, п. Энергетиков, ул. Энтузиастов, д. 92</t>
  </si>
  <si>
    <t>г. Чита, п. Энергетиков, ул. Энтузиастов, д. 93</t>
  </si>
  <si>
    <t>г. Чита, п. Энергетиков, ул. Энтузиастов, д. 94</t>
  </si>
  <si>
    <t>г. Чита, п. Энергетиков, ул. Энтузиастов, д. 95</t>
  </si>
  <si>
    <t>г. Чита, п. Энергетиков, ул. Энтузиастов, д. 96</t>
  </si>
  <si>
    <t>г. Чита, пер. Железобетонный, д. 10</t>
  </si>
  <si>
    <t>г. Чита, пер. Железобетонный, д. 12</t>
  </si>
  <si>
    <t>г. Чита, пер. Железобетонный, д. 14</t>
  </si>
  <si>
    <t>г. Чита, пер. Железобетонный, д. 4 а</t>
  </si>
  <si>
    <t>г. Чита, пер. Железобетонный, д. 8</t>
  </si>
  <si>
    <t>г. Чита, пр-кт. Советов, д. 1</t>
  </si>
  <si>
    <t>г. Чита, пр-кт. Советов, д. 11</t>
  </si>
  <si>
    <t>г. Чита, пр-кт. Советов, д. 12</t>
  </si>
  <si>
    <t>г. Чита, пр-кт. Советов, д. 14</t>
  </si>
  <si>
    <t>г. Чита, пр-кт. Советов, д. 16</t>
  </si>
  <si>
    <t>г. Чита, пр-кт. Советов, д. 3</t>
  </si>
  <si>
    <t>г. Чита, пр-кт. Советов, д. 5</t>
  </si>
  <si>
    <t>г. Чита, пр-кт. Советов, д. 7</t>
  </si>
  <si>
    <t>г. Чита, ул. 1-я Кооперативная, д. 31</t>
  </si>
  <si>
    <t>г. Чита, ул. 1-я Московская, д. 52</t>
  </si>
  <si>
    <t>г. Чита, ул. 1-я Московская, д. 54</t>
  </si>
  <si>
    <t>г. Чита, ул. 1-я Московская, д. 56</t>
  </si>
  <si>
    <t>г. Чита, ул. 2-я Верхневокзальная, д. 16</t>
  </si>
  <si>
    <t>г. Чита, ул. 2-я Коммунальная, д. 39</t>
  </si>
  <si>
    <t>г. Чита, ул. 2-я Коммунальная, д. 41</t>
  </si>
  <si>
    <t>г. Чита, ул. 2-я Коммунальная, д. 43</t>
  </si>
  <si>
    <t>г. Чита, ул. 3-я Каштакская, д. 1 а</t>
  </si>
  <si>
    <t>г. Чита, ул. 9 Января, д. 20</t>
  </si>
  <si>
    <t>г. Чита, ул. 9 Января, д. 53</t>
  </si>
  <si>
    <t>г. Чита, ул. 9 Января, д. 55</t>
  </si>
  <si>
    <t>г. Чита, ул. Автогенная, д. 1</t>
  </si>
  <si>
    <t>г. Чита, ул. Автогенная, д. 10</t>
  </si>
  <si>
    <t>г. Чита, ул. Автогенная, д. 11</t>
  </si>
  <si>
    <t>г. Чита, ул. Автогенная, д. 12</t>
  </si>
  <si>
    <t>г. Чита, ул. Автогенная, д. 13</t>
  </si>
  <si>
    <t>г. Чита, ул. Автогенная, д. 15</t>
  </si>
  <si>
    <t>г. Чита, ул. Автогенная, д. 17</t>
  </si>
  <si>
    <t>г. Чита, ул. Автогенная, д. 19</t>
  </si>
  <si>
    <t>г. Чита, ул. Автогенная, д. 2</t>
  </si>
  <si>
    <t>г. Чита, ул. Автогенная, д. 3</t>
  </si>
  <si>
    <t>г. Чита, ул. Автогенная, д. 6</t>
  </si>
  <si>
    <t>г. Чита, ул. Автогенная, д. 8</t>
  </si>
  <si>
    <t>г. Чита, ул. Автогенная, д. 9</t>
  </si>
  <si>
    <t>г. Чита, ул. Амурская (Калинина), д. 107</t>
  </si>
  <si>
    <t>г. Чита, ул. Амурская (Калинина), д. 23</t>
  </si>
  <si>
    <t>г. Чита, ул. Ангарская, д. 26</t>
  </si>
  <si>
    <t>г. Чита, ул. Ангарская, д. 27</t>
  </si>
  <si>
    <t>г. Чита, ул. Ангарская, д. 30</t>
  </si>
  <si>
    <t>г. Чита, ул. Ангарская, д. 33</t>
  </si>
  <si>
    <t>г. Чита, ул. Ангарская, д. 35</t>
  </si>
  <si>
    <t>г. Чита, ул. Ангарская, д. 70</t>
  </si>
  <si>
    <t>г. Чита, ул. Ангарская, д. 72</t>
  </si>
  <si>
    <t>г. Чита, ул. Анохина, д. 105</t>
  </si>
  <si>
    <t>г. Чита, ул. Анохина, д. 65</t>
  </si>
  <si>
    <t>г. Чита, ул. Анохина, д. 67</t>
  </si>
  <si>
    <t>г. Чита, ул. Анохина, д. 72</t>
  </si>
  <si>
    <t>г. Чита, ул. Анохина, д. 88</t>
  </si>
  <si>
    <t>г. Чита, ул. Анохина, д. 94</t>
  </si>
  <si>
    <t>г. Чита, ул. Аргунская, д. 46</t>
  </si>
  <si>
    <t>г. Чита, ул. Бабушкина, д. 147</t>
  </si>
  <si>
    <t>г. Чита, ул. Бабушкина, д. 149</t>
  </si>
  <si>
    <t>г. Чита, ул. Бабушкина, д. 29</t>
  </si>
  <si>
    <t>г. Чита, ул. Бабушкина, д. 34</t>
  </si>
  <si>
    <t>г. Чита, ул. Бабушкина, д. 36</t>
  </si>
  <si>
    <t>г. Чита, ул. Бабушкина, д. 64</t>
  </si>
  <si>
    <t>г. Чита, ул. Бабушкина, д. 68</t>
  </si>
  <si>
    <t>г. Чита, ул. Бабушкина, д. 78</t>
  </si>
  <si>
    <t>г. Чита, ул. Бабушкина, д. 89</t>
  </si>
  <si>
    <t>г. Чита, ул. Бабушкина, д. 90</t>
  </si>
  <si>
    <t>г. Чита, ул. Бабушкина, д. 98</t>
  </si>
  <si>
    <t>г. Чита, ул. Бабушкина, д. 98 а</t>
  </si>
  <si>
    <t>г. Чита, ул. Бабушкина, д. 98 б</t>
  </si>
  <si>
    <t>г. Чита, ул. Байкальская, д. 14</t>
  </si>
  <si>
    <t>г. Чита, ул. Байкальская, д. 15</t>
  </si>
  <si>
    <t>г. Чита, ул. Байкальская, д. 17</t>
  </si>
  <si>
    <t>г. Чита, ул. Балябина, д. 10</t>
  </si>
  <si>
    <t>г. Чита, ул. Балябина, д. 17</t>
  </si>
  <si>
    <t>г. Чита, ул. Балябина, д. 30</t>
  </si>
  <si>
    <t>г. Чита, ул. Балябина, д. 37</t>
  </si>
  <si>
    <t>г. Чита, ул. Балябина, д. 41</t>
  </si>
  <si>
    <t>г. Чита, ул. Балябина, д. 45</t>
  </si>
  <si>
    <t>г. Чита, ул. Балябина, д. 52</t>
  </si>
  <si>
    <t>г. Чита, ул. Балябина, д. 53</t>
  </si>
  <si>
    <t>г. Чита, ул. Балябина, д. 55</t>
  </si>
  <si>
    <t>г. Чита, ул. Балябина, д. 6</t>
  </si>
  <si>
    <t>г. Чита, ул. Балябина, д. 64</t>
  </si>
  <si>
    <t>г. Чита, ул. Балябина, д. 66</t>
  </si>
  <si>
    <t>г. Чита, ул. Баргузинская, д. 36</t>
  </si>
  <si>
    <t>Итого 2020 год</t>
  </si>
  <si>
    <t>г. Чита, ул. Богомягкова, д. 10</t>
  </si>
  <si>
    <t>г. Чита, ул. Богомягкова, д. 22</t>
  </si>
  <si>
    <t>г. Чита, ул. Богомягкова, д. 24</t>
  </si>
  <si>
    <t>г. Чита, ул. Богомягкова, д. 32</t>
  </si>
  <si>
    <t>г. Чита, ул. Богомягкова, д. 4</t>
  </si>
  <si>
    <t>г. Чита, ул. Богомягкова, д. 47</t>
  </si>
  <si>
    <t>г. Чита, ул. Богомягкова, д. 49</t>
  </si>
  <si>
    <t>г. Чита, ул. Богомягкова, д. 51</t>
  </si>
  <si>
    <t>г. Чита, ул. Богомягкова, д. 53</t>
  </si>
  <si>
    <t>г. Чита, ул. Богомягкова, д. 6</t>
  </si>
  <si>
    <t>г. Чита, ул. Богомягкова, д. 62</t>
  </si>
  <si>
    <t>г. Чита, ул. Богомягкова, д. 65</t>
  </si>
  <si>
    <t>г. Чита, ул. Богомягкова, д. 71</t>
  </si>
  <si>
    <t>г. Чита, ул. Богомягкова, д. 73</t>
  </si>
  <si>
    <t>г. Чита, ул. Богомягкова, д. 75</t>
  </si>
  <si>
    <t>г. Чита, ул. Бутина, д. 107</t>
  </si>
  <si>
    <t>г. Чита, ул. Бутина, д. 109</t>
  </si>
  <si>
    <t>г. Чита, ул. Бутина, д. 127</t>
  </si>
  <si>
    <t>г. Чита, ул. Бутина, д. 46 а</t>
  </si>
  <si>
    <t>г. Чита, ул. Бутина, д. 73</t>
  </si>
  <si>
    <t>г. Чита, ул. Бутина, д. 75</t>
  </si>
  <si>
    <t>г. Чита, ул. Бутина, д. 93</t>
  </si>
  <si>
    <t>г. Чита, ул. Ватутина, д. 18</t>
  </si>
  <si>
    <t>г. Чита, ул. Ватутина, д. 20</t>
  </si>
  <si>
    <t>г. Чита, ул. Ватутина, д. 21</t>
  </si>
  <si>
    <t>г. Чита, ул. Ватутина, д. 25</t>
  </si>
  <si>
    <t>г. Чита, ул. Ватутина, д. 27</t>
  </si>
  <si>
    <t>г. Чита, ул. Гайдара, д. 1</t>
  </si>
  <si>
    <t>г. Чита, ул. Гайдара, д. 1 а</t>
  </si>
  <si>
    <t>г. Чита, ул. Гайдара, д. 11</t>
  </si>
  <si>
    <t>г. Чита, ул. Гайдара, д. 3</t>
  </si>
  <si>
    <t>г. Чита, ул. Гайдара, д. 5</t>
  </si>
  <si>
    <t>г. Чита, ул. Гайдара, д. 7</t>
  </si>
  <si>
    <t>г. Чита, ул. Гайдара, д. 9</t>
  </si>
  <si>
    <t>г. Чита, ул. Геодезическая, д. 42 в</t>
  </si>
  <si>
    <t>г. Чита, ул. Георгия Костина, д. 49</t>
  </si>
  <si>
    <t>г. Чита, ул. Георгия Костина, д. 49 а</t>
  </si>
  <si>
    <t>г. Чита, ул. Горького, д. 32</t>
  </si>
  <si>
    <t>г. Чита, ул. Горького, д. 38</t>
  </si>
  <si>
    <t>г. Чита, ул. Горького, д. 40</t>
  </si>
  <si>
    <t>г. Чита, ул. Горького, д. 53</t>
  </si>
  <si>
    <t>г. Чита, ул. Горького, д. 55</t>
  </si>
  <si>
    <t>г. Чита, ул. Горького, д. 59</t>
  </si>
  <si>
    <t>г. Чита, ул. Горького, д. 62</t>
  </si>
  <si>
    <t>г. Чита, ул. Горького, д. 65</t>
  </si>
  <si>
    <t>г. Чита, ул. Горького, д. 67</t>
  </si>
  <si>
    <t>г. Чита, ул. Донская, д. 4</t>
  </si>
  <si>
    <t>г. Чита, ул. Донская, д. 6</t>
  </si>
  <si>
    <t>г. Чита, ул. Евгения Гаюсана, д. 10</t>
  </si>
  <si>
    <t>г. Чита, ул. Евгения Гаюсана, д. 16</t>
  </si>
  <si>
    <t>г. Чита, ул. Евгения Гаюсана, д. 2</t>
  </si>
  <si>
    <t>г. Чита, ул. Евгения Гаюсана, д. 21</t>
  </si>
  <si>
    <t>г. Чита, ул. Евгения Гаюсана, д. 23</t>
  </si>
  <si>
    <t>г. Чита, ул. Евгения Гаюсана, д. 25</t>
  </si>
  <si>
    <t>г. Чита, ул. Евгения Гаюсана, д. 28</t>
  </si>
  <si>
    <t>г. Чита, ул. Евгения Гаюсана, д. 3</t>
  </si>
  <si>
    <t>г. Чита, ул. Евгения Гаюсана, д. 30</t>
  </si>
  <si>
    <t>г. Чита, ул. Евгения Гаюсана, д. 30 а</t>
  </si>
  <si>
    <t>г. Чита, ул. Евгения Гаюсана, д. 32 а</t>
  </si>
  <si>
    <t>г. Чита, ул. Евгения Гаюсана, д. 32 б</t>
  </si>
  <si>
    <t>г. Чита, ул. Евгения Гаюсана, д. 34</t>
  </si>
  <si>
    <t>г. Чита, ул. Евгения Гаюсана, д. 38</t>
  </si>
  <si>
    <t>г. Чита, ул. Евгения Гаюсана, д. 4</t>
  </si>
  <si>
    <t>г. Чита, ул. Евгения Гаюсана, д. 40</t>
  </si>
  <si>
    <t>г. Чита, ул. Евгения Гаюсана, д. 42</t>
  </si>
  <si>
    <t>г. Чита, ул. Евгения Гаюсана, д. 44</t>
  </si>
  <si>
    <t>г. Чита, ул. Евгения Гаюсана, д. 8</t>
  </si>
  <si>
    <t>г. Чита, ул. Железобетонная, д. 16</t>
  </si>
  <si>
    <t>г. Чита, ул. Железобетонная, д. 18</t>
  </si>
  <si>
    <t>г. Чита, ул. Железобетонная, д. 22</t>
  </si>
  <si>
    <t>г. Чита, ул. Железобетонная, д. 4</t>
  </si>
  <si>
    <t>г. Чита, ул. Железобетонная, д. 6 а</t>
  </si>
  <si>
    <t>г. Чита, ул. Журавлева, д. 100 б</t>
  </si>
  <si>
    <t>г. Чита, ул. Журавлева, д. 102</t>
  </si>
  <si>
    <t>г. Чита, ул. Журавлева, д. 106</t>
  </si>
  <si>
    <t>г. Чита, ул. Журавлева, д. 108</t>
  </si>
  <si>
    <t>г. Чита, ул. Журавлева, д. 110</t>
  </si>
  <si>
    <t>г. Чита, ул. Журавлева, д. 112</t>
  </si>
  <si>
    <t>г. Чита, ул. Журавлева, д. 114</t>
  </si>
  <si>
    <t>г. Чита, ул. Журавлева, д. 16</t>
  </si>
  <si>
    <t>г. Чита, ул. Журавлева, д. 18</t>
  </si>
  <si>
    <t>г. Чита, ул. Журавлева, д. 47</t>
  </si>
  <si>
    <t>г. Чита, ул. Журавлева, д. 54</t>
  </si>
  <si>
    <t>г. Чита, ул. Журавлева, д. 68</t>
  </si>
  <si>
    <t>г. Чита, ул. Журавлева, д. 69</t>
  </si>
  <si>
    <t>г. Чита, ул. Журавлева, д. 71</t>
  </si>
  <si>
    <t>г. Чита, ул. Журавлева, д. 72</t>
  </si>
  <si>
    <t>г. Чита, ул. Журавлева, д. 74</t>
  </si>
  <si>
    <t>г. Чита, ул. Журавлева, д. 87</t>
  </si>
  <si>
    <t>г. Чита, ул. Журавлева, д. 89</t>
  </si>
  <si>
    <t>г. Чита, ул. Журавлева, д. 91</t>
  </si>
  <si>
    <t>г. Чита, ул. Забайкальского Рабочего, д. 23</t>
  </si>
  <si>
    <t>г. Чита, ул. Забайкальского Рабочего, д. 57</t>
  </si>
  <si>
    <t>г. Чита, ул. Заозерная, д. 9</t>
  </si>
  <si>
    <t>г. Чита, ул. Звездная, д. 10</t>
  </si>
  <si>
    <t>г. Чита, ул. Звездная, д. 11</t>
  </si>
  <si>
    <t>г. Чита, ул. Звездная, д. 12</t>
  </si>
  <si>
    <t>г. Чита, ул. Звездная, д. 14</t>
  </si>
  <si>
    <t>г. Чита, ул. Звездная, д. 2</t>
  </si>
  <si>
    <t>г. Чита, ул. Звездная, д. 8</t>
  </si>
  <si>
    <t>г. Чита, ул. Звездная, д. 9</t>
  </si>
  <si>
    <t>г. Чита, ул. Зоотехническая, д. 1</t>
  </si>
  <si>
    <t>г. Чита, ул. Зоотехническая, д. 2 а</t>
  </si>
  <si>
    <t>г. Чита, ул. Зоотехническая, д. 2 б</t>
  </si>
  <si>
    <t>г. Чита, ул. Ингодинская, д. 11</t>
  </si>
  <si>
    <t>г. Чита, ул. Ингодинская, д. 37</t>
  </si>
  <si>
    <t>г. Чита, ул. Инструментальная, д. 4</t>
  </si>
  <si>
    <t>г. Чита, ул. Инструментальная, д. 6</t>
  </si>
  <si>
    <t>г. Чита, ул. Июньская, д. 10</t>
  </si>
  <si>
    <t>г. Чита, ул. Июньская, д. 12</t>
  </si>
  <si>
    <t>г. Чита, ул. Июньская, д. 14</t>
  </si>
  <si>
    <t>г. Чита, ул. Июньская, д. 16</t>
  </si>
  <si>
    <t>г. Чита, ул. Июньская, д. 18</t>
  </si>
  <si>
    <t>г. Чита, ул. Июньская, д. 20</t>
  </si>
  <si>
    <t>г. Чита, ул. Июньская, д. 24</t>
  </si>
  <si>
    <t>г. Чита, ул. Июньская, д. 26</t>
  </si>
  <si>
    <t>г. Чита, ул. Июньская, д. 28</t>
  </si>
  <si>
    <t>г. Чита, ул. Июньская, д. 4</t>
  </si>
  <si>
    <t>г. Чита, ул. Июньская, д. 6</t>
  </si>
  <si>
    <t>г. Чита, ул. Июньская, д. 8</t>
  </si>
  <si>
    <t>г. Чита, ул. Кайдаловская, д. 10</t>
  </si>
  <si>
    <t>г. Чита, ул. Кайдаловская, д. 12</t>
  </si>
  <si>
    <t>г. Чита, ул. Кайдаловская, д. 14</t>
  </si>
  <si>
    <t>г. Чита, ул. Кайдаловская, д. 16</t>
  </si>
  <si>
    <t>г. Чита, ул. Кайдаловская, д. 16 а</t>
  </si>
  <si>
    <t>г. Чита, ул. Кайдаловская, д. 16 б</t>
  </si>
  <si>
    <t>г. Чита, ул. Кайдаловская, д. 17</t>
  </si>
  <si>
    <t>г. Чита, ул. Кайдаловская, д. 19</t>
  </si>
  <si>
    <t>г. Чита, ул. Кайдаловская, д. 2</t>
  </si>
  <si>
    <t>г. Чита, ул. Кайдаловская, д. 3</t>
  </si>
  <si>
    <t>г. Чита, ул. Кайдаловская, д. 4</t>
  </si>
  <si>
    <t>г. Чита, ул. Кайдаловская, д. 6</t>
  </si>
  <si>
    <t>г. Чита, ул. Карла Маркса, д. 12</t>
  </si>
  <si>
    <t>г. Чита, ул. Карла Маркса, д. 14</t>
  </si>
  <si>
    <t>г. Чита, ул. Карла Маркса, д. 16</t>
  </si>
  <si>
    <t>г. Чита, ул. Карла Маркса, д. 29</t>
  </si>
  <si>
    <t>г. Чита, ул. Карла Маркса, д. 29 а</t>
  </si>
  <si>
    <t>г. Чита, ул. Кастринская (Калинина), д. 2</t>
  </si>
  <si>
    <t>г. Чита, ул. Кастринская (Калинина), д. 3</t>
  </si>
  <si>
    <t>г. Чита, ул. Кастринская (Калинина), д. 3 а</t>
  </si>
  <si>
    <t>г. Чита, ул. Кастринская (Калинина), д. 3 б</t>
  </si>
  <si>
    <t>г. Чита, ул. Кастринская (Калинина), д. 4</t>
  </si>
  <si>
    <t>г. Чита, ул. Кастринская (Калинина), д. 5</t>
  </si>
  <si>
    <t>г. Чита, ул. Кастринская (Калинина), д. 6</t>
  </si>
  <si>
    <t>г. Чита, ул. Кастринская (Калинина), д. 8</t>
  </si>
  <si>
    <t>г. Чита, ул. Кенонская, д. 27</t>
  </si>
  <si>
    <t>г. Чита, ул. Кирова, д. 41</t>
  </si>
  <si>
    <t>г. Чита, ул. Ковыльная, д. 20</t>
  </si>
  <si>
    <t>г. Чита, ул. Ковыльная, д. 22</t>
  </si>
  <si>
    <t>г. Чита, ул. Комсомольская, д. 105</t>
  </si>
  <si>
    <t>г. Чита, ул. Кочеткова, д. 2</t>
  </si>
  <si>
    <t>г. Чита, ул. Кочеткова, д. 20</t>
  </si>
  <si>
    <t>г. Чита, ул. Кочеткова, д. 21</t>
  </si>
  <si>
    <t>г. Чита, ул. Кочеткова, д. 4</t>
  </si>
  <si>
    <t>г. Чита, ул. Кочеткова, д. 55</t>
  </si>
  <si>
    <t>г. Чита, ул. Кочеткова, д. 81</t>
  </si>
  <si>
    <t>г. Чита, ул. Кочеткова, д. 82</t>
  </si>
  <si>
    <t>г. Чита, ул. Красноармейская, д. 65</t>
  </si>
  <si>
    <t>г. Чита, ул. Красноармейская, д. 67</t>
  </si>
  <si>
    <t>г. Чита, ул. Красноармейская, д. 68</t>
  </si>
  <si>
    <t>г. Чита, ул. Красноармейская, д. 69</t>
  </si>
  <si>
    <t>г. Чита, ул. Красноармейская, д. 70</t>
  </si>
  <si>
    <t>г. Чита, ул. Красноармейская, д. 83</t>
  </si>
  <si>
    <t>г. Чита, ул. Красного Восстания, д. 15</t>
  </si>
  <si>
    <t>г. Чита, ул. Красного Восстания, д. 17</t>
  </si>
  <si>
    <t>г. Чита, ул. Красного Восстания, д. 18</t>
  </si>
  <si>
    <t>г. Чита, ул. Краснознаменная, д. 29</t>
  </si>
  <si>
    <t>г. Чита, ул. Красной Звезды, д. 10</t>
  </si>
  <si>
    <t>г. Чита, ул. Красной Звезды, д. 12</t>
  </si>
  <si>
    <t>г. Чита, ул. Красной Звезды, д. 14</t>
  </si>
  <si>
    <t>г. Чита, ул. Красной Звезды, д. 16</t>
  </si>
  <si>
    <t>г. Чита, ул. Красной Звезды, д. 20</t>
  </si>
  <si>
    <t>г. Чита, ул. Красной Звезды, д. 22</t>
  </si>
  <si>
    <t>г. Чита, ул. Красной Звезды, д. 24</t>
  </si>
  <si>
    <t>г. Чита, ул. Красной Звезды, д. 26</t>
  </si>
  <si>
    <t>г. Чита, ул. Красной Звезды, д. 28</t>
  </si>
  <si>
    <t>г. Чита, ул. Красной Звезды, д. 30</t>
  </si>
  <si>
    <t>г. Чита, ул. Красной Звезды, д. 6</t>
  </si>
  <si>
    <t>г. Чита, ул. Красной Звезды, д. 8</t>
  </si>
  <si>
    <t>г. Чита, ул. Красных Коммунаров, д. 138</t>
  </si>
  <si>
    <t>г. Чита, ул. Красных Коммунаров, д. 21</t>
  </si>
  <si>
    <t>г. Чита, ул. Красных Коммунаров, д. 23</t>
  </si>
  <si>
    <t>г. Чита, ул. Красных Коммунаров, д. 72</t>
  </si>
  <si>
    <t>г. Чита, ул. Крымская, д. 5</t>
  </si>
  <si>
    <t>г. Чита, ул. Курнатовского, д. 27</t>
  </si>
  <si>
    <t>г. Чита, ул. Курнатовского, д. 35</t>
  </si>
  <si>
    <t>г. Чита, ул. Курнатовского, д. 37</t>
  </si>
  <si>
    <t>г. Чита, ул. Курнатовского, д. 38</t>
  </si>
  <si>
    <t>г. Чита, ул. Курнатовского, д. 72</t>
  </si>
  <si>
    <t>г. Чита, ул. Курнатовского, д. 76</t>
  </si>
  <si>
    <t>г. Чита, ул. Ленина, д. 111</t>
  </si>
  <si>
    <t>г. Чита, ул. Ленина, д. 121</t>
  </si>
  <si>
    <t>г. Чита, ул. Ленина, д. 122</t>
  </si>
  <si>
    <t>г. Чита, ул. Ленина, д. 125</t>
  </si>
  <si>
    <t>г. Чита, ул. Ленина, д. 127</t>
  </si>
  <si>
    <t>г. Чита, ул. Ленина, д. 128</t>
  </si>
  <si>
    <t>г. Чита, ул. Ленина, д. 129</t>
  </si>
  <si>
    <t>г. Чита, ул. Ленина, д. 130</t>
  </si>
  <si>
    <t>г. Чита, ул. Ленина, д. 160</t>
  </si>
  <si>
    <t>г. Чита, ул. Ленина, д. 26</t>
  </si>
  <si>
    <t>г. Чита, ул. Ленина, д. 27</t>
  </si>
  <si>
    <t>г. Чита, ул. Ленина, д. 41</t>
  </si>
  <si>
    <t>г. Чита, ул. Ленина, д. 52</t>
  </si>
  <si>
    <t>г. Чита, ул. Ленина, д. 53</t>
  </si>
  <si>
    <t>г. Чита, ул. Ленина, д. 54</t>
  </si>
  <si>
    <t>г. Чита, ул. Ленина, д. 56</t>
  </si>
  <si>
    <t>г. Чита, ул. Ленина, д. 58</t>
  </si>
  <si>
    <t>Итого 2021 год</t>
  </si>
  <si>
    <t>г. Чита, ул. Ленинградская, д. 24</t>
  </si>
  <si>
    <t>г. Чита, ул. Ленинградская, д. 27</t>
  </si>
  <si>
    <t>г. Чита, ул. Ленинградская, д. 45</t>
  </si>
  <si>
    <t>г. Чита, ул. Ленинградская, д. 47 а</t>
  </si>
  <si>
    <t>г. Чита, ул. Ленинградская, д. 5</t>
  </si>
  <si>
    <t>г. Чита, ул. Ленинградская, д. 54</t>
  </si>
  <si>
    <t>г. Чита, ул. Ленинградская, д. 56</t>
  </si>
  <si>
    <t>г. Чита, ул. Ленинградская, д. 58</t>
  </si>
  <si>
    <t>г. Чита, ул. Ленинградская, д. 78</t>
  </si>
  <si>
    <t>г. Чита, ул. Ленинградская, д. 79</t>
  </si>
  <si>
    <t>г. Чита, ул. Ленинградская, д. 96</t>
  </si>
  <si>
    <t>г. Чита, ул. Ленинградская, д. 98</t>
  </si>
  <si>
    <t>г. Чита, ул. Лермонтова, д. 9</t>
  </si>
  <si>
    <t>г. Чита, ул. Локомотивная, д. 1</t>
  </si>
  <si>
    <t>г. Чита, ул. Ломоносова, д. 42</t>
  </si>
  <si>
    <t>г. Чита, ул. Магистральная, д. 1</t>
  </si>
  <si>
    <t>г. Чита, ул. Магистральная, д. 13</t>
  </si>
  <si>
    <t>г. Чита, ул. Магистральная, д. 15</t>
  </si>
  <si>
    <t>г. Чита, ул. Магистральная, д. 17</t>
  </si>
  <si>
    <t>г. Чита, ул. Магистральная, д. 19</t>
  </si>
  <si>
    <t>г. Чита, ул. Магистральная, д. 3 а</t>
  </si>
  <si>
    <t>г. Чита, ул. Магистральная, д. 48</t>
  </si>
  <si>
    <t>г. Чита, ул. Магистральная, д. 5</t>
  </si>
  <si>
    <t>г. Чита, ул. Малая, д. 2</t>
  </si>
  <si>
    <t>г. Чита, ул. Малая, д. 2 а</t>
  </si>
  <si>
    <t>г. Чита, ул. Малая, д. 2 б</t>
  </si>
  <si>
    <t>г. Чита, ул. Малая, д. 2 в</t>
  </si>
  <si>
    <t>г. Чита, ул. Малая, д. 4</t>
  </si>
  <si>
    <t>г. Чита, ул. Малая, д. 6</t>
  </si>
  <si>
    <t>г. Чита, ул. Малая, д. 6 а</t>
  </si>
  <si>
    <t>г. Чита, ул. Малая, д. 6 б</t>
  </si>
  <si>
    <t>г. Чита, ул. Малая, д. 6 в</t>
  </si>
  <si>
    <t>г. Чита, ул. Матвеева, д. 1</t>
  </si>
  <si>
    <t>г. Чита, ул. Матвеева, д. 23</t>
  </si>
  <si>
    <t>г. Чита, ул. Матвеева, д. 25</t>
  </si>
  <si>
    <t>г. Чита, ул. Матвеева, д. 36</t>
  </si>
  <si>
    <t>г. Чита, ул. Металлистов, д. 21</t>
  </si>
  <si>
    <t>г. Чита, ул. Мысовская, д. 33</t>
  </si>
  <si>
    <t>г. Чита, ул. Мысовская, д. 36</t>
  </si>
  <si>
    <t>г. Чита, ул. Набережная, д. 50</t>
  </si>
  <si>
    <t>г. Чита, ул. Набережная, д. 52</t>
  </si>
  <si>
    <t>г. Чита, ул. Набережная, д. 54</t>
  </si>
  <si>
    <t>г. Чита, ул. Набережная, д. 68</t>
  </si>
  <si>
    <t>г. Чита, ул. Набережная, д. 72</t>
  </si>
  <si>
    <t>г. Чита, ул. Набережная, д. 74</t>
  </si>
  <si>
    <t>г. Чита, ул. Набережная, д. 76</t>
  </si>
  <si>
    <t>г. Чита, ул. Набережная, д. 78</t>
  </si>
  <si>
    <t>г. Чита, ул. Набережная, д. 78 а</t>
  </si>
  <si>
    <t>г. Чита, ул. Набережная, д. 80</t>
  </si>
  <si>
    <t>г. Чита, ул. Нагорная, д. 2</t>
  </si>
  <si>
    <t>г. Чита, ул. Нагорная, д. 4</t>
  </si>
  <si>
    <t>г. Чита, ул. Нагорная, д. 81</t>
  </si>
  <si>
    <t>г. Чита, ул. Нагорная, д. 85</t>
  </si>
  <si>
    <t>г. Чита, ул. Нагорная, д. 85 а</t>
  </si>
  <si>
    <t>г. Чита, ул. Недорезова, д. 2 б</t>
  </si>
  <si>
    <t>г. Чита, ул. Недорезова, д. 21</t>
  </si>
  <si>
    <t>г. Чита, ул. Недорезова, д. 28</t>
  </si>
  <si>
    <t>г. Чита, ул. Недорезова, д. 30</t>
  </si>
  <si>
    <t>г. Чита, ул. Недорезова, д. 32</t>
  </si>
  <si>
    <t>г. Чита, ул. Недорезова, д. 42</t>
  </si>
  <si>
    <t>г. Чита, ул. Недорезова, д. 44</t>
  </si>
  <si>
    <t>г. Чита, ул. Нерчинская, д. 9</t>
  </si>
  <si>
    <t>г. Чита, ул. Нерчинско-Заводская, д. 3</t>
  </si>
  <si>
    <t>г. Чита, ул. Нечаева, д. 115</t>
  </si>
  <si>
    <t>г. Чита, ул. Нечаева, д. 17 а</t>
  </si>
  <si>
    <t>г. Чита, ул. Нечаева, д. 17 б</t>
  </si>
  <si>
    <t>г. Чита, ул. Нечаева, д. 24</t>
  </si>
  <si>
    <t>г. Чита, ул. Нечаева, д. 26</t>
  </si>
  <si>
    <t>г. Чита, ул. Нечаева, д. 31</t>
  </si>
  <si>
    <t>г. Чита, ул. Нечаева, д. 33</t>
  </si>
  <si>
    <t>г. Чита, ул. Нечаева, д. 35</t>
  </si>
  <si>
    <t>г. Чита, ул. Нечаева, д. 58</t>
  </si>
  <si>
    <t>г. Чита, ул. Нечаева, д. 60</t>
  </si>
  <si>
    <t>г. Чита, ул. Николая Островского, д. 13</t>
  </si>
  <si>
    <t>г. Чита, ул. Николая Островского, д. 15</t>
  </si>
  <si>
    <t>г. Чита, ул. Николая Островского, д. 20</t>
  </si>
  <si>
    <t>г. Чита, ул. Николая Островского, д. 27</t>
  </si>
  <si>
    <t>г. Чита, ул. Николая Островского, д. 28</t>
  </si>
  <si>
    <t>г. Чита, ул. Николая Островского, д. 52</t>
  </si>
  <si>
    <t>г. Чита, ул. Николая Островского, д. 6</t>
  </si>
  <si>
    <t>г. Чита, ул. Николая Островского, д. 61</t>
  </si>
  <si>
    <t>г. Чита, ул. Новобульварная, д. 1</t>
  </si>
  <si>
    <t>г. Чита, ул. Новобульварная, д. 10 а</t>
  </si>
  <si>
    <t>г. Чита, ул. Новобульварная, д. 10 б</t>
  </si>
  <si>
    <t>г. Чита, ул. Новобульварная, д. 113</t>
  </si>
  <si>
    <t>г. Чита, ул. Новобульварная, д. 115</t>
  </si>
  <si>
    <t>г. Чита, ул. Новобульварная, д. 115 а</t>
  </si>
  <si>
    <t>г. Чита, ул. Новобульварная, д. 119</t>
  </si>
  <si>
    <t>г. Чита, ул. Новобульварная, д. 121</t>
  </si>
  <si>
    <t>г. Чита, ул. Новобульварная, д. 123</t>
  </si>
  <si>
    <t>г. Чита, ул. Новобульварная, д. 127</t>
  </si>
  <si>
    <t>г. Чита, ул. Новобульварная, д. 129</t>
  </si>
  <si>
    <t>г. Чита, ул. Новобульварная, д. 131</t>
  </si>
  <si>
    <t>г. Чита, ул. Новобульварная, д. 133</t>
  </si>
  <si>
    <t>г. Чита, ул. Новобульварная, д. 2</t>
  </si>
  <si>
    <t>г. Чита, ул. Новобульварная, д. 3</t>
  </si>
  <si>
    <t>г. Чита, ул. Новобульварная, д. 4</t>
  </si>
  <si>
    <t>г. Чита, ул. Новобульварная, д. 42 в</t>
  </si>
  <si>
    <t>г. Чита, ул. Новобульварная, д. 5</t>
  </si>
  <si>
    <t>г. Чита, ул. Новобульварная, д. 56</t>
  </si>
  <si>
    <t>г. Чита, ул. Новобульварная, д. 56 а</t>
  </si>
  <si>
    <t>г. Чита, ул. Новобульварная, д. 6</t>
  </si>
  <si>
    <t>г. Чита, ул. Новобульварная, д. 7</t>
  </si>
  <si>
    <t>г. Чита, ул. Новобульварная, д. 8</t>
  </si>
  <si>
    <t>г. Чита, ул. Новобульварная, д. 82</t>
  </si>
  <si>
    <t>г. Чита, ул. Новобульварная, д. 82 а</t>
  </si>
  <si>
    <t>г. Чита, ул. Новобульварная, д. 84</t>
  </si>
  <si>
    <t>г. Чита, ул. Новобульварная, д. 86</t>
  </si>
  <si>
    <t>г. Чита, ул. Новобульварная, д. 88</t>
  </si>
  <si>
    <t>г. Чита, ул. Новобульварная, д. 9</t>
  </si>
  <si>
    <t>г. Чита, ул. Новобульварная, д. 90</t>
  </si>
  <si>
    <t>г. Чита, ул. Новобульварная, д. 98</t>
  </si>
  <si>
    <t>г. Чита, ул. Онискевича, д. 10</t>
  </si>
  <si>
    <t>г. Чита, ул. Онискевича, д. 14</t>
  </si>
  <si>
    <t>г. Чита, ул. Онискевича, д. 17</t>
  </si>
  <si>
    <t>г. Чита, ул. Онискевича, д. 19</t>
  </si>
  <si>
    <t>г. Чита, ул. Онискевича, д. 2</t>
  </si>
  <si>
    <t>г. Чита, ул. Онискевича, д. 21</t>
  </si>
  <si>
    <t>г. Чита, ул. Онискевича, д. 4</t>
  </si>
  <si>
    <t>г. Чита, ул. Онискевича, д. 8</t>
  </si>
  <si>
    <t>г. Чита, ул. Онискевича, д. 8 а</t>
  </si>
  <si>
    <t>г. Чита, ул. Петровская, д. 24</t>
  </si>
  <si>
    <t>г. Чита, ул. Петровско-Заводская, д. 50</t>
  </si>
  <si>
    <t>г. Чита, ул. Петровско-Заводская, д. 52</t>
  </si>
  <si>
    <t>г. Чита, ул. Петровско-Заводская, д. 54</t>
  </si>
  <si>
    <t>г. Чита, ул. Подгорбунского, д. 1</t>
  </si>
  <si>
    <t>г. Чита, ул. Подгорбунского, д. 100</t>
  </si>
  <si>
    <t>г. Чита, ул. Подгорбунского, д. 3</t>
  </si>
  <si>
    <t>г. Чита, ул. Подгорбунского, д. 46</t>
  </si>
  <si>
    <t>г. Чита, ул. Подгорбунского, д. 5</t>
  </si>
  <si>
    <t>г. Чита, ул. Подгорбунского, д. 84</t>
  </si>
  <si>
    <t>г. Чита, ул. Подгорбунского, д. 9</t>
  </si>
  <si>
    <t>г. Чита, ул. Ползунова, д. 13</t>
  </si>
  <si>
    <t>г. Чита, ул. Ползунова, д. 24</t>
  </si>
  <si>
    <t>г. Чита, ул. Ползунова, д. 25</t>
  </si>
  <si>
    <t>г. Чита, ул. Ползунова, д. 26</t>
  </si>
  <si>
    <t>г. Чита, ул. Ползунова, д. 27</t>
  </si>
  <si>
    <t>г. Чита, ул. Ползунова, д. 28</t>
  </si>
  <si>
    <t>г. Чита, ул. Ползунова, д. 29</t>
  </si>
  <si>
    <t>г. Чита, ул. Ползунова, д. 30</t>
  </si>
  <si>
    <t>г. Чита, ул. Ползунова, д. 31</t>
  </si>
  <si>
    <t>г. Чита, ул. Полины Осипенко, д. 38</t>
  </si>
  <si>
    <t>г. Чита, ул. Полины Осипенко, д. 4</t>
  </si>
  <si>
    <t>г. Чита, ул. Пригородная, д. 1 а</t>
  </si>
  <si>
    <t>г. Чита, ул. Пригородная, д. 1 б</t>
  </si>
  <si>
    <t>г. Чита, ул. Пушкина, д. 5</t>
  </si>
  <si>
    <t>г. Чита, ул. Пушкина, д. 7</t>
  </si>
  <si>
    <t>г. Чита, ул. Рахова, д. 86</t>
  </si>
  <si>
    <t>г. Чита, ул. Рахова, д. 88</t>
  </si>
  <si>
    <t>г. Чита, ул. Рахова, д. 94</t>
  </si>
  <si>
    <t>г. Чита, ул. Рахова, д. 98</t>
  </si>
  <si>
    <t>г. Чита, ул. Серова, д. 28</t>
  </si>
  <si>
    <t>г. Чита, ул. Смоленская, д. 108</t>
  </si>
  <si>
    <t>г. Чита, ул. Смоленская, д. 115</t>
  </si>
  <si>
    <t>г. Чита, ул. Смоленская, д. 117</t>
  </si>
  <si>
    <t>г. Чита, ул. Смоленская, д. 121</t>
  </si>
  <si>
    <t>г. Чита, ул. Смоленская, д. 29</t>
  </si>
  <si>
    <t>г. Чита, ул. Смоленская, д. 37</t>
  </si>
  <si>
    <t>г. Чита, ул. Смоленская, д. 49</t>
  </si>
  <si>
    <t>г. Чита, ул. Смоленская, д. 51</t>
  </si>
  <si>
    <t>г. Чита, ул. Смоленская, д. 90</t>
  </si>
  <si>
    <t>г. Чита, ул. Смоленская, д. 96</t>
  </si>
  <si>
    <t>г. Чита, ул. Советская, д. 11</t>
  </si>
  <si>
    <t>г. Чита, ул. Советская, д. 13</t>
  </si>
  <si>
    <t>г. Чита, ул. Советская, д. 15</t>
  </si>
  <si>
    <t>г. Чита, ул. Советская, д. 17</t>
  </si>
  <si>
    <t>г. Чита, ул. Советская, д. 21</t>
  </si>
  <si>
    <t>г. Чита, ул. Советская, д. 23</t>
  </si>
  <si>
    <t>г. Чита, ул. Советская, д. 25</t>
  </si>
  <si>
    <t>г. Чита, ул. Советская, д. 7</t>
  </si>
  <si>
    <t>г. Чита, ул. Советская, д. 9</t>
  </si>
  <si>
    <t>Итого 2022 год</t>
  </si>
  <si>
    <t>г. Чита, ул. Столярова, д. 23</t>
  </si>
  <si>
    <t>г. Чита, ул. Столярова, д. 27 а</t>
  </si>
  <si>
    <t>г. Чита, ул. Столярова, д. 40</t>
  </si>
  <si>
    <t>г. Чита, ул. Столярова, д. 51</t>
  </si>
  <si>
    <t>г. Чита, ул. Столярова, д. 65</t>
  </si>
  <si>
    <t>г. Чита, ул. Столярова, д. 87</t>
  </si>
  <si>
    <t>г. Чита, ул. Строителей, д. 4</t>
  </si>
  <si>
    <t>г. Чита, ул. Строителей, д. 5</t>
  </si>
  <si>
    <t>г. Чита, ул. Строителей, д. 6</t>
  </si>
  <si>
    <t>г. Чита, ул. Строителей, д. 7</t>
  </si>
  <si>
    <t>г. Чита, ул. Строителей, д. 74</t>
  </si>
  <si>
    <t>г. Чита, ул. Строителей, д. 75</t>
  </si>
  <si>
    <t>г. Чита, ул. Строителей, д. 80</t>
  </si>
  <si>
    <t>г. Чита, ул. Строителей, д. 81</t>
  </si>
  <si>
    <t>г. Чита, ул. Строителей, д. 82</t>
  </si>
  <si>
    <t>г. Чита, ул. Строителей, д. 83</t>
  </si>
  <si>
    <t>г. Чита, ул. Строителей, д. 84</t>
  </si>
  <si>
    <t>г. Чита, ул. Строителей, д. 85</t>
  </si>
  <si>
    <t>г. Чита, ул. Строителей, д. 86</t>
  </si>
  <si>
    <t>г. Чита, ул. Строителей, д. 87</t>
  </si>
  <si>
    <t>г. Чита, ул. Строителей, д. 88</t>
  </si>
  <si>
    <t>г. Чита, ул. Строителей, д. 89</t>
  </si>
  <si>
    <t>г. Чита, ул. Строителей, д. 90</t>
  </si>
  <si>
    <t>г. Чита, ул. Строителей, д. 92</t>
  </si>
  <si>
    <t>г. Чита, ул. Строителей, д. 94</t>
  </si>
  <si>
    <t>г. Чита, ул. Таежная, д. 16</t>
  </si>
  <si>
    <t>г. Чита, ул. Таежная, д. 18</t>
  </si>
  <si>
    <t>г. Чита, ул. Таежная, д. 2</t>
  </si>
  <si>
    <t>г. Чита, ул. Таежная, д. 20</t>
  </si>
  <si>
    <t>г. Чита, ул. Токмакова, д. 10</t>
  </si>
  <si>
    <t>г. Чита, ул. Токмакова, д. 16</t>
  </si>
  <si>
    <t>г. Чита, ул. Токмакова, д. 17</t>
  </si>
  <si>
    <t>г. Чита, ул. Токмакова, д. 18</t>
  </si>
  <si>
    <t>г. Чита, ул. Токмакова, д. 3</t>
  </si>
  <si>
    <t>г. Чита, ул. Токмакова, д. 4</t>
  </si>
  <si>
    <t>г. Чита, ул. Трактовая, д. 10</t>
  </si>
  <si>
    <t>г. Чита, ул. Трактовая, д. 76</t>
  </si>
  <si>
    <t>г. Чита, ул. Трактовая, д. 8</t>
  </si>
  <si>
    <t>г. Чита, ул. Угданская, д. 10</t>
  </si>
  <si>
    <t>г. Чита, ул. Угданская, д. 18</t>
  </si>
  <si>
    <t>г. Чита, ул. Угданская, д. 26</t>
  </si>
  <si>
    <t>г. Чита, ул. Угданская, д. 28</t>
  </si>
  <si>
    <t>г. Чита, ул. Угданская, д. 29</t>
  </si>
  <si>
    <t>г. Чита, ул. Угданская, д. 40</t>
  </si>
  <si>
    <t>г. Чита, ул. Угданская, д. 59</t>
  </si>
  <si>
    <t>г. Чита, ул. Угданская, д. 61</t>
  </si>
  <si>
    <t>г. Чита, ул. Угданская, д. 8</t>
  </si>
  <si>
    <t>г. Чита, ул. Угданская, д. 9</t>
  </si>
  <si>
    <t>г. Чита, ул. Федора Гладкова, д. 8</t>
  </si>
  <si>
    <t>г. Чита, ул. Фрунзе, д. 10</t>
  </si>
  <si>
    <t>г. Чита, ул. Фрунзе, д. 26</t>
  </si>
  <si>
    <t>г. Чита, ул. Фрунзе, д. 28</t>
  </si>
  <si>
    <t>г. Чита, ул. Фрунзе, д. 7</t>
  </si>
  <si>
    <t>г. Чита, ул. Хабаровская, д. 10</t>
  </si>
  <si>
    <t>г. Чита, ул. Хабаровская, д. 25</t>
  </si>
  <si>
    <t>г. Чита, ул. Чайковского, д. 2</t>
  </si>
  <si>
    <t>г. Чита, ул. Чайковского, д. 23</t>
  </si>
  <si>
    <t>г. Чита, ул. Чайковского, д. 30</t>
  </si>
  <si>
    <t>г. Чита, ул. Чайковского, д. 35</t>
  </si>
  <si>
    <t>г. Чита, ул. Чайковского, д. 37</t>
  </si>
  <si>
    <t>г. Чита, ул. Чкалова, д. 24</t>
  </si>
  <si>
    <t>г. Чита, ул. Чкалова, д. 28</t>
  </si>
  <si>
    <t>г. Чита, ул. Чкалова, д. 49</t>
  </si>
  <si>
    <t>г. Чита, ул. Шилова, д. 10</t>
  </si>
  <si>
    <t>г. Чита, ул. Шилова, д. 12</t>
  </si>
  <si>
    <t>г. Чита, ул. Шилова, д. 16</t>
  </si>
  <si>
    <t>г. Чита, ул. Шилова, д. 18</t>
  </si>
  <si>
    <t>г. Чита, ул. Шилова, д. 4</t>
  </si>
  <si>
    <t>г. Чита, ул. Шилова, д. 4 а</t>
  </si>
  <si>
    <t>г. Чита, ул. Шилова, д. 40</t>
  </si>
  <si>
    <t>г. Чита, ул. Шилова, д. 6</t>
  </si>
  <si>
    <t>г. Чита, ул. Шилова, д. 8</t>
  </si>
  <si>
    <t>г. Чита, ул. Шилова, д. 81</t>
  </si>
  <si>
    <t>г. Чита, ул. Шилова, д. 83</t>
  </si>
  <si>
    <t>г. Чита, ул. Шилова, д. 85</t>
  </si>
  <si>
    <t>г. Чита, ул. Шилова, д. 87</t>
  </si>
  <si>
    <t>г. Чита, ул. Шилова, д. 89</t>
  </si>
  <si>
    <t>г. Чита, ул. Шилова, д. 91</t>
  </si>
  <si>
    <t>г. Чита, ул. Шилова, д. 93</t>
  </si>
  <si>
    <t>г. Чита, ул. Яковлева, д. 35 а</t>
  </si>
  <si>
    <t>г. Чита, ул. Яковлева, д. 37</t>
  </si>
  <si>
    <t>г. Чита, ул. Яковлева, д. 39</t>
  </si>
  <si>
    <t>г. Чита, ул. Яковлева, д. 41</t>
  </si>
  <si>
    <t>г. Борзя, ул. Лазо, д. 7</t>
  </si>
  <si>
    <t>г. Петровск-Забайкальский, ул. Лесная, д. 68</t>
  </si>
  <si>
    <t>г. Хилок, ул. Дзержинского, д. 4</t>
  </si>
  <si>
    <t>г. Хилок, ул. Калинина, д. 1</t>
  </si>
  <si>
    <t>г. Хилок, ул. Калинина, д. 14</t>
  </si>
  <si>
    <t>г. Хилок, ул. Калинина, д. 14 а</t>
  </si>
  <si>
    <t>г. Хилок, ул. Коммунальная, д. 19</t>
  </si>
  <si>
    <t>г. Хилок, ул. Ленина, д. 23 а</t>
  </si>
  <si>
    <t>г. Хилок, ул. Орджоникидзе, д. 7 а</t>
  </si>
  <si>
    <t>г. Хилок, ул. Первомайская, д. 18</t>
  </si>
  <si>
    <t>г. Хилок, ул. Советская, д. 6</t>
  </si>
  <si>
    <t>Итого 2023 год</t>
  </si>
  <si>
    <t>п. Новоширокинский, ул. Без улицы, д. 16</t>
  </si>
  <si>
    <t>п. Новоширокинский</t>
  </si>
  <si>
    <t>пгт. Атамановка, ул. Связи, д. 43</t>
  </si>
  <si>
    <t>пгт. Атамановка, ул. Связи, д. 45</t>
  </si>
  <si>
    <t>пгт. Дарасун, ул. Лазо, д. 47</t>
  </si>
  <si>
    <t>пгт. Жирекен, ул. Без названия, д. 23</t>
  </si>
  <si>
    <t>пгт. Жирекен, ул. Без названия, д. 24</t>
  </si>
  <si>
    <t>пгт. Забайкальск, ул. Железнодорожная, д. 2</t>
  </si>
  <si>
    <t>пгт. Забайкальск, ул. Железнодорожная, д. 4</t>
  </si>
  <si>
    <t>пгт. Забайкальск, ул. Комсомольская, д. 19</t>
  </si>
  <si>
    <t>пгт. Забайкальск, ул. Комсомольская, д. 2</t>
  </si>
  <si>
    <t>пгт. Забайкальск, ул. Комсомольская, д. 3</t>
  </si>
  <si>
    <t>пгт. Забайкальск, ул. Комсомольская, д. 36</t>
  </si>
  <si>
    <t>пгт. Забайкальск, ул. Красноармейская, д. 26</t>
  </si>
  <si>
    <t>пгт. Забайкальск, ул. Красноармейская, д. 28</t>
  </si>
  <si>
    <t>пгт. Забайкальск, ул. Красноармейская, д. 3</t>
  </si>
  <si>
    <t>пгт. Забайкальск, ул. Красноармейская, д. 4</t>
  </si>
  <si>
    <t>пгт. Забайкальск, ул. Красноармейская, д. 42</t>
  </si>
  <si>
    <t>пгт. Забайкальск, ул. Красноармейская, д. 60</t>
  </si>
  <si>
    <t>пгт. Забайкальск, ул. Пограничная, д. 1</t>
  </si>
  <si>
    <t>пгт. Забайкальск, ул. Пограничная, д. 24 а</t>
  </si>
  <si>
    <t>пгт. Забайкальск, ул. Пограничная, д. 36 а</t>
  </si>
  <si>
    <t>пгт. Забайкальск, ул. Пограничная, д. 38 а</t>
  </si>
  <si>
    <t>пгт. Новокручининский, ул. Фабричная, д. 8</t>
  </si>
  <si>
    <t>Итого 2024 год</t>
  </si>
  <si>
    <t>пгт. Приаргунск, мкр. 1-й, д. 10</t>
  </si>
  <si>
    <t>пгт. Приаргунск, мкр. 1-й, д. 11</t>
  </si>
  <si>
    <t>пгт. Приаргунск, мкр. 1-й, д. 9</t>
  </si>
  <si>
    <t>пгт. Чернышевск, ул. Журавлева, д. 36</t>
  </si>
  <si>
    <t>пгт. Чернышевск, ул. Журавлева, д. 36 а</t>
  </si>
  <si>
    <t>пгт. Чернышевск, ул. Журавлева, д. 38</t>
  </si>
  <si>
    <t>пгт. Чернышевск, ул. Журавлева, д. 57</t>
  </si>
  <si>
    <t>пгт. Чернышевск, ул. Журавлева, д. 58</t>
  </si>
  <si>
    <t>пгт. Чернышевск, ул. Журавлева, д. 60</t>
  </si>
  <si>
    <t>пгт. Чернышевск, ул. Журавлева, д. 61</t>
  </si>
  <si>
    <t>пгт. Чернышевск, ул. Журавлева, д. 63</t>
  </si>
  <si>
    <t>пгт. Чернышевск, ул. Журавлева, д. 65</t>
  </si>
  <si>
    <t>пгт. Чернышевск, ул. Журавлева, д. 67</t>
  </si>
  <si>
    <t>пгт. Чернышевск, ул. Журавлева, д. 69</t>
  </si>
  <si>
    <t>пгт. Чернышевск, ул. Журавлева, д. 69 а</t>
  </si>
  <si>
    <t>пгт. Чернышевск, ул. Журавлева, д. 71</t>
  </si>
  <si>
    <t>пгт. Чернышевск, ул. Журавлева, д. 73</t>
  </si>
  <si>
    <t>пгт. Чернышевск, ул. Карла Маркса, д. 18</t>
  </si>
  <si>
    <t>пгт. Чернышевск, ул. Комсомольская, д. 32</t>
  </si>
  <si>
    <t>пгт. Чернышевск, ул. Комсомольская, д. 32 а</t>
  </si>
  <si>
    <t>пгт. Чернышевск, ул. Комсомольская, д. 33</t>
  </si>
  <si>
    <t>пгт. Чернышевск, ул. Комсомольская, д. 34</t>
  </si>
  <si>
    <t>пгт. Чернышевск, ул. Комсомольская, д. 35</t>
  </si>
  <si>
    <t>пгт. Чернышевск, ул. Комсомольская, д. 36</t>
  </si>
  <si>
    <t>пгт. Чернышевск, ул. Комсомольская, д. 37</t>
  </si>
  <si>
    <t>пгт. Чернышевск, ул. Комсомольская, д. 38</t>
  </si>
  <si>
    <t>пгт. Чернышевск, ул. Комсомольская, д. 39</t>
  </si>
  <si>
    <t>пгт. Чернышевск, ул. Комсомольская, д. 40</t>
  </si>
  <si>
    <t>пгт. Чернышевск, ул. Комсомольская, д. 41</t>
  </si>
  <si>
    <t>пгт. Чернышевск, ул. Первомайская, д. 29</t>
  </si>
  <si>
    <t>пгт. Чернышевск, ул. Первомайская, д. 31</t>
  </si>
  <si>
    <t>пгт. Чернышевск, ул. Первомайская, д. 33</t>
  </si>
  <si>
    <t>пгт. Чернышевск, ул. Первомайская, д. 50</t>
  </si>
  <si>
    <t>пгт. Чернышевск, ул. Транспортная, д. 3</t>
  </si>
  <si>
    <t>пгт. Чернышевск, ул. Транспортная, д. 5</t>
  </si>
  <si>
    <t>пгт. Чернышевск, ул. Транспортная, д. 7</t>
  </si>
  <si>
    <t>с. Карповка, мкр. ДФТБ, д. 1</t>
  </si>
  <si>
    <t>с. Карповка</t>
  </si>
  <si>
    <t>с. Смоленка, мкр. Добротный, д. 0</t>
  </si>
  <si>
    <t>с. Смоленка</t>
  </si>
  <si>
    <t>Итого 2025 год</t>
  </si>
  <si>
    <t>АО Читаэнергосбыт ВМРО</t>
  </si>
  <si>
    <t>АО Читаэнергосбыт ЮМРО</t>
  </si>
  <si>
    <t>АО Читаэнергосбыт ЗМРО</t>
  </si>
  <si>
    <t>АО Читаэнергосбыт ГМРО</t>
  </si>
  <si>
    <t>АО Читаэнергосбыт ЮЗМРО</t>
  </si>
  <si>
    <t>АО Читаэнергосбыт ЦМРО</t>
  </si>
  <si>
    <t>АО Читаэнергосбыт ЮВМРО</t>
  </si>
  <si>
    <t xml:space="preserve">Перечень населеных пунктов для внедрения АСКУЭ </t>
  </si>
  <si>
    <t>Приложение №1 к бизнес-плану "Внедрения АСКУЭ в многоквартирных домах в районах Забайкальского края и г. Читы 2016-2025гг."</t>
  </si>
  <si>
    <t>Приложение №2 к бизнес-плану "Внедрения АСКУЭ в многоквартирных домах в районах Забайкальского края и г. Читы в 2016-2025гг."</t>
  </si>
  <si>
    <t>г. Борзя, ул. Лазо, д. 63 "а"</t>
  </si>
  <si>
    <t>пгт. Забайкальск, ул. Ведерникова, д. 1</t>
  </si>
  <si>
    <t>г. Чита, ул. Железобетонная, д. 20 (Школа 17)</t>
  </si>
  <si>
    <t>г. Чита, ул. Пригородная, д. 2 (Школа 17)</t>
  </si>
  <si>
    <t>пгт. Забайкальск, ул. Железнодорожная, д.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</si>
</sst>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4" fillId="0" borderId="21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vertical="center" wrapText="1"/>
    </xf>
    <xf numFmtId="3" fontId="4" fillId="0" borderId="22" xfId="0" applyNumberFormat="1" applyFont="1" applyFill="1" applyBorder="1" applyAlignment="1">
      <alignment horizontal="center"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4" fontId="4" fillId="0" borderId="23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4" fontId="1" fillId="0" borderId="11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2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2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4" fontId="1" fillId="0" borderId="19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4" fontId="3" fillId="0" borderId="22" xfId="0" applyNumberFormat="1" applyFont="1" applyFill="1" applyBorder="1" applyAlignment="1">
      <alignment horizontal="center" vertical="center" wrapText="1"/>
    </xf>
    <xf numFmtId="2" fontId="3" fillId="0" borderId="22" xfId="0" applyNumberFormat="1" applyFont="1" applyBorder="1" applyAlignment="1">
      <alignment horizontal="center" vertical="center"/>
    </xf>
    <xf numFmtId="3" fontId="3" fillId="0" borderId="2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3" fontId="3" fillId="0" borderId="9" xfId="0" applyNumberFormat="1" applyFont="1" applyBorder="1" applyAlignment="1">
      <alignment horizontal="center" vertical="center"/>
    </xf>
    <xf numFmtId="3" fontId="1" fillId="0" borderId="14" xfId="0" applyNumberFormat="1" applyFont="1" applyBorder="1" applyAlignment="1">
      <alignment horizontal="center" vertical="center"/>
    </xf>
    <xf numFmtId="3" fontId="3" fillId="0" borderId="23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3" fontId="3" fillId="0" borderId="1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1" fontId="4" fillId="2" borderId="11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2" fontId="1" fillId="0" borderId="13" xfId="0" applyNumberFormat="1" applyFont="1" applyBorder="1" applyAlignment="1">
      <alignment horizontal="center" vertical="center" wrapText="1"/>
    </xf>
    <xf numFmtId="3" fontId="4" fillId="2" borderId="13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3" fontId="4" fillId="0" borderId="24" xfId="0" applyNumberFormat="1" applyFont="1" applyFill="1" applyBorder="1" applyAlignment="1">
      <alignment horizontal="center" vertical="center" wrapText="1"/>
    </xf>
    <xf numFmtId="3" fontId="1" fillId="0" borderId="28" xfId="0" applyNumberFormat="1" applyFont="1" applyBorder="1" applyAlignment="1">
      <alignment horizontal="center" vertical="center"/>
    </xf>
    <xf numFmtId="2" fontId="1" fillId="0" borderId="29" xfId="0" applyNumberFormat="1" applyFont="1" applyBorder="1" applyAlignment="1">
      <alignment horizontal="center" vertical="center"/>
    </xf>
    <xf numFmtId="3" fontId="1" fillId="0" borderId="30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4" fontId="1" fillId="0" borderId="29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vertical="center"/>
    </xf>
    <xf numFmtId="2" fontId="1" fillId="0" borderId="27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4" xfId="0" applyFont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horizontal="center" vertical="center" wrapText="1"/>
    </xf>
    <xf numFmtId="3" fontId="4" fillId="2" borderId="15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4" fontId="4" fillId="2" borderId="31" xfId="0" applyNumberFormat="1" applyFont="1" applyFill="1" applyBorder="1" applyAlignment="1">
      <alignment horizontal="center" vertical="center" wrapText="1"/>
    </xf>
    <xf numFmtId="3" fontId="4" fillId="2" borderId="17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1" fontId="1" fillId="0" borderId="13" xfId="0" applyNumberFormat="1" applyFont="1" applyFill="1" applyBorder="1" applyAlignment="1">
      <alignment horizontal="center" vertical="center" wrapText="1"/>
    </xf>
    <xf numFmtId="1" fontId="1" fillId="0" borderId="13" xfId="0" applyNumberFormat="1" applyFont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vertical="center" wrapText="1"/>
    </xf>
    <xf numFmtId="0" fontId="4" fillId="2" borderId="33" xfId="0" applyFont="1" applyFill="1" applyBorder="1" applyAlignment="1">
      <alignment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" fontId="1" fillId="0" borderId="19" xfId="0" applyNumberFormat="1" applyFont="1" applyFill="1" applyBorder="1" applyAlignment="1">
      <alignment horizontal="center" vertical="center" wrapText="1"/>
    </xf>
    <xf numFmtId="2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89" wrapText="1"/>
    </xf>
    <xf numFmtId="0" fontId="3" fillId="0" borderId="20" xfId="0" applyFont="1" applyBorder="1" applyAlignment="1">
      <alignment horizontal="center" vertical="center" textRotation="89" wrapText="1"/>
    </xf>
    <xf numFmtId="0" fontId="3" fillId="0" borderId="25" xfId="0" applyFont="1" applyBorder="1" applyAlignment="1">
      <alignment horizontal="center" vertical="center" textRotation="89" wrapText="1"/>
    </xf>
    <xf numFmtId="0" fontId="3" fillId="0" borderId="20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68"/>
  <sheetViews>
    <sheetView tabSelected="1" zoomScale="85" zoomScaleNormal="85" workbookViewId="0">
      <selection activeCell="O474" sqref="O474"/>
    </sheetView>
  </sheetViews>
  <sheetFormatPr defaultRowHeight="15" x14ac:dyDescent="0.25"/>
  <cols>
    <col min="1" max="1" width="4.42578125" bestFit="1" customWidth="1"/>
    <col min="2" max="2" width="24.28515625" customWidth="1"/>
    <col min="3" max="3" width="50.5703125" bestFit="1" customWidth="1"/>
    <col min="7" max="7" width="11.7109375" bestFit="1" customWidth="1"/>
    <col min="9" max="9" width="10.28515625" bestFit="1" customWidth="1"/>
    <col min="11" max="11" width="12.85546875" customWidth="1"/>
  </cols>
  <sheetData>
    <row r="1" spans="1:11" ht="42" customHeight="1" x14ac:dyDescent="0.25">
      <c r="A1" s="1"/>
      <c r="B1" s="1"/>
      <c r="C1" s="1"/>
      <c r="D1" s="1"/>
      <c r="E1" s="1"/>
      <c r="F1" s="1"/>
      <c r="G1" s="1"/>
      <c r="H1" s="111" t="s">
        <v>1626</v>
      </c>
      <c r="I1" s="111"/>
      <c r="J1" s="111"/>
      <c r="K1" s="111"/>
    </row>
    <row r="2" spans="1:11" x14ac:dyDescent="0.25">
      <c r="A2" s="112" t="s">
        <v>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</row>
    <row r="3" spans="1:11" ht="15.75" thickBot="1" x14ac:dyDescent="0.3"/>
    <row r="4" spans="1:11" ht="48" x14ac:dyDescent="0.25">
      <c r="A4" s="4" t="s">
        <v>1</v>
      </c>
      <c r="B4" s="5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85" t="s">
        <v>7</v>
      </c>
      <c r="H4" s="8" t="s">
        <v>8</v>
      </c>
      <c r="I4" s="6" t="s">
        <v>9</v>
      </c>
      <c r="J4" s="7" t="s">
        <v>10</v>
      </c>
      <c r="K4" s="49" t="s">
        <v>11</v>
      </c>
    </row>
    <row r="5" spans="1:11" ht="15.75" thickBot="1" x14ac:dyDescent="0.3">
      <c r="A5" s="50">
        <v>1</v>
      </c>
      <c r="B5" s="51">
        <v>2</v>
      </c>
      <c r="C5" s="52">
        <v>3</v>
      </c>
      <c r="D5" s="52">
        <v>4</v>
      </c>
      <c r="E5" s="52">
        <v>5</v>
      </c>
      <c r="F5" s="52">
        <v>6</v>
      </c>
      <c r="G5" s="53">
        <v>7</v>
      </c>
      <c r="H5" s="50">
        <v>8</v>
      </c>
      <c r="I5" s="52">
        <v>9</v>
      </c>
      <c r="J5" s="53">
        <v>10</v>
      </c>
      <c r="K5" s="54">
        <v>11</v>
      </c>
    </row>
    <row r="6" spans="1:11" s="108" customFormat="1" ht="12" x14ac:dyDescent="0.2">
      <c r="A6" s="37">
        <v>1</v>
      </c>
      <c r="B6" s="74" t="s">
        <v>1618</v>
      </c>
      <c r="C6" s="74" t="s">
        <v>496</v>
      </c>
      <c r="D6" s="73">
        <v>58</v>
      </c>
      <c r="E6" s="73">
        <v>5</v>
      </c>
      <c r="F6" s="90">
        <v>3204.43</v>
      </c>
      <c r="G6" s="39">
        <v>3143.1111111111113</v>
      </c>
      <c r="H6" s="9">
        <v>12.403753398228536</v>
      </c>
      <c r="I6" s="10">
        <v>253.4</v>
      </c>
      <c r="J6" s="11">
        <v>2.11</v>
      </c>
      <c r="K6" s="47">
        <v>355.02769816060612</v>
      </c>
    </row>
    <row r="7" spans="1:11" s="108" customFormat="1" ht="12" x14ac:dyDescent="0.2">
      <c r="A7" s="37">
        <v>2</v>
      </c>
      <c r="B7" s="74" t="s">
        <v>1618</v>
      </c>
      <c r="C7" s="74" t="s">
        <v>497</v>
      </c>
      <c r="D7" s="73">
        <v>8</v>
      </c>
      <c r="E7" s="73">
        <v>2</v>
      </c>
      <c r="F7" s="90">
        <v>579.71</v>
      </c>
      <c r="G7" s="39">
        <v>825.66666666666663</v>
      </c>
      <c r="H7" s="9">
        <v>27.800224466891134</v>
      </c>
      <c r="I7" s="10">
        <v>29.7</v>
      </c>
      <c r="J7" s="11">
        <v>2.2999999999999998</v>
      </c>
      <c r="K7" s="47">
        <v>48.96933767732498</v>
      </c>
    </row>
    <row r="8" spans="1:11" s="108" customFormat="1" ht="12" x14ac:dyDescent="0.2">
      <c r="A8" s="37">
        <v>3</v>
      </c>
      <c r="B8" s="74" t="s">
        <v>1618</v>
      </c>
      <c r="C8" s="74" t="s">
        <v>498</v>
      </c>
      <c r="D8" s="73">
        <v>15</v>
      </c>
      <c r="E8" s="73">
        <v>2</v>
      </c>
      <c r="F8" s="90">
        <v>623.25</v>
      </c>
      <c r="G8" s="39">
        <v>116.61</v>
      </c>
      <c r="H8" s="9">
        <v>2.2999999999999998</v>
      </c>
      <c r="I8" s="10">
        <v>50.7</v>
      </c>
      <c r="J8" s="11">
        <v>2.2999999999999998</v>
      </c>
      <c r="K8" s="47">
        <v>91.817508144984345</v>
      </c>
    </row>
    <row r="9" spans="1:11" s="108" customFormat="1" ht="12" x14ac:dyDescent="0.2">
      <c r="A9" s="37">
        <v>4</v>
      </c>
      <c r="B9" s="74" t="s">
        <v>1619</v>
      </c>
      <c r="C9" s="74" t="s">
        <v>65</v>
      </c>
      <c r="D9" s="73">
        <v>64</v>
      </c>
      <c r="E9" s="73">
        <v>5</v>
      </c>
      <c r="F9" s="90">
        <v>3212.7</v>
      </c>
      <c r="G9" s="39">
        <v>2937.5412500000002</v>
      </c>
      <c r="H9" s="9">
        <v>45.756094236760127</v>
      </c>
      <c r="I9" s="10">
        <v>64.2</v>
      </c>
      <c r="J9" s="11">
        <v>2.11</v>
      </c>
      <c r="K9" s="47">
        <v>391.75470141859984</v>
      </c>
    </row>
    <row r="10" spans="1:11" s="108" customFormat="1" ht="12" x14ac:dyDescent="0.2">
      <c r="A10" s="37">
        <v>5</v>
      </c>
      <c r="B10" s="74" t="s">
        <v>1619</v>
      </c>
      <c r="C10" s="74" t="s">
        <v>100</v>
      </c>
      <c r="D10" s="73">
        <v>85</v>
      </c>
      <c r="E10" s="73">
        <v>5</v>
      </c>
      <c r="F10" s="90">
        <v>4379.1000000000004</v>
      </c>
      <c r="G10" s="39">
        <v>1271.2222222222222</v>
      </c>
      <c r="H10" s="9">
        <v>24.167722855935782</v>
      </c>
      <c r="I10" s="10">
        <v>52.6</v>
      </c>
      <c r="J10" s="11">
        <v>2.11</v>
      </c>
      <c r="K10" s="47">
        <v>520.29921282157784</v>
      </c>
    </row>
    <row r="11" spans="1:11" s="108" customFormat="1" ht="12" x14ac:dyDescent="0.2">
      <c r="A11" s="37">
        <v>6</v>
      </c>
      <c r="B11" s="74" t="s">
        <v>1619</v>
      </c>
      <c r="C11" s="74" t="s">
        <v>123</v>
      </c>
      <c r="D11" s="73">
        <v>71</v>
      </c>
      <c r="E11" s="73">
        <v>5</v>
      </c>
      <c r="F11" s="90">
        <v>2786.3</v>
      </c>
      <c r="G11" s="39">
        <v>470.96</v>
      </c>
      <c r="H11" s="9">
        <v>2.3199999999999998</v>
      </c>
      <c r="I11" s="10">
        <v>203</v>
      </c>
      <c r="J11" s="11">
        <v>2.3199999999999998</v>
      </c>
      <c r="K11" s="47">
        <v>434.60287188625921</v>
      </c>
    </row>
    <row r="12" spans="1:11" s="108" customFormat="1" ht="12" x14ac:dyDescent="0.2">
      <c r="A12" s="37">
        <v>7</v>
      </c>
      <c r="B12" s="74" t="s">
        <v>1619</v>
      </c>
      <c r="C12" s="74" t="s">
        <v>125</v>
      </c>
      <c r="D12" s="73">
        <v>79</v>
      </c>
      <c r="E12" s="73">
        <v>5</v>
      </c>
      <c r="F12" s="90">
        <v>2736.5</v>
      </c>
      <c r="G12" s="39">
        <v>133.63200000000001</v>
      </c>
      <c r="H12" s="9">
        <v>2.3199999999999998</v>
      </c>
      <c r="I12" s="10">
        <v>57.6</v>
      </c>
      <c r="J12" s="11">
        <v>2.3199999999999998</v>
      </c>
      <c r="K12" s="47">
        <v>483.57220956358424</v>
      </c>
    </row>
    <row r="13" spans="1:11" s="108" customFormat="1" ht="12" x14ac:dyDescent="0.2">
      <c r="A13" s="37">
        <v>8</v>
      </c>
      <c r="B13" s="74" t="s">
        <v>1619</v>
      </c>
      <c r="C13" s="74" t="s">
        <v>130</v>
      </c>
      <c r="D13" s="73">
        <v>38</v>
      </c>
      <c r="E13" s="73">
        <v>5</v>
      </c>
      <c r="F13" s="90">
        <v>1718.3</v>
      </c>
      <c r="G13" s="39">
        <v>1101</v>
      </c>
      <c r="H13" s="9">
        <v>35.516129032258064</v>
      </c>
      <c r="I13" s="10">
        <v>31</v>
      </c>
      <c r="J13" s="11">
        <v>2.3199999999999998</v>
      </c>
      <c r="K13" s="47">
        <v>232.60435396729366</v>
      </c>
    </row>
    <row r="14" spans="1:11" s="108" customFormat="1" ht="12" x14ac:dyDescent="0.2">
      <c r="A14" s="37">
        <v>9</v>
      </c>
      <c r="B14" s="74" t="s">
        <v>1619</v>
      </c>
      <c r="C14" s="74" t="s">
        <v>135</v>
      </c>
      <c r="D14" s="73">
        <v>78</v>
      </c>
      <c r="E14" s="73">
        <v>5</v>
      </c>
      <c r="F14" s="90">
        <v>3697.99</v>
      </c>
      <c r="G14" s="39">
        <v>3650.7777777777778</v>
      </c>
      <c r="H14" s="9">
        <v>8.2335989575502442</v>
      </c>
      <c r="I14" s="10">
        <v>443.4</v>
      </c>
      <c r="J14" s="11">
        <v>2.11</v>
      </c>
      <c r="K14" s="47">
        <v>477.45104235391858</v>
      </c>
    </row>
    <row r="15" spans="1:11" s="108" customFormat="1" ht="12" x14ac:dyDescent="0.2">
      <c r="A15" s="37">
        <v>10</v>
      </c>
      <c r="B15" s="74" t="s">
        <v>1619</v>
      </c>
      <c r="C15" s="74" t="s">
        <v>137</v>
      </c>
      <c r="D15" s="73">
        <v>159</v>
      </c>
      <c r="E15" s="73">
        <v>9</v>
      </c>
      <c r="F15" s="90">
        <v>6683.03</v>
      </c>
      <c r="G15" s="39">
        <v>4745.1680000000006</v>
      </c>
      <c r="H15" s="9">
        <v>6.28</v>
      </c>
      <c r="I15" s="10">
        <v>755.6</v>
      </c>
      <c r="J15" s="11">
        <v>6.28</v>
      </c>
      <c r="K15" s="47">
        <v>973.26558633683408</v>
      </c>
    </row>
    <row r="16" spans="1:11" s="108" customFormat="1" ht="12" x14ac:dyDescent="0.2">
      <c r="A16" s="37">
        <v>11</v>
      </c>
      <c r="B16" s="74" t="s">
        <v>1619</v>
      </c>
      <c r="C16" s="74" t="s">
        <v>144</v>
      </c>
      <c r="D16" s="73">
        <v>78</v>
      </c>
      <c r="E16" s="73">
        <v>5</v>
      </c>
      <c r="F16" s="90">
        <v>4724.3</v>
      </c>
      <c r="G16" s="39">
        <v>3475.7777777777778</v>
      </c>
      <c r="H16" s="9">
        <v>11.710841569332135</v>
      </c>
      <c r="I16" s="10">
        <v>296.8</v>
      </c>
      <c r="J16" s="11">
        <v>2.11</v>
      </c>
      <c r="K16" s="47">
        <v>477.45104235391858</v>
      </c>
    </row>
    <row r="17" spans="1:11" s="108" customFormat="1" ht="12" x14ac:dyDescent="0.2">
      <c r="A17" s="37">
        <v>12</v>
      </c>
      <c r="B17" s="74" t="s">
        <v>1618</v>
      </c>
      <c r="C17" s="74" t="s">
        <v>239</v>
      </c>
      <c r="D17" s="73">
        <v>60</v>
      </c>
      <c r="E17" s="73">
        <v>5</v>
      </c>
      <c r="F17" s="90">
        <v>2753</v>
      </c>
      <c r="G17" s="39">
        <v>539.63199999999995</v>
      </c>
      <c r="H17" s="9">
        <v>2.3199999999999998</v>
      </c>
      <c r="I17" s="10">
        <v>232.6</v>
      </c>
      <c r="J17" s="11">
        <v>2.3199999999999998</v>
      </c>
      <c r="K17" s="47">
        <v>367.27003257993738</v>
      </c>
    </row>
    <row r="18" spans="1:11" s="108" customFormat="1" ht="12" x14ac:dyDescent="0.2">
      <c r="A18" s="37">
        <v>13</v>
      </c>
      <c r="B18" s="74" t="s">
        <v>1618</v>
      </c>
      <c r="C18" s="74" t="s">
        <v>240</v>
      </c>
      <c r="D18" s="73">
        <v>56</v>
      </c>
      <c r="E18" s="73">
        <v>5</v>
      </c>
      <c r="F18" s="90">
        <v>2770.3</v>
      </c>
      <c r="G18" s="39">
        <v>876.49599999999998</v>
      </c>
      <c r="H18" s="9">
        <v>2.3199999999999998</v>
      </c>
      <c r="I18" s="10">
        <v>377.8</v>
      </c>
      <c r="J18" s="11">
        <v>2.3199999999999998</v>
      </c>
      <c r="K18" s="47">
        <v>342.78536374127486</v>
      </c>
    </row>
    <row r="19" spans="1:11" s="108" customFormat="1" ht="12" x14ac:dyDescent="0.2">
      <c r="A19" s="37">
        <v>14</v>
      </c>
      <c r="B19" s="74" t="s">
        <v>1618</v>
      </c>
      <c r="C19" s="74" t="s">
        <v>241</v>
      </c>
      <c r="D19" s="73">
        <v>60</v>
      </c>
      <c r="E19" s="73">
        <v>4</v>
      </c>
      <c r="F19" s="90">
        <v>3573.9</v>
      </c>
      <c r="G19" s="39">
        <v>1179.952</v>
      </c>
      <c r="H19" s="9">
        <v>2.3199999999999998</v>
      </c>
      <c r="I19" s="10">
        <v>508.6</v>
      </c>
      <c r="J19" s="11">
        <v>2.3199999999999998</v>
      </c>
      <c r="K19" s="47">
        <v>367.27003257993738</v>
      </c>
    </row>
    <row r="20" spans="1:11" s="108" customFormat="1" ht="12" x14ac:dyDescent="0.2">
      <c r="A20" s="37">
        <v>15</v>
      </c>
      <c r="B20" s="74" t="s">
        <v>1618</v>
      </c>
      <c r="C20" s="74" t="s">
        <v>242</v>
      </c>
      <c r="D20" s="73">
        <v>80</v>
      </c>
      <c r="E20" s="73">
        <v>5</v>
      </c>
      <c r="F20" s="90">
        <v>3178.7</v>
      </c>
      <c r="G20" s="39">
        <v>3079.1111111111113</v>
      </c>
      <c r="H20" s="9">
        <v>11.295345235183825</v>
      </c>
      <c r="I20" s="10">
        <v>272.60000000000002</v>
      </c>
      <c r="J20" s="11">
        <v>2.11</v>
      </c>
      <c r="K20" s="47">
        <v>489.69337677324978</v>
      </c>
    </row>
    <row r="21" spans="1:11" s="108" customFormat="1" ht="12" x14ac:dyDescent="0.2">
      <c r="A21" s="37">
        <v>16</v>
      </c>
      <c r="B21" s="74" t="s">
        <v>1618</v>
      </c>
      <c r="C21" s="74" t="s">
        <v>243</v>
      </c>
      <c r="D21" s="73">
        <v>80</v>
      </c>
      <c r="E21" s="73">
        <v>5</v>
      </c>
      <c r="F21" s="90">
        <v>3436.7</v>
      </c>
      <c r="G21" s="39">
        <v>3826.5555555555557</v>
      </c>
      <c r="H21" s="9">
        <v>16.493773946360154</v>
      </c>
      <c r="I21" s="10">
        <v>232</v>
      </c>
      <c r="J21" s="11">
        <v>2.11</v>
      </c>
      <c r="K21" s="47">
        <v>489.69337677324978</v>
      </c>
    </row>
    <row r="22" spans="1:11" s="108" customFormat="1" ht="12" x14ac:dyDescent="0.2">
      <c r="A22" s="37">
        <v>17</v>
      </c>
      <c r="B22" s="74" t="s">
        <v>1618</v>
      </c>
      <c r="C22" s="74" t="s">
        <v>244</v>
      </c>
      <c r="D22" s="73">
        <v>92</v>
      </c>
      <c r="E22" s="73">
        <v>5</v>
      </c>
      <c r="F22" s="90">
        <v>4260.5</v>
      </c>
      <c r="G22" s="39">
        <v>5224</v>
      </c>
      <c r="H22" s="9">
        <v>13.073073073073072</v>
      </c>
      <c r="I22" s="10">
        <v>399.6</v>
      </c>
      <c r="J22" s="11">
        <v>2.11</v>
      </c>
      <c r="K22" s="47">
        <v>563.14738328923727</v>
      </c>
    </row>
    <row r="23" spans="1:11" s="108" customFormat="1" ht="12" x14ac:dyDescent="0.2">
      <c r="A23" s="37">
        <v>18</v>
      </c>
      <c r="B23" s="74" t="s">
        <v>1618</v>
      </c>
      <c r="C23" s="74" t="s">
        <v>245</v>
      </c>
      <c r="D23" s="73">
        <v>70</v>
      </c>
      <c r="E23" s="73">
        <v>5</v>
      </c>
      <c r="F23" s="90">
        <v>3162.7</v>
      </c>
      <c r="G23" s="39">
        <v>2032.7777777777778</v>
      </c>
      <c r="H23" s="9">
        <v>8.3722313747025439</v>
      </c>
      <c r="I23" s="10">
        <v>242.8</v>
      </c>
      <c r="J23" s="11">
        <v>2.11</v>
      </c>
      <c r="K23" s="47">
        <v>428.48170467659355</v>
      </c>
    </row>
    <row r="24" spans="1:11" s="108" customFormat="1" ht="12" x14ac:dyDescent="0.2">
      <c r="A24" s="37">
        <v>19</v>
      </c>
      <c r="B24" s="74" t="s">
        <v>1618</v>
      </c>
      <c r="C24" s="74" t="s">
        <v>246</v>
      </c>
      <c r="D24" s="73">
        <v>25</v>
      </c>
      <c r="E24" s="73">
        <v>4</v>
      </c>
      <c r="F24" s="90">
        <v>1249.5</v>
      </c>
      <c r="G24" s="39">
        <v>2932.2222222222222</v>
      </c>
      <c r="H24" s="9">
        <v>31.495405179615709</v>
      </c>
      <c r="I24" s="10">
        <v>93.1</v>
      </c>
      <c r="J24" s="11">
        <v>2.11</v>
      </c>
      <c r="K24" s="47">
        <v>153.02918024164057</v>
      </c>
    </row>
    <row r="25" spans="1:11" s="108" customFormat="1" ht="12" x14ac:dyDescent="0.2">
      <c r="A25" s="37">
        <v>20</v>
      </c>
      <c r="B25" s="74" t="s">
        <v>1618</v>
      </c>
      <c r="C25" s="74" t="s">
        <v>247</v>
      </c>
      <c r="D25" s="73">
        <v>29</v>
      </c>
      <c r="E25" s="73">
        <v>4</v>
      </c>
      <c r="F25" s="90">
        <v>1263.77</v>
      </c>
      <c r="G25" s="39">
        <v>2080.2222222222222</v>
      </c>
      <c r="H25" s="9">
        <v>21.943272386310362</v>
      </c>
      <c r="I25" s="10">
        <v>94.8</v>
      </c>
      <c r="J25" s="11">
        <v>2.11</v>
      </c>
      <c r="K25" s="47">
        <v>177.51384908030306</v>
      </c>
    </row>
    <row r="26" spans="1:11" s="108" customFormat="1" ht="12" x14ac:dyDescent="0.2">
      <c r="A26" s="37">
        <v>21</v>
      </c>
      <c r="B26" s="74" t="s">
        <v>1618</v>
      </c>
      <c r="C26" s="74" t="s">
        <v>248</v>
      </c>
      <c r="D26" s="73">
        <v>29</v>
      </c>
      <c r="E26" s="73">
        <v>4</v>
      </c>
      <c r="F26" s="90">
        <v>1262</v>
      </c>
      <c r="G26" s="39">
        <v>3385.7777777777778</v>
      </c>
      <c r="H26" s="9">
        <v>35.866290018832387</v>
      </c>
      <c r="I26" s="10">
        <v>94.4</v>
      </c>
      <c r="J26" s="11">
        <v>2.11</v>
      </c>
      <c r="K26" s="47">
        <v>177.51384908030306</v>
      </c>
    </row>
    <row r="27" spans="1:11" s="108" customFormat="1" ht="12" x14ac:dyDescent="0.2">
      <c r="A27" s="37">
        <v>22</v>
      </c>
      <c r="B27" s="74" t="s">
        <v>1618</v>
      </c>
      <c r="C27" s="74" t="s">
        <v>249</v>
      </c>
      <c r="D27" s="73">
        <v>30</v>
      </c>
      <c r="E27" s="73">
        <v>4</v>
      </c>
      <c r="F27" s="90">
        <v>1258.9000000000001</v>
      </c>
      <c r="G27" s="39">
        <v>2706.983333333334</v>
      </c>
      <c r="H27" s="9">
        <v>29.138679583781851</v>
      </c>
      <c r="I27" s="10">
        <v>92.9</v>
      </c>
      <c r="J27" s="11">
        <v>2.11</v>
      </c>
      <c r="K27" s="47">
        <v>183.63501628996869</v>
      </c>
    </row>
    <row r="28" spans="1:11" s="108" customFormat="1" ht="12" x14ac:dyDescent="0.2">
      <c r="A28" s="37">
        <v>23</v>
      </c>
      <c r="B28" s="74" t="s">
        <v>1618</v>
      </c>
      <c r="C28" s="74" t="s">
        <v>250</v>
      </c>
      <c r="D28" s="73">
        <v>12</v>
      </c>
      <c r="E28" s="73">
        <v>5</v>
      </c>
      <c r="F28" s="90">
        <v>722</v>
      </c>
      <c r="G28" s="39">
        <v>260.83333333333331</v>
      </c>
      <c r="H28" s="9">
        <v>3.8077975831608204</v>
      </c>
      <c r="I28" s="10">
        <v>68.499789612455658</v>
      </c>
      <c r="J28" s="11">
        <v>2.2999999999999998</v>
      </c>
      <c r="K28" s="47">
        <v>73.454006515987473</v>
      </c>
    </row>
    <row r="29" spans="1:11" s="108" customFormat="1" ht="12" x14ac:dyDescent="0.2">
      <c r="A29" s="37">
        <v>24</v>
      </c>
      <c r="B29" s="74" t="s">
        <v>1618</v>
      </c>
      <c r="C29" s="74" t="s">
        <v>251</v>
      </c>
      <c r="D29" s="73">
        <v>4</v>
      </c>
      <c r="E29" s="73">
        <v>2</v>
      </c>
      <c r="F29" s="90">
        <v>479.8</v>
      </c>
      <c r="G29" s="39">
        <v>1357.6666666666667</v>
      </c>
      <c r="H29" s="9">
        <v>46.022598870056498</v>
      </c>
      <c r="I29" s="10">
        <v>29.5</v>
      </c>
      <c r="J29" s="11">
        <v>2.2999999999999998</v>
      </c>
      <c r="K29" s="47">
        <v>24.48466883866249</v>
      </c>
    </row>
    <row r="30" spans="1:11" s="108" customFormat="1" ht="12" x14ac:dyDescent="0.2">
      <c r="A30" s="37">
        <v>25</v>
      </c>
      <c r="B30" s="74" t="s">
        <v>1618</v>
      </c>
      <c r="C30" s="74" t="s">
        <v>252</v>
      </c>
      <c r="D30" s="73">
        <v>89</v>
      </c>
      <c r="E30" s="73">
        <v>5</v>
      </c>
      <c r="F30" s="90">
        <v>4438.3</v>
      </c>
      <c r="G30" s="39">
        <v>2476.8888888888887</v>
      </c>
      <c r="H30" s="9">
        <v>6.543960076324673</v>
      </c>
      <c r="I30" s="10">
        <v>378.5</v>
      </c>
      <c r="J30" s="11">
        <v>2.11</v>
      </c>
      <c r="K30" s="47">
        <v>544.78388166024047</v>
      </c>
    </row>
    <row r="31" spans="1:11" s="108" customFormat="1" ht="12" x14ac:dyDescent="0.2">
      <c r="A31" s="37">
        <v>26</v>
      </c>
      <c r="B31" s="74" t="s">
        <v>1618</v>
      </c>
      <c r="C31" s="74" t="s">
        <v>253</v>
      </c>
      <c r="D31" s="73">
        <v>73</v>
      </c>
      <c r="E31" s="73">
        <v>5</v>
      </c>
      <c r="F31" s="90">
        <v>5834.2</v>
      </c>
      <c r="G31" s="39">
        <v>8502.8888888888887</v>
      </c>
      <c r="H31" s="9">
        <v>23.423936333027243</v>
      </c>
      <c r="I31" s="10">
        <v>363</v>
      </c>
      <c r="J31" s="11">
        <v>2.11</v>
      </c>
      <c r="K31" s="47">
        <v>446.84520630559047</v>
      </c>
    </row>
    <row r="32" spans="1:11" s="108" customFormat="1" ht="12" x14ac:dyDescent="0.2">
      <c r="A32" s="37">
        <v>27</v>
      </c>
      <c r="B32" s="74" t="s">
        <v>1618</v>
      </c>
      <c r="C32" s="74" t="s">
        <v>254</v>
      </c>
      <c r="D32" s="73">
        <v>66</v>
      </c>
      <c r="E32" s="73">
        <v>5</v>
      </c>
      <c r="F32" s="90">
        <v>3229</v>
      </c>
      <c r="G32" s="39">
        <v>560.28</v>
      </c>
      <c r="H32" s="9">
        <v>2.3199999999999998</v>
      </c>
      <c r="I32" s="10">
        <v>241.5</v>
      </c>
      <c r="J32" s="11">
        <v>2.3199999999999998</v>
      </c>
      <c r="K32" s="47">
        <v>403.99703583793109</v>
      </c>
    </row>
    <row r="33" spans="1:11" s="108" customFormat="1" ht="12" x14ac:dyDescent="0.2">
      <c r="A33" s="37">
        <v>28</v>
      </c>
      <c r="B33" s="74" t="s">
        <v>1618</v>
      </c>
      <c r="C33" s="74" t="s">
        <v>255</v>
      </c>
      <c r="D33" s="73">
        <v>61</v>
      </c>
      <c r="E33" s="73">
        <v>5</v>
      </c>
      <c r="F33" s="90">
        <v>3161.5</v>
      </c>
      <c r="G33" s="39">
        <v>556.79999999999995</v>
      </c>
      <c r="H33" s="9">
        <v>2.3199999999999998</v>
      </c>
      <c r="I33" s="10">
        <v>240</v>
      </c>
      <c r="J33" s="11">
        <v>2.3199999999999998</v>
      </c>
      <c r="K33" s="47">
        <v>373.39119978960298</v>
      </c>
    </row>
    <row r="34" spans="1:11" s="108" customFormat="1" ht="12" x14ac:dyDescent="0.2">
      <c r="A34" s="37">
        <v>29</v>
      </c>
      <c r="B34" s="74" t="s">
        <v>1618</v>
      </c>
      <c r="C34" s="74" t="s">
        <v>256</v>
      </c>
      <c r="D34" s="73">
        <v>70</v>
      </c>
      <c r="E34" s="73">
        <v>5</v>
      </c>
      <c r="F34" s="90">
        <v>3346.3</v>
      </c>
      <c r="G34" s="39">
        <v>2908.1111111111113</v>
      </c>
      <c r="H34" s="9">
        <v>10.974004192872119</v>
      </c>
      <c r="I34" s="10">
        <v>265</v>
      </c>
      <c r="J34" s="11">
        <v>2.11</v>
      </c>
      <c r="K34" s="47">
        <v>428.48170467659355</v>
      </c>
    </row>
    <row r="35" spans="1:11" s="108" customFormat="1" ht="12" x14ac:dyDescent="0.2">
      <c r="A35" s="37">
        <v>30</v>
      </c>
      <c r="B35" s="74" t="s">
        <v>1618</v>
      </c>
      <c r="C35" s="74" t="s">
        <v>257</v>
      </c>
      <c r="D35" s="73">
        <v>70</v>
      </c>
      <c r="E35" s="73">
        <v>5</v>
      </c>
      <c r="F35" s="90">
        <v>4056</v>
      </c>
      <c r="G35" s="39">
        <v>534.67399999999998</v>
      </c>
      <c r="H35" s="9">
        <v>2.11</v>
      </c>
      <c r="I35" s="10">
        <v>253.4</v>
      </c>
      <c r="J35" s="11">
        <v>2.11</v>
      </c>
      <c r="K35" s="47">
        <v>428.48170467659355</v>
      </c>
    </row>
    <row r="36" spans="1:11" s="108" customFormat="1" ht="12" x14ac:dyDescent="0.2">
      <c r="A36" s="37">
        <v>31</v>
      </c>
      <c r="B36" s="74" t="s">
        <v>1618</v>
      </c>
      <c r="C36" s="74" t="s">
        <v>258</v>
      </c>
      <c r="D36" s="73">
        <v>69</v>
      </c>
      <c r="E36" s="73">
        <v>5</v>
      </c>
      <c r="F36" s="90">
        <v>3129.3</v>
      </c>
      <c r="G36" s="39">
        <v>2826.1111111111113</v>
      </c>
      <c r="H36" s="9">
        <v>10.664570230607968</v>
      </c>
      <c r="I36" s="10">
        <v>265</v>
      </c>
      <c r="J36" s="11">
        <v>2.11</v>
      </c>
      <c r="K36" s="47">
        <v>422.36053746692795</v>
      </c>
    </row>
    <row r="37" spans="1:11" s="108" customFormat="1" ht="12" x14ac:dyDescent="0.2">
      <c r="A37" s="37">
        <v>32</v>
      </c>
      <c r="B37" s="74" t="s">
        <v>1618</v>
      </c>
      <c r="C37" s="74" t="s">
        <v>259</v>
      </c>
      <c r="D37" s="73">
        <v>70</v>
      </c>
      <c r="E37" s="73">
        <v>5</v>
      </c>
      <c r="F37" s="90">
        <v>3271.9</v>
      </c>
      <c r="G37" s="39">
        <v>4695.4444444444443</v>
      </c>
      <c r="H37" s="9">
        <v>17.055737175606406</v>
      </c>
      <c r="I37" s="10">
        <v>275.3</v>
      </c>
      <c r="J37" s="11">
        <v>2.11</v>
      </c>
      <c r="K37" s="47">
        <v>428.48170467659355</v>
      </c>
    </row>
    <row r="38" spans="1:11" s="108" customFormat="1" ht="12" x14ac:dyDescent="0.2">
      <c r="A38" s="37">
        <v>33</v>
      </c>
      <c r="B38" s="74" t="s">
        <v>1618</v>
      </c>
      <c r="C38" s="74" t="s">
        <v>260</v>
      </c>
      <c r="D38" s="73">
        <v>69</v>
      </c>
      <c r="E38" s="73">
        <v>5</v>
      </c>
      <c r="F38" s="90">
        <v>3135.5</v>
      </c>
      <c r="G38" s="39">
        <v>4300.7777777777774</v>
      </c>
      <c r="H38" s="9">
        <v>16.180503302399462</v>
      </c>
      <c r="I38" s="10">
        <v>265.8</v>
      </c>
      <c r="J38" s="11">
        <v>2.11</v>
      </c>
      <c r="K38" s="47">
        <v>422.36053746692795</v>
      </c>
    </row>
    <row r="39" spans="1:11" s="108" customFormat="1" ht="12" x14ac:dyDescent="0.2">
      <c r="A39" s="37">
        <v>34</v>
      </c>
      <c r="B39" s="74" t="s">
        <v>1618</v>
      </c>
      <c r="C39" s="74" t="s">
        <v>261</v>
      </c>
      <c r="D39" s="73">
        <v>67</v>
      </c>
      <c r="E39" s="73">
        <v>5</v>
      </c>
      <c r="F39" s="90">
        <v>3044.3</v>
      </c>
      <c r="G39" s="39">
        <v>2648.6666666666665</v>
      </c>
      <c r="H39" s="9">
        <v>9.5896693217475253</v>
      </c>
      <c r="I39" s="10">
        <v>276.2</v>
      </c>
      <c r="J39" s="11">
        <v>2.11</v>
      </c>
      <c r="K39" s="47">
        <v>410.11820304759675</v>
      </c>
    </row>
    <row r="40" spans="1:11" s="108" customFormat="1" ht="12" x14ac:dyDescent="0.2">
      <c r="A40" s="37">
        <v>35</v>
      </c>
      <c r="B40" s="74" t="s">
        <v>1618</v>
      </c>
      <c r="C40" s="74" t="s">
        <v>262</v>
      </c>
      <c r="D40" s="73">
        <v>70</v>
      </c>
      <c r="E40" s="73">
        <v>5</v>
      </c>
      <c r="F40" s="90">
        <v>3043.4</v>
      </c>
      <c r="G40" s="39">
        <v>3874.6666666666665</v>
      </c>
      <c r="H40" s="9">
        <v>15.105912930474334</v>
      </c>
      <c r="I40" s="10">
        <v>256.5</v>
      </c>
      <c r="J40" s="11">
        <v>2.11</v>
      </c>
      <c r="K40" s="47">
        <v>428.48170467659355</v>
      </c>
    </row>
    <row r="41" spans="1:11" s="108" customFormat="1" ht="12" x14ac:dyDescent="0.2">
      <c r="A41" s="37">
        <v>36</v>
      </c>
      <c r="B41" s="74" t="s">
        <v>1618</v>
      </c>
      <c r="C41" s="74" t="s">
        <v>263</v>
      </c>
      <c r="D41" s="73">
        <v>70</v>
      </c>
      <c r="E41" s="73">
        <v>5</v>
      </c>
      <c r="F41" s="90">
        <v>3086.2</v>
      </c>
      <c r="G41" s="39">
        <v>3423.1111111111113</v>
      </c>
      <c r="H41" s="9">
        <v>12.966329966329967</v>
      </c>
      <c r="I41" s="10">
        <v>264</v>
      </c>
      <c r="J41" s="11">
        <v>2.11</v>
      </c>
      <c r="K41" s="47">
        <v>428.48170467659355</v>
      </c>
    </row>
    <row r="42" spans="1:11" s="108" customFormat="1" ht="12" x14ac:dyDescent="0.2">
      <c r="A42" s="37">
        <v>37</v>
      </c>
      <c r="B42" s="74" t="s">
        <v>1618</v>
      </c>
      <c r="C42" s="74" t="s">
        <v>264</v>
      </c>
      <c r="D42" s="73">
        <v>5</v>
      </c>
      <c r="E42" s="73">
        <v>2</v>
      </c>
      <c r="F42" s="90">
        <v>323.63</v>
      </c>
      <c r="G42" s="39">
        <v>120.97999999999999</v>
      </c>
      <c r="H42" s="9">
        <v>2.2999999999999998</v>
      </c>
      <c r="I42" s="10">
        <v>52.6</v>
      </c>
      <c r="J42" s="11">
        <v>2.2999999999999998</v>
      </c>
      <c r="K42" s="47">
        <v>30.605836048328111</v>
      </c>
    </row>
    <row r="43" spans="1:11" s="108" customFormat="1" ht="12" x14ac:dyDescent="0.2">
      <c r="A43" s="37">
        <v>38</v>
      </c>
      <c r="B43" s="74" t="s">
        <v>1618</v>
      </c>
      <c r="C43" s="74" t="s">
        <v>265</v>
      </c>
      <c r="D43" s="73">
        <v>80</v>
      </c>
      <c r="E43" s="73">
        <v>5</v>
      </c>
      <c r="F43" s="90">
        <v>3940.4</v>
      </c>
      <c r="G43" s="39">
        <v>796.45600000000002</v>
      </c>
      <c r="H43" s="9">
        <v>2.3199999999999998</v>
      </c>
      <c r="I43" s="10">
        <v>343.3</v>
      </c>
      <c r="J43" s="11">
        <v>2.3199999999999998</v>
      </c>
      <c r="K43" s="47">
        <v>489.69337677324978</v>
      </c>
    </row>
    <row r="44" spans="1:11" s="108" customFormat="1" ht="12" x14ac:dyDescent="0.2">
      <c r="A44" s="37">
        <v>39</v>
      </c>
      <c r="B44" s="74" t="s">
        <v>1618</v>
      </c>
      <c r="C44" s="74" t="s">
        <v>266</v>
      </c>
      <c r="D44" s="73">
        <v>80</v>
      </c>
      <c r="E44" s="73">
        <v>5</v>
      </c>
      <c r="F44" s="90">
        <v>4233.6000000000004</v>
      </c>
      <c r="G44" s="39">
        <v>4396.8888888888887</v>
      </c>
      <c r="H44" s="9">
        <v>13.000854195413627</v>
      </c>
      <c r="I44" s="10">
        <v>338.2</v>
      </c>
      <c r="J44" s="11">
        <v>2.11</v>
      </c>
      <c r="K44" s="47">
        <v>489.69337677324978</v>
      </c>
    </row>
    <row r="45" spans="1:11" s="108" customFormat="1" ht="12" x14ac:dyDescent="0.2">
      <c r="A45" s="37">
        <v>40</v>
      </c>
      <c r="B45" s="74" t="s">
        <v>1618</v>
      </c>
      <c r="C45" s="74" t="s">
        <v>267</v>
      </c>
      <c r="D45" s="73">
        <v>28</v>
      </c>
      <c r="E45" s="73">
        <v>4</v>
      </c>
      <c r="F45" s="90">
        <v>1436.91</v>
      </c>
      <c r="G45" s="39">
        <v>2711.3333333333335</v>
      </c>
      <c r="H45" s="9">
        <v>29.216954022988507</v>
      </c>
      <c r="I45" s="10">
        <v>92.8</v>
      </c>
      <c r="J45" s="11">
        <v>2.11</v>
      </c>
      <c r="K45" s="47">
        <v>171.39268187063743</v>
      </c>
    </row>
    <row r="46" spans="1:11" s="108" customFormat="1" ht="12" x14ac:dyDescent="0.2">
      <c r="A46" s="37">
        <v>41</v>
      </c>
      <c r="B46" s="74" t="s">
        <v>1618</v>
      </c>
      <c r="C46" s="74" t="s">
        <v>268</v>
      </c>
      <c r="D46" s="73">
        <v>42</v>
      </c>
      <c r="E46" s="73">
        <v>5</v>
      </c>
      <c r="F46" s="90">
        <v>2512.8000000000002</v>
      </c>
      <c r="G46" s="39">
        <v>5262.8888888888887</v>
      </c>
      <c r="H46" s="9">
        <v>30.263880902178773</v>
      </c>
      <c r="I46" s="10">
        <v>173.9</v>
      </c>
      <c r="J46" s="11">
        <v>2.11</v>
      </c>
      <c r="K46" s="47">
        <v>257.08902280595618</v>
      </c>
    </row>
    <row r="47" spans="1:11" s="108" customFormat="1" ht="12" x14ac:dyDescent="0.2">
      <c r="A47" s="37">
        <v>42</v>
      </c>
      <c r="B47" s="74" t="s">
        <v>1618</v>
      </c>
      <c r="C47" s="74" t="s">
        <v>269</v>
      </c>
      <c r="D47" s="73">
        <v>7</v>
      </c>
      <c r="E47" s="73">
        <v>2</v>
      </c>
      <c r="F47" s="90">
        <v>518.29999999999995</v>
      </c>
      <c r="G47" s="39">
        <v>3507.4444444444443</v>
      </c>
      <c r="H47" s="9">
        <v>72.467860422405877</v>
      </c>
      <c r="I47" s="10">
        <v>48.4</v>
      </c>
      <c r="J47" s="11">
        <v>2.2999999999999998</v>
      </c>
      <c r="K47" s="47">
        <v>42.848170467659358</v>
      </c>
    </row>
    <row r="48" spans="1:11" s="108" customFormat="1" ht="12" x14ac:dyDescent="0.2">
      <c r="A48" s="37">
        <v>43</v>
      </c>
      <c r="B48" s="74" t="s">
        <v>1618</v>
      </c>
      <c r="C48" s="74" t="s">
        <v>270</v>
      </c>
      <c r="D48" s="73">
        <v>6</v>
      </c>
      <c r="E48" s="73">
        <v>2</v>
      </c>
      <c r="F48" s="90">
        <v>519</v>
      </c>
      <c r="G48" s="39">
        <v>2923.2222222222222</v>
      </c>
      <c r="H48" s="9">
        <v>60.397153351698805</v>
      </c>
      <c r="I48" s="10">
        <v>48.4</v>
      </c>
      <c r="J48" s="11">
        <v>2.2999999999999998</v>
      </c>
      <c r="K48" s="47">
        <v>36.727003257993736</v>
      </c>
    </row>
    <row r="49" spans="1:11" s="108" customFormat="1" ht="12" x14ac:dyDescent="0.2">
      <c r="A49" s="37">
        <v>44</v>
      </c>
      <c r="B49" s="74" t="s">
        <v>1618</v>
      </c>
      <c r="C49" s="74" t="s">
        <v>271</v>
      </c>
      <c r="D49" s="73">
        <v>52</v>
      </c>
      <c r="E49" s="73">
        <v>5</v>
      </c>
      <c r="F49" s="90">
        <v>2548.1</v>
      </c>
      <c r="G49" s="39">
        <v>5579.1111111111113</v>
      </c>
      <c r="H49" s="9">
        <v>28.34914182475158</v>
      </c>
      <c r="I49" s="10">
        <v>196.8</v>
      </c>
      <c r="J49" s="11">
        <v>2.11</v>
      </c>
      <c r="K49" s="47">
        <v>318.30069490261235</v>
      </c>
    </row>
    <row r="50" spans="1:11" s="108" customFormat="1" ht="12" x14ac:dyDescent="0.2">
      <c r="A50" s="37">
        <v>45</v>
      </c>
      <c r="B50" s="74" t="s">
        <v>1618</v>
      </c>
      <c r="C50" s="74" t="s">
        <v>272</v>
      </c>
      <c r="D50" s="73">
        <v>48</v>
      </c>
      <c r="E50" s="73">
        <v>5</v>
      </c>
      <c r="F50" s="90">
        <v>2517.56</v>
      </c>
      <c r="G50" s="39">
        <v>5714.2222222222226</v>
      </c>
      <c r="H50" s="9">
        <v>32.192801251956183</v>
      </c>
      <c r="I50" s="10">
        <v>177.5</v>
      </c>
      <c r="J50" s="11">
        <v>2.11</v>
      </c>
      <c r="K50" s="47">
        <v>293.81602606394989</v>
      </c>
    </row>
    <row r="51" spans="1:11" s="108" customFormat="1" ht="12" x14ac:dyDescent="0.2">
      <c r="A51" s="37">
        <v>46</v>
      </c>
      <c r="B51" s="74" t="s">
        <v>1618</v>
      </c>
      <c r="C51" s="74" t="s">
        <v>273</v>
      </c>
      <c r="D51" s="73">
        <v>52</v>
      </c>
      <c r="E51" s="73">
        <v>5</v>
      </c>
      <c r="F51" s="90">
        <v>2485</v>
      </c>
      <c r="G51" s="39">
        <v>7985.5555555555557</v>
      </c>
      <c r="H51" s="9">
        <v>47.448339605202349</v>
      </c>
      <c r="I51" s="10">
        <v>168.3</v>
      </c>
      <c r="J51" s="11">
        <v>2.11</v>
      </c>
      <c r="K51" s="47">
        <v>318.30069490261235</v>
      </c>
    </row>
    <row r="52" spans="1:11" s="108" customFormat="1" ht="12" x14ac:dyDescent="0.2">
      <c r="A52" s="37">
        <v>47</v>
      </c>
      <c r="B52" s="74" t="s">
        <v>1618</v>
      </c>
      <c r="C52" s="74" t="s">
        <v>274</v>
      </c>
      <c r="D52" s="73">
        <v>16</v>
      </c>
      <c r="E52" s="73">
        <v>2</v>
      </c>
      <c r="F52" s="90">
        <v>515.20000000000005</v>
      </c>
      <c r="G52" s="39">
        <v>1418</v>
      </c>
      <c r="H52" s="9">
        <v>29.297520661157026</v>
      </c>
      <c r="I52" s="10">
        <v>48.4</v>
      </c>
      <c r="J52" s="11">
        <v>2.2999999999999998</v>
      </c>
      <c r="K52" s="47">
        <v>97.938675354649959</v>
      </c>
    </row>
    <row r="53" spans="1:11" s="108" customFormat="1" ht="12" x14ac:dyDescent="0.2">
      <c r="A53" s="37">
        <v>48</v>
      </c>
      <c r="B53" s="74" t="s">
        <v>1618</v>
      </c>
      <c r="C53" s="74" t="s">
        <v>275</v>
      </c>
      <c r="D53" s="73">
        <v>6</v>
      </c>
      <c r="E53" s="73">
        <v>2</v>
      </c>
      <c r="F53" s="90">
        <v>453.1</v>
      </c>
      <c r="G53" s="39">
        <v>3069.1111111111113</v>
      </c>
      <c r="H53" s="9">
        <v>105.83141762452108</v>
      </c>
      <c r="I53" s="10">
        <v>29</v>
      </c>
      <c r="J53" s="11">
        <v>2.2999999999999998</v>
      </c>
      <c r="K53" s="47">
        <v>36.727003257993736</v>
      </c>
    </row>
    <row r="54" spans="1:11" s="108" customFormat="1" ht="12" x14ac:dyDescent="0.2">
      <c r="A54" s="37">
        <v>49</v>
      </c>
      <c r="B54" s="74" t="s">
        <v>1618</v>
      </c>
      <c r="C54" s="74" t="s">
        <v>276</v>
      </c>
      <c r="D54" s="73">
        <v>12</v>
      </c>
      <c r="E54" s="73">
        <v>2</v>
      </c>
      <c r="F54" s="90">
        <v>551.5</v>
      </c>
      <c r="G54" s="39">
        <v>1311.2222222222222</v>
      </c>
      <c r="H54" s="9">
        <v>27.091368227731863</v>
      </c>
      <c r="I54" s="10">
        <v>48.4</v>
      </c>
      <c r="J54" s="11">
        <v>2.2999999999999998</v>
      </c>
      <c r="K54" s="47">
        <v>73.454006515987473</v>
      </c>
    </row>
    <row r="55" spans="1:11" s="108" customFormat="1" ht="12" x14ac:dyDescent="0.2">
      <c r="A55" s="37">
        <v>50</v>
      </c>
      <c r="B55" s="74" t="s">
        <v>1618</v>
      </c>
      <c r="C55" s="74" t="s">
        <v>277</v>
      </c>
      <c r="D55" s="73">
        <v>13</v>
      </c>
      <c r="E55" s="73">
        <v>2</v>
      </c>
      <c r="F55" s="90">
        <v>537.1</v>
      </c>
      <c r="G55" s="39">
        <v>1383.5555555555557</v>
      </c>
      <c r="H55" s="9">
        <v>28.585858585858588</v>
      </c>
      <c r="I55" s="10">
        <v>48.4</v>
      </c>
      <c r="J55" s="11">
        <v>2.2999999999999998</v>
      </c>
      <c r="K55" s="47">
        <v>79.575173725653087</v>
      </c>
    </row>
    <row r="56" spans="1:11" s="108" customFormat="1" ht="12" x14ac:dyDescent="0.2">
      <c r="A56" s="37">
        <v>51</v>
      </c>
      <c r="B56" s="74" t="s">
        <v>1618</v>
      </c>
      <c r="C56" s="74" t="s">
        <v>278</v>
      </c>
      <c r="D56" s="73">
        <v>73</v>
      </c>
      <c r="E56" s="73">
        <v>5</v>
      </c>
      <c r="F56" s="90">
        <v>3141.4</v>
      </c>
      <c r="G56" s="39">
        <v>1765.6666666666667</v>
      </c>
      <c r="H56" s="9">
        <v>7.2901183594825216</v>
      </c>
      <c r="I56" s="10">
        <v>242.2</v>
      </c>
      <c r="J56" s="11">
        <v>2.11</v>
      </c>
      <c r="K56" s="47">
        <v>446.84520630559047</v>
      </c>
    </row>
    <row r="57" spans="1:11" s="108" customFormat="1" ht="12" x14ac:dyDescent="0.2">
      <c r="A57" s="37">
        <v>52</v>
      </c>
      <c r="B57" s="74" t="s">
        <v>1618</v>
      </c>
      <c r="C57" s="74" t="s">
        <v>279</v>
      </c>
      <c r="D57" s="73">
        <v>63</v>
      </c>
      <c r="E57" s="73">
        <v>5</v>
      </c>
      <c r="F57" s="90">
        <v>3131</v>
      </c>
      <c r="G57" s="39">
        <v>3153.4444444444443</v>
      </c>
      <c r="H57" s="9">
        <v>12.987827201171516</v>
      </c>
      <c r="I57" s="10">
        <v>242.8</v>
      </c>
      <c r="J57" s="11">
        <v>2.11</v>
      </c>
      <c r="K57" s="47">
        <v>385.63353420893424</v>
      </c>
    </row>
    <row r="58" spans="1:11" s="108" customFormat="1" ht="12" x14ac:dyDescent="0.2">
      <c r="A58" s="37">
        <v>53</v>
      </c>
      <c r="B58" s="74" t="s">
        <v>1618</v>
      </c>
      <c r="C58" s="74" t="s">
        <v>468</v>
      </c>
      <c r="D58" s="73">
        <v>18</v>
      </c>
      <c r="E58" s="73">
        <v>2</v>
      </c>
      <c r="F58" s="90">
        <v>967.35</v>
      </c>
      <c r="G58" s="39">
        <v>769.66666666666663</v>
      </c>
      <c r="H58" s="9">
        <v>11.252436647173488</v>
      </c>
      <c r="I58" s="10">
        <v>68.400000000000006</v>
      </c>
      <c r="J58" s="11">
        <v>2.2999999999999998</v>
      </c>
      <c r="K58" s="47">
        <v>110.18100977398122</v>
      </c>
    </row>
    <row r="59" spans="1:11" s="108" customFormat="1" ht="12" x14ac:dyDescent="0.2">
      <c r="A59" s="37">
        <v>54</v>
      </c>
      <c r="B59" s="74" t="s">
        <v>1618</v>
      </c>
      <c r="C59" s="74" t="s">
        <v>470</v>
      </c>
      <c r="D59" s="73">
        <v>75</v>
      </c>
      <c r="E59" s="73">
        <v>5</v>
      </c>
      <c r="F59" s="90">
        <v>3552.84</v>
      </c>
      <c r="G59" s="39">
        <v>317.55555555555554</v>
      </c>
      <c r="H59" s="9">
        <v>0.9473614425881729</v>
      </c>
      <c r="I59" s="10">
        <v>335.2</v>
      </c>
      <c r="J59" s="11">
        <v>2.11</v>
      </c>
      <c r="K59" s="47">
        <v>459.08754072492167</v>
      </c>
    </row>
    <row r="60" spans="1:11" s="108" customFormat="1" ht="12" x14ac:dyDescent="0.2">
      <c r="A60" s="37">
        <v>55</v>
      </c>
      <c r="B60" s="74" t="s">
        <v>1618</v>
      </c>
      <c r="C60" s="74" t="s">
        <v>472</v>
      </c>
      <c r="D60" s="73">
        <v>16</v>
      </c>
      <c r="E60" s="73">
        <v>2</v>
      </c>
      <c r="F60" s="90">
        <v>732.55</v>
      </c>
      <c r="G60" s="39">
        <v>259.88888888888891</v>
      </c>
      <c r="H60" s="9">
        <v>1.8133469780134588</v>
      </c>
      <c r="I60" s="10">
        <v>143.32</v>
      </c>
      <c r="J60" s="11">
        <v>2.2999999999999998</v>
      </c>
      <c r="K60" s="47">
        <v>97.938675354649959</v>
      </c>
    </row>
    <row r="61" spans="1:11" s="108" customFormat="1" ht="12" x14ac:dyDescent="0.2">
      <c r="A61" s="37">
        <v>56</v>
      </c>
      <c r="B61" s="74" t="s">
        <v>1618</v>
      </c>
      <c r="C61" s="74" t="s">
        <v>473</v>
      </c>
      <c r="D61" s="73">
        <v>64</v>
      </c>
      <c r="E61" s="73">
        <v>5</v>
      </c>
      <c r="F61" s="90">
        <v>3061.1</v>
      </c>
      <c r="G61" s="39">
        <v>2111.3333333333335</v>
      </c>
      <c r="H61" s="9">
        <v>8.7389624724061825</v>
      </c>
      <c r="I61" s="10">
        <v>241.6</v>
      </c>
      <c r="J61" s="11">
        <v>2.11</v>
      </c>
      <c r="K61" s="47">
        <v>391.75470141859984</v>
      </c>
    </row>
    <row r="62" spans="1:11" s="108" customFormat="1" ht="12" x14ac:dyDescent="0.2">
      <c r="A62" s="37">
        <v>57</v>
      </c>
      <c r="B62" s="74" t="s">
        <v>1618</v>
      </c>
      <c r="C62" s="74" t="s">
        <v>474</v>
      </c>
      <c r="D62" s="73">
        <v>89</v>
      </c>
      <c r="E62" s="73">
        <v>5</v>
      </c>
      <c r="F62" s="90">
        <v>4362.42</v>
      </c>
      <c r="G62" s="39">
        <v>6142.8888888888887</v>
      </c>
      <c r="H62" s="9">
        <v>14.695906432748538</v>
      </c>
      <c r="I62" s="10">
        <v>418</v>
      </c>
      <c r="J62" s="11">
        <v>2.11</v>
      </c>
      <c r="K62" s="47">
        <v>544.78388166024047</v>
      </c>
    </row>
    <row r="63" spans="1:11" s="108" customFormat="1" ht="12" x14ac:dyDescent="0.2">
      <c r="A63" s="37">
        <v>58</v>
      </c>
      <c r="B63" s="74" t="s">
        <v>1618</v>
      </c>
      <c r="C63" s="74" t="s">
        <v>475</v>
      </c>
      <c r="D63" s="73">
        <v>59</v>
      </c>
      <c r="E63" s="73">
        <v>5</v>
      </c>
      <c r="F63" s="90">
        <v>2811.85</v>
      </c>
      <c r="G63" s="39">
        <v>763.44444444444446</v>
      </c>
      <c r="H63" s="9">
        <v>2.0550321519365933</v>
      </c>
      <c r="I63" s="10">
        <v>371.5</v>
      </c>
      <c r="J63" s="11">
        <v>2.11</v>
      </c>
      <c r="K63" s="47">
        <v>361.14886537027172</v>
      </c>
    </row>
    <row r="64" spans="1:11" s="108" customFormat="1" ht="12" x14ac:dyDescent="0.2">
      <c r="A64" s="37">
        <v>59</v>
      </c>
      <c r="B64" s="74" t="s">
        <v>1618</v>
      </c>
      <c r="C64" s="74" t="s">
        <v>476</v>
      </c>
      <c r="D64" s="73">
        <v>80</v>
      </c>
      <c r="E64" s="73">
        <v>5</v>
      </c>
      <c r="F64" s="90">
        <v>3322.53</v>
      </c>
      <c r="G64" s="39">
        <v>6913.7777777777774</v>
      </c>
      <c r="H64" s="9">
        <v>26.089727463312368</v>
      </c>
      <c r="I64" s="10">
        <v>265</v>
      </c>
      <c r="J64" s="11">
        <v>2.11</v>
      </c>
      <c r="K64" s="47">
        <v>489.69337677324978</v>
      </c>
    </row>
    <row r="65" spans="1:11" s="108" customFormat="1" ht="12" x14ac:dyDescent="0.2">
      <c r="A65" s="37">
        <v>60</v>
      </c>
      <c r="B65" s="74" t="s">
        <v>1618</v>
      </c>
      <c r="C65" s="74" t="s">
        <v>477</v>
      </c>
      <c r="D65" s="73">
        <v>60</v>
      </c>
      <c r="E65" s="73">
        <v>5</v>
      </c>
      <c r="F65" s="90">
        <v>2645</v>
      </c>
      <c r="G65" s="39">
        <v>4524.666666666667</v>
      </c>
      <c r="H65" s="9">
        <v>22.938741022391213</v>
      </c>
      <c r="I65" s="10">
        <v>197.25</v>
      </c>
      <c r="J65" s="11">
        <v>2.11</v>
      </c>
      <c r="K65" s="47">
        <v>367.27003257993738</v>
      </c>
    </row>
    <row r="66" spans="1:11" s="108" customFormat="1" ht="12" x14ac:dyDescent="0.2">
      <c r="A66" s="37">
        <v>61</v>
      </c>
      <c r="B66" s="74" t="s">
        <v>1618</v>
      </c>
      <c r="C66" s="74" t="s">
        <v>478</v>
      </c>
      <c r="D66" s="73">
        <v>58</v>
      </c>
      <c r="E66" s="73">
        <v>5</v>
      </c>
      <c r="F66" s="90">
        <v>3222.64</v>
      </c>
      <c r="G66" s="39">
        <v>809</v>
      </c>
      <c r="H66" s="9">
        <v>3.5875831485587582</v>
      </c>
      <c r="I66" s="10">
        <v>225.5</v>
      </c>
      <c r="J66" s="11">
        <v>2.11</v>
      </c>
      <c r="K66" s="47">
        <v>355.02769816060612</v>
      </c>
    </row>
    <row r="67" spans="1:11" s="108" customFormat="1" ht="12" x14ac:dyDescent="0.2">
      <c r="A67" s="37">
        <v>62</v>
      </c>
      <c r="B67" s="74" t="s">
        <v>1618</v>
      </c>
      <c r="C67" s="74" t="s">
        <v>479</v>
      </c>
      <c r="D67" s="73">
        <v>80</v>
      </c>
      <c r="E67" s="73">
        <v>5</v>
      </c>
      <c r="F67" s="90">
        <v>3612.88</v>
      </c>
      <c r="G67" s="39">
        <v>2888.1111111111113</v>
      </c>
      <c r="H67" s="9">
        <v>11.03258885747999</v>
      </c>
      <c r="I67" s="10">
        <v>261.77999999999997</v>
      </c>
      <c r="J67" s="11">
        <v>2.11</v>
      </c>
      <c r="K67" s="47">
        <v>489.69337677324978</v>
      </c>
    </row>
    <row r="68" spans="1:11" s="108" customFormat="1" ht="12" x14ac:dyDescent="0.2">
      <c r="A68" s="37">
        <v>63</v>
      </c>
      <c r="B68" s="74" t="s">
        <v>1618</v>
      </c>
      <c r="C68" s="74" t="s">
        <v>480</v>
      </c>
      <c r="D68" s="73">
        <v>57</v>
      </c>
      <c r="E68" s="73">
        <v>5</v>
      </c>
      <c r="F68" s="90">
        <v>3056.93</v>
      </c>
      <c r="G68" s="39">
        <v>1417.6666666666667</v>
      </c>
      <c r="H68" s="9">
        <v>3.534446937588299</v>
      </c>
      <c r="I68" s="10">
        <v>401.1</v>
      </c>
      <c r="J68" s="11">
        <v>2.11</v>
      </c>
      <c r="K68" s="47">
        <v>348.90653095094046</v>
      </c>
    </row>
    <row r="69" spans="1:11" s="108" customFormat="1" ht="12" x14ac:dyDescent="0.2">
      <c r="A69" s="37">
        <v>64</v>
      </c>
      <c r="B69" s="74" t="s">
        <v>1618</v>
      </c>
      <c r="C69" s="74" t="s">
        <v>481</v>
      </c>
      <c r="D69" s="73">
        <v>18</v>
      </c>
      <c r="E69" s="73">
        <v>3</v>
      </c>
      <c r="F69" s="90">
        <v>864.8</v>
      </c>
      <c r="G69" s="39">
        <v>699.87440000000004</v>
      </c>
      <c r="H69" s="9">
        <v>2.3199999999999998</v>
      </c>
      <c r="I69" s="10">
        <v>301.67</v>
      </c>
      <c r="J69" s="11">
        <v>2.3199999999999998</v>
      </c>
      <c r="K69" s="47">
        <v>110.18100977398122</v>
      </c>
    </row>
    <row r="70" spans="1:11" s="108" customFormat="1" ht="12" x14ac:dyDescent="0.2">
      <c r="A70" s="37">
        <v>65</v>
      </c>
      <c r="B70" s="74" t="s">
        <v>1618</v>
      </c>
      <c r="C70" s="74" t="s">
        <v>482</v>
      </c>
      <c r="D70" s="73">
        <v>16</v>
      </c>
      <c r="E70" s="73">
        <v>2</v>
      </c>
      <c r="F70" s="90">
        <v>737.35</v>
      </c>
      <c r="G70" s="39">
        <v>464.33333333333331</v>
      </c>
      <c r="H70" s="9">
        <v>3.2658132883199698</v>
      </c>
      <c r="I70" s="10">
        <v>142.18</v>
      </c>
      <c r="J70" s="11">
        <v>2.2999999999999998</v>
      </c>
      <c r="K70" s="47">
        <v>97.938675354649959</v>
      </c>
    </row>
    <row r="71" spans="1:11" s="108" customFormat="1" ht="12" x14ac:dyDescent="0.2">
      <c r="A71" s="37">
        <v>66</v>
      </c>
      <c r="B71" s="74" t="s">
        <v>1618</v>
      </c>
      <c r="C71" s="74" t="s">
        <v>483</v>
      </c>
      <c r="D71" s="73">
        <v>12</v>
      </c>
      <c r="E71" s="73">
        <v>2</v>
      </c>
      <c r="F71" s="90">
        <v>472.77</v>
      </c>
      <c r="G71" s="39">
        <v>234.6</v>
      </c>
      <c r="H71" s="9">
        <v>2.2999999999999998</v>
      </c>
      <c r="I71" s="10">
        <v>102</v>
      </c>
      <c r="J71" s="11">
        <v>2.2999999999999998</v>
      </c>
      <c r="K71" s="47">
        <v>73.454006515987473</v>
      </c>
    </row>
    <row r="72" spans="1:11" s="108" customFormat="1" ht="12" x14ac:dyDescent="0.2">
      <c r="A72" s="37">
        <v>67</v>
      </c>
      <c r="B72" s="74" t="s">
        <v>1618</v>
      </c>
      <c r="C72" s="74" t="s">
        <v>484</v>
      </c>
      <c r="D72" s="73">
        <v>12</v>
      </c>
      <c r="E72" s="73">
        <v>2</v>
      </c>
      <c r="F72" s="90">
        <v>493.61</v>
      </c>
      <c r="G72" s="39">
        <v>1006.6666666666666</v>
      </c>
      <c r="H72" s="9">
        <v>9.8692810457516345</v>
      </c>
      <c r="I72" s="10">
        <v>102</v>
      </c>
      <c r="J72" s="11">
        <v>2.2999999999999998</v>
      </c>
      <c r="K72" s="47">
        <v>73.454006515987473</v>
      </c>
    </row>
    <row r="73" spans="1:11" s="108" customFormat="1" ht="12" x14ac:dyDescent="0.2">
      <c r="A73" s="37">
        <v>68</v>
      </c>
      <c r="B73" s="74" t="s">
        <v>1618</v>
      </c>
      <c r="C73" s="74" t="s">
        <v>487</v>
      </c>
      <c r="D73" s="73">
        <v>16</v>
      </c>
      <c r="E73" s="73">
        <v>2</v>
      </c>
      <c r="F73" s="90">
        <v>718.83</v>
      </c>
      <c r="G73" s="39">
        <v>921.11111111111109</v>
      </c>
      <c r="H73" s="9">
        <v>6.3877330867622133</v>
      </c>
      <c r="I73" s="10">
        <v>144.19999999999999</v>
      </c>
      <c r="J73" s="11">
        <v>2.2999999999999998</v>
      </c>
      <c r="K73" s="47">
        <v>97.938675354649959</v>
      </c>
    </row>
    <row r="74" spans="1:11" s="108" customFormat="1" ht="12" x14ac:dyDescent="0.2">
      <c r="A74" s="37">
        <v>69</v>
      </c>
      <c r="B74" s="74" t="s">
        <v>1618</v>
      </c>
      <c r="C74" s="74" t="s">
        <v>488</v>
      </c>
      <c r="D74" s="73">
        <v>66</v>
      </c>
      <c r="E74" s="73">
        <v>5</v>
      </c>
      <c r="F74" s="90">
        <v>3371.21</v>
      </c>
      <c r="G74" s="39">
        <v>1702.6666666666667</v>
      </c>
      <c r="H74" s="9">
        <v>6.0918306499701851</v>
      </c>
      <c r="I74" s="10">
        <v>279.5</v>
      </c>
      <c r="J74" s="11">
        <v>2.11</v>
      </c>
      <c r="K74" s="47">
        <v>403.99703583793109</v>
      </c>
    </row>
    <row r="75" spans="1:11" s="108" customFormat="1" ht="12" x14ac:dyDescent="0.2">
      <c r="A75" s="37">
        <v>70</v>
      </c>
      <c r="B75" s="74" t="s">
        <v>1618</v>
      </c>
      <c r="C75" s="74" t="s">
        <v>489</v>
      </c>
      <c r="D75" s="73">
        <v>27</v>
      </c>
      <c r="E75" s="73">
        <v>2</v>
      </c>
      <c r="F75" s="90">
        <v>1534.31</v>
      </c>
      <c r="G75" s="39">
        <v>741.88888888888891</v>
      </c>
      <c r="H75" s="9">
        <v>8.3452068491438567</v>
      </c>
      <c r="I75" s="10">
        <v>88.9</v>
      </c>
      <c r="J75" s="11">
        <v>2.2999999999999998</v>
      </c>
      <c r="K75" s="47">
        <v>165.27151466097183</v>
      </c>
    </row>
    <row r="76" spans="1:11" s="108" customFormat="1" ht="12" x14ac:dyDescent="0.2">
      <c r="A76" s="37">
        <v>71</v>
      </c>
      <c r="B76" s="74" t="s">
        <v>1618</v>
      </c>
      <c r="C76" s="74" t="s">
        <v>490</v>
      </c>
      <c r="D76" s="73">
        <v>16</v>
      </c>
      <c r="E76" s="73">
        <v>2</v>
      </c>
      <c r="F76" s="90">
        <v>721.74</v>
      </c>
      <c r="G76" s="39">
        <v>432.55555555555554</v>
      </c>
      <c r="H76" s="9">
        <v>9.211148968389173</v>
      </c>
      <c r="I76" s="10">
        <v>46.96</v>
      </c>
      <c r="J76" s="11">
        <v>2.2999999999999998</v>
      </c>
      <c r="K76" s="47">
        <v>97.938675354649959</v>
      </c>
    </row>
    <row r="77" spans="1:11" s="108" customFormat="1" ht="12" x14ac:dyDescent="0.2">
      <c r="A77" s="37">
        <v>72</v>
      </c>
      <c r="B77" s="74" t="s">
        <v>1620</v>
      </c>
      <c r="C77" s="74" t="s">
        <v>396</v>
      </c>
      <c r="D77" s="73">
        <v>40</v>
      </c>
      <c r="E77" s="73">
        <v>5</v>
      </c>
      <c r="F77" s="90">
        <v>2288.54</v>
      </c>
      <c r="G77" s="39">
        <v>435.46399999999994</v>
      </c>
      <c r="H77" s="9">
        <v>2.3199999999999998</v>
      </c>
      <c r="I77" s="10">
        <v>187.7</v>
      </c>
      <c r="J77" s="11">
        <v>2.3199999999999998</v>
      </c>
      <c r="K77" s="47">
        <v>244.84668838662489</v>
      </c>
    </row>
    <row r="78" spans="1:11" s="108" customFormat="1" ht="12" x14ac:dyDescent="0.2">
      <c r="A78" s="37">
        <v>73</v>
      </c>
      <c r="B78" s="74" t="s">
        <v>1620</v>
      </c>
      <c r="C78" s="74" t="s">
        <v>399</v>
      </c>
      <c r="D78" s="73">
        <v>75</v>
      </c>
      <c r="E78" s="73">
        <v>5</v>
      </c>
      <c r="F78" s="90">
        <v>3655.12</v>
      </c>
      <c r="G78" s="39">
        <v>874.06</v>
      </c>
      <c r="H78" s="9">
        <v>2.3199999999999998</v>
      </c>
      <c r="I78" s="10">
        <v>376.75</v>
      </c>
      <c r="J78" s="11">
        <v>2.3199999999999998</v>
      </c>
      <c r="K78" s="47">
        <v>459.08754072492167</v>
      </c>
    </row>
    <row r="79" spans="1:11" s="108" customFormat="1" ht="12" x14ac:dyDescent="0.2">
      <c r="A79" s="37">
        <v>74</v>
      </c>
      <c r="B79" s="74" t="s">
        <v>1620</v>
      </c>
      <c r="C79" s="74" t="s">
        <v>451</v>
      </c>
      <c r="D79" s="73">
        <v>86</v>
      </c>
      <c r="E79" s="73">
        <v>5</v>
      </c>
      <c r="F79" s="90">
        <v>4102.1400000000003</v>
      </c>
      <c r="G79" s="39">
        <v>3616.6666666666665</v>
      </c>
      <c r="H79" s="9">
        <v>11.681739879414296</v>
      </c>
      <c r="I79" s="10">
        <v>309.60000000000002</v>
      </c>
      <c r="J79" s="11">
        <v>2.11</v>
      </c>
      <c r="K79" s="47">
        <v>526.42038003124355</v>
      </c>
    </row>
    <row r="80" spans="1:11" s="108" customFormat="1" ht="12" x14ac:dyDescent="0.2">
      <c r="A80" s="37">
        <v>75</v>
      </c>
      <c r="B80" s="74" t="s">
        <v>1618</v>
      </c>
      <c r="C80" s="74" t="s">
        <v>163</v>
      </c>
      <c r="D80" s="73">
        <v>62</v>
      </c>
      <c r="E80" s="73">
        <v>5</v>
      </c>
      <c r="F80" s="90">
        <v>3003.57</v>
      </c>
      <c r="G80" s="39">
        <v>1779.8888888888889</v>
      </c>
      <c r="H80" s="9">
        <v>7.2235750360750357</v>
      </c>
      <c r="I80" s="10">
        <v>246.4</v>
      </c>
      <c r="J80" s="11">
        <v>2.11</v>
      </c>
      <c r="K80" s="47">
        <v>379.51236699926864</v>
      </c>
    </row>
    <row r="81" spans="1:11" s="108" customFormat="1" ht="12" x14ac:dyDescent="0.2">
      <c r="A81" s="37">
        <v>76</v>
      </c>
      <c r="B81" s="74" t="s">
        <v>1618</v>
      </c>
      <c r="C81" s="74" t="s">
        <v>164</v>
      </c>
      <c r="D81" s="73">
        <v>63</v>
      </c>
      <c r="E81" s="73">
        <v>5</v>
      </c>
      <c r="F81" s="90">
        <v>3018</v>
      </c>
      <c r="G81" s="39">
        <v>3647.1111111111113</v>
      </c>
      <c r="H81" s="9">
        <v>14.801587301587302</v>
      </c>
      <c r="I81" s="10">
        <v>246.4</v>
      </c>
      <c r="J81" s="11">
        <v>2.11</v>
      </c>
      <c r="K81" s="47">
        <v>385.63353420893424</v>
      </c>
    </row>
    <row r="82" spans="1:11" s="108" customFormat="1" ht="12" x14ac:dyDescent="0.2">
      <c r="A82" s="37">
        <v>77</v>
      </c>
      <c r="B82" s="74" t="s">
        <v>1618</v>
      </c>
      <c r="C82" s="74" t="s">
        <v>165</v>
      </c>
      <c r="D82" s="73">
        <v>79</v>
      </c>
      <c r="E82" s="73">
        <v>5</v>
      </c>
      <c r="F82" s="90">
        <v>3697.22</v>
      </c>
      <c r="G82" s="39">
        <v>3205.8888888888887</v>
      </c>
      <c r="H82" s="9">
        <v>15.28360454275786</v>
      </c>
      <c r="I82" s="10">
        <v>209.76</v>
      </c>
      <c r="J82" s="11">
        <v>2.11</v>
      </c>
      <c r="K82" s="47">
        <v>483.57220956358424</v>
      </c>
    </row>
    <row r="83" spans="1:11" s="108" customFormat="1" ht="12" x14ac:dyDescent="0.2">
      <c r="A83" s="37">
        <v>78</v>
      </c>
      <c r="B83" s="74" t="s">
        <v>1618</v>
      </c>
      <c r="C83" s="74" t="s">
        <v>166</v>
      </c>
      <c r="D83" s="73">
        <v>56</v>
      </c>
      <c r="E83" s="73">
        <v>5</v>
      </c>
      <c r="F83" s="90">
        <v>3087.7</v>
      </c>
      <c r="G83" s="39">
        <v>2859.1111111111113</v>
      </c>
      <c r="H83" s="9">
        <v>18.173856541514819</v>
      </c>
      <c r="I83" s="10">
        <v>157.32</v>
      </c>
      <c r="J83" s="11">
        <v>2.11</v>
      </c>
      <c r="K83" s="47">
        <v>342.78536374127486</v>
      </c>
    </row>
    <row r="84" spans="1:11" s="108" customFormat="1" ht="12" x14ac:dyDescent="0.2">
      <c r="A84" s="37">
        <v>79</v>
      </c>
      <c r="B84" s="74" t="s">
        <v>1620</v>
      </c>
      <c r="C84" s="74" t="s">
        <v>1547</v>
      </c>
      <c r="D84" s="73">
        <v>25</v>
      </c>
      <c r="E84" s="73">
        <v>5</v>
      </c>
      <c r="F84" s="90">
        <v>1643.1</v>
      </c>
      <c r="G84" s="39">
        <v>489.28799999999995</v>
      </c>
      <c r="H84" s="9">
        <v>2.3199999999999998</v>
      </c>
      <c r="I84" s="10">
        <v>210.9</v>
      </c>
      <c r="J84" s="11">
        <v>2.3199999999999998</v>
      </c>
      <c r="K84" s="47">
        <v>153.02918024164057</v>
      </c>
    </row>
    <row r="85" spans="1:11" s="108" customFormat="1" ht="12" x14ac:dyDescent="0.2">
      <c r="A85" s="37">
        <v>80</v>
      </c>
      <c r="B85" s="74" t="s">
        <v>1621</v>
      </c>
      <c r="C85" s="74" t="s">
        <v>281</v>
      </c>
      <c r="D85" s="73">
        <v>56</v>
      </c>
      <c r="E85" s="73">
        <v>5</v>
      </c>
      <c r="F85" s="90">
        <v>2131</v>
      </c>
      <c r="G85" s="39">
        <v>511.51221705025176</v>
      </c>
      <c r="H85" s="9">
        <v>2.5299999999999998</v>
      </c>
      <c r="I85" s="10">
        <v>202.17874191709558</v>
      </c>
      <c r="J85" s="11">
        <v>2.5299999999999998</v>
      </c>
      <c r="K85" s="47">
        <v>342.78536374127486</v>
      </c>
    </row>
    <row r="86" spans="1:11" s="108" customFormat="1" ht="12" x14ac:dyDescent="0.2">
      <c r="A86" s="37">
        <v>81</v>
      </c>
      <c r="B86" s="74" t="s">
        <v>1621</v>
      </c>
      <c r="C86" s="74" t="s">
        <v>1072</v>
      </c>
      <c r="D86" s="73">
        <v>66</v>
      </c>
      <c r="E86" s="73">
        <v>5</v>
      </c>
      <c r="F86" s="90">
        <v>3124.5</v>
      </c>
      <c r="G86" s="39">
        <v>583.87768293667864</v>
      </c>
      <c r="H86" s="9">
        <v>2.4047680516337668</v>
      </c>
      <c r="I86" s="10">
        <v>242.8</v>
      </c>
      <c r="J86" s="11">
        <v>2.4047680516337668</v>
      </c>
      <c r="K86" s="47">
        <v>403.99703583793109</v>
      </c>
    </row>
    <row r="87" spans="1:11" s="108" customFormat="1" ht="12" x14ac:dyDescent="0.2">
      <c r="A87" s="37">
        <v>82</v>
      </c>
      <c r="B87" s="74" t="s">
        <v>1621</v>
      </c>
      <c r="C87" s="74" t="s">
        <v>1199</v>
      </c>
      <c r="D87" s="73">
        <v>100</v>
      </c>
      <c r="E87" s="73">
        <v>5</v>
      </c>
      <c r="F87" s="90">
        <v>4637.8</v>
      </c>
      <c r="G87" s="39">
        <v>888.80227188384026</v>
      </c>
      <c r="H87" s="9">
        <v>2.4047680516337668</v>
      </c>
      <c r="I87" s="10">
        <v>369.6</v>
      </c>
      <c r="J87" s="11">
        <v>2.4047680516337668</v>
      </c>
      <c r="K87" s="47">
        <v>612.1167209665623</v>
      </c>
    </row>
    <row r="88" spans="1:11" s="108" customFormat="1" ht="12" x14ac:dyDescent="0.2">
      <c r="A88" s="37">
        <v>83</v>
      </c>
      <c r="B88" s="74" t="s">
        <v>1621</v>
      </c>
      <c r="C88" s="74" t="s">
        <v>1220</v>
      </c>
      <c r="D88" s="73">
        <v>111</v>
      </c>
      <c r="E88" s="73">
        <v>5</v>
      </c>
      <c r="F88" s="90">
        <v>4982.75</v>
      </c>
      <c r="G88" s="39">
        <v>1481.3371198064003</v>
      </c>
      <c r="H88" s="9">
        <v>2.4047680516337668</v>
      </c>
      <c r="I88" s="10">
        <v>616</v>
      </c>
      <c r="J88" s="11">
        <v>2.4047680516337668</v>
      </c>
      <c r="K88" s="47">
        <v>679.44956027288413</v>
      </c>
    </row>
    <row r="89" spans="1:11" s="108" customFormat="1" ht="12" x14ac:dyDescent="0.2">
      <c r="A89" s="37">
        <v>84</v>
      </c>
      <c r="B89" s="74" t="s">
        <v>1621</v>
      </c>
      <c r="C89" s="74" t="s">
        <v>1394</v>
      </c>
      <c r="D89" s="73">
        <v>95</v>
      </c>
      <c r="E89" s="73">
        <v>4</v>
      </c>
      <c r="F89" s="90">
        <v>3879.5</v>
      </c>
      <c r="G89" s="39">
        <v>829.54878709158413</v>
      </c>
      <c r="H89" s="9">
        <v>2.4047680516337668</v>
      </c>
      <c r="I89" s="10">
        <v>344.96</v>
      </c>
      <c r="J89" s="11">
        <v>2.4047680516337668</v>
      </c>
      <c r="K89" s="47">
        <v>581.51088491823418</v>
      </c>
    </row>
    <row r="90" spans="1:11" s="108" customFormat="1" ht="12" x14ac:dyDescent="0.2">
      <c r="A90" s="37">
        <v>85</v>
      </c>
      <c r="B90" s="74" t="s">
        <v>1621</v>
      </c>
      <c r="C90" s="74" t="s">
        <v>1503</v>
      </c>
      <c r="D90" s="73">
        <v>115</v>
      </c>
      <c r="E90" s="73">
        <v>9</v>
      </c>
      <c r="F90" s="90">
        <v>6786.4</v>
      </c>
      <c r="G90" s="39">
        <v>1442.8608309802601</v>
      </c>
      <c r="H90" s="9">
        <v>2.4047680516337668</v>
      </c>
      <c r="I90" s="10">
        <v>600</v>
      </c>
      <c r="J90" s="11">
        <v>2.4047680516337668</v>
      </c>
      <c r="K90" s="47">
        <v>703.93422911154664</v>
      </c>
    </row>
    <row r="91" spans="1:11" s="108" customFormat="1" ht="12" x14ac:dyDescent="0.2">
      <c r="A91" s="37">
        <v>86</v>
      </c>
      <c r="B91" s="74" t="s">
        <v>1618</v>
      </c>
      <c r="C91" s="74" t="s">
        <v>346</v>
      </c>
      <c r="D91" s="73">
        <v>69</v>
      </c>
      <c r="E91" s="73">
        <v>5</v>
      </c>
      <c r="F91" s="90">
        <v>3104.7</v>
      </c>
      <c r="G91" s="39">
        <v>704.91000000000031</v>
      </c>
      <c r="H91" s="9">
        <v>2.7248163896405115</v>
      </c>
      <c r="I91" s="10">
        <v>258.7</v>
      </c>
      <c r="J91" s="11">
        <v>2.3199999999999998</v>
      </c>
      <c r="K91" s="47">
        <v>422.36053746692795</v>
      </c>
    </row>
    <row r="92" spans="1:11" s="108" customFormat="1" ht="12" x14ac:dyDescent="0.2">
      <c r="A92" s="37">
        <v>87</v>
      </c>
      <c r="B92" s="74" t="s">
        <v>1618</v>
      </c>
      <c r="C92" s="74" t="s">
        <v>375</v>
      </c>
      <c r="D92" s="73">
        <v>60</v>
      </c>
      <c r="E92" s="73">
        <v>5</v>
      </c>
      <c r="F92" s="90">
        <v>2834.3</v>
      </c>
      <c r="G92" s="39">
        <v>2594.6666666666665</v>
      </c>
      <c r="H92" s="9">
        <v>17.297777777777778</v>
      </c>
      <c r="I92" s="10">
        <v>150</v>
      </c>
      <c r="J92" s="11">
        <v>2.11</v>
      </c>
      <c r="K92" s="47">
        <v>367.27003257993738</v>
      </c>
    </row>
    <row r="93" spans="1:11" s="108" customFormat="1" ht="12" x14ac:dyDescent="0.2">
      <c r="A93" s="37">
        <v>88</v>
      </c>
      <c r="B93" s="74" t="s">
        <v>1618</v>
      </c>
      <c r="C93" s="74" t="s">
        <v>376</v>
      </c>
      <c r="D93" s="73">
        <v>51</v>
      </c>
      <c r="E93" s="73">
        <v>5</v>
      </c>
      <c r="F93" s="90">
        <v>1349.4</v>
      </c>
      <c r="G93" s="39">
        <v>2850.3333333333335</v>
      </c>
      <c r="H93" s="9">
        <v>22.263985262379165</v>
      </c>
      <c r="I93" s="10">
        <v>128.02439903469207</v>
      </c>
      <c r="J93" s="11">
        <v>2.5299999999999998</v>
      </c>
      <c r="K93" s="47">
        <v>312.17952769294675</v>
      </c>
    </row>
    <row r="94" spans="1:11" s="108" customFormat="1" ht="12" x14ac:dyDescent="0.2">
      <c r="A94" s="37">
        <v>89</v>
      </c>
      <c r="B94" s="74" t="s">
        <v>1618</v>
      </c>
      <c r="C94" s="74" t="s">
        <v>389</v>
      </c>
      <c r="D94" s="73">
        <v>60</v>
      </c>
      <c r="E94" s="73">
        <v>5</v>
      </c>
      <c r="F94" s="90">
        <v>2742.6</v>
      </c>
      <c r="G94" s="39">
        <v>858.66666666666663</v>
      </c>
      <c r="H94" s="9">
        <v>6.06831566548881</v>
      </c>
      <c r="I94" s="10">
        <v>141.5</v>
      </c>
      <c r="J94" s="11">
        <v>2.11</v>
      </c>
      <c r="K94" s="47">
        <v>367.27003257993738</v>
      </c>
    </row>
    <row r="95" spans="1:11" s="108" customFormat="1" ht="12" x14ac:dyDescent="0.2">
      <c r="A95" s="37">
        <v>90</v>
      </c>
      <c r="B95" s="74" t="s">
        <v>1618</v>
      </c>
      <c r="C95" s="74" t="s">
        <v>390</v>
      </c>
      <c r="D95" s="73">
        <v>80</v>
      </c>
      <c r="E95" s="73">
        <v>5</v>
      </c>
      <c r="F95" s="90">
        <v>4018.8</v>
      </c>
      <c r="G95" s="39">
        <v>1472.6666666666667</v>
      </c>
      <c r="H95" s="9">
        <v>3.7076200067136624</v>
      </c>
      <c r="I95" s="10">
        <v>397.2</v>
      </c>
      <c r="J95" s="11">
        <v>2.11</v>
      </c>
      <c r="K95" s="47">
        <v>489.69337677324978</v>
      </c>
    </row>
    <row r="96" spans="1:11" s="108" customFormat="1" ht="12" x14ac:dyDescent="0.2">
      <c r="A96" s="37">
        <v>91</v>
      </c>
      <c r="B96" s="74" t="s">
        <v>1622</v>
      </c>
      <c r="C96" s="74" t="s">
        <v>721</v>
      </c>
      <c r="D96" s="73">
        <v>18</v>
      </c>
      <c r="E96" s="73">
        <v>2</v>
      </c>
      <c r="F96" s="90">
        <v>895</v>
      </c>
      <c r="G96" s="39">
        <v>216.38399999999999</v>
      </c>
      <c r="H96" s="9">
        <v>2.2999999999999998</v>
      </c>
      <c r="I96" s="10">
        <v>94.08</v>
      </c>
      <c r="J96" s="11">
        <v>2.2999999999999998</v>
      </c>
      <c r="K96" s="47">
        <v>110.18100977398122</v>
      </c>
    </row>
    <row r="97" spans="1:11" s="108" customFormat="1" ht="12" x14ac:dyDescent="0.2">
      <c r="A97" s="37">
        <v>92</v>
      </c>
      <c r="B97" s="74" t="s">
        <v>1622</v>
      </c>
      <c r="C97" s="74" t="s">
        <v>722</v>
      </c>
      <c r="D97" s="73">
        <v>18</v>
      </c>
      <c r="E97" s="73">
        <v>2</v>
      </c>
      <c r="F97" s="90">
        <v>909.66</v>
      </c>
      <c r="G97" s="39">
        <v>192</v>
      </c>
      <c r="H97" s="9">
        <v>2.0403825717321999</v>
      </c>
      <c r="I97" s="10">
        <v>94.1</v>
      </c>
      <c r="J97" s="11">
        <v>2.2999999999999998</v>
      </c>
      <c r="K97" s="47">
        <v>110.18100977398122</v>
      </c>
    </row>
    <row r="98" spans="1:11" s="108" customFormat="1" ht="12" x14ac:dyDescent="0.2">
      <c r="A98" s="37">
        <v>93</v>
      </c>
      <c r="B98" s="74" t="s">
        <v>1622</v>
      </c>
      <c r="C98" s="74" t="s">
        <v>723</v>
      </c>
      <c r="D98" s="73">
        <v>18</v>
      </c>
      <c r="E98" s="73">
        <v>2</v>
      </c>
      <c r="F98" s="90">
        <v>921.61</v>
      </c>
      <c r="G98" s="39">
        <v>97.222222222222229</v>
      </c>
      <c r="H98" s="9">
        <v>1.033179832329673</v>
      </c>
      <c r="I98" s="10">
        <v>94.1</v>
      </c>
      <c r="J98" s="11">
        <v>2.2999999999999998</v>
      </c>
      <c r="K98" s="47">
        <v>110.18100977398122</v>
      </c>
    </row>
    <row r="99" spans="1:11" s="108" customFormat="1" ht="12" x14ac:dyDescent="0.2">
      <c r="A99" s="37">
        <v>94</v>
      </c>
      <c r="B99" s="74" t="s">
        <v>1623</v>
      </c>
      <c r="C99" s="74" t="s">
        <v>637</v>
      </c>
      <c r="D99" s="73">
        <v>80</v>
      </c>
      <c r="E99" s="73">
        <v>5</v>
      </c>
      <c r="F99" s="90">
        <v>3885.9</v>
      </c>
      <c r="G99" s="39">
        <v>1873.7777777777778</v>
      </c>
      <c r="H99" s="9">
        <v>6.262626262626263</v>
      </c>
      <c r="I99" s="10">
        <v>299.2</v>
      </c>
      <c r="J99" s="11">
        <v>2.11</v>
      </c>
      <c r="K99" s="47">
        <v>489.69337677324978</v>
      </c>
    </row>
    <row r="100" spans="1:11" s="108" customFormat="1" ht="12" x14ac:dyDescent="0.2">
      <c r="A100" s="37">
        <v>95</v>
      </c>
      <c r="B100" s="74" t="s">
        <v>1623</v>
      </c>
      <c r="C100" s="74" t="s">
        <v>645</v>
      </c>
      <c r="D100" s="73">
        <v>70</v>
      </c>
      <c r="E100" s="73">
        <v>5</v>
      </c>
      <c r="F100" s="90">
        <v>3387.5</v>
      </c>
      <c r="G100" s="39">
        <v>1097.7777777777778</v>
      </c>
      <c r="H100" s="9">
        <v>3.4157265166684914</v>
      </c>
      <c r="I100" s="10">
        <v>321.38924835483868</v>
      </c>
      <c r="J100" s="11">
        <v>2.11</v>
      </c>
      <c r="K100" s="47">
        <v>428.48170467659355</v>
      </c>
    </row>
    <row r="101" spans="1:11" s="108" customFormat="1" ht="12" x14ac:dyDescent="0.2">
      <c r="A101" s="37">
        <v>96</v>
      </c>
      <c r="B101" s="74" t="s">
        <v>1618</v>
      </c>
      <c r="C101" s="74" t="s">
        <v>304</v>
      </c>
      <c r="D101" s="73">
        <v>27</v>
      </c>
      <c r="E101" s="73">
        <v>3</v>
      </c>
      <c r="F101" s="90">
        <v>1479.07</v>
      </c>
      <c r="G101" s="39">
        <v>1495.5555555555557</v>
      </c>
      <c r="H101" s="9">
        <v>20.515165371132451</v>
      </c>
      <c r="I101" s="10">
        <v>72.900000000000006</v>
      </c>
      <c r="J101" s="11">
        <v>2.11</v>
      </c>
      <c r="K101" s="47">
        <v>165.27151466097183</v>
      </c>
    </row>
    <row r="102" spans="1:11" s="108" customFormat="1" ht="12" x14ac:dyDescent="0.2">
      <c r="A102" s="37">
        <v>97</v>
      </c>
      <c r="B102" s="74" t="s">
        <v>1618</v>
      </c>
      <c r="C102" s="74" t="s">
        <v>305</v>
      </c>
      <c r="D102" s="73">
        <v>27</v>
      </c>
      <c r="E102" s="73">
        <v>3</v>
      </c>
      <c r="F102" s="90">
        <v>1540.21</v>
      </c>
      <c r="G102" s="39">
        <v>1575</v>
      </c>
      <c r="H102" s="9">
        <v>35</v>
      </c>
      <c r="I102" s="10">
        <v>45</v>
      </c>
      <c r="J102" s="11">
        <v>2.11</v>
      </c>
      <c r="K102" s="47">
        <v>165.27151466097183</v>
      </c>
    </row>
    <row r="103" spans="1:11" s="108" customFormat="1" ht="12" x14ac:dyDescent="0.2">
      <c r="A103" s="37">
        <v>98</v>
      </c>
      <c r="B103" s="74" t="s">
        <v>1623</v>
      </c>
      <c r="C103" s="74" t="s">
        <v>548</v>
      </c>
      <c r="D103" s="73">
        <v>28</v>
      </c>
      <c r="E103" s="73">
        <v>5</v>
      </c>
      <c r="F103" s="90">
        <v>2559.4</v>
      </c>
      <c r="G103" s="39">
        <v>997.88888888888891</v>
      </c>
      <c r="H103" s="9">
        <v>3.0497826677533282</v>
      </c>
      <c r="I103" s="10">
        <v>327.2</v>
      </c>
      <c r="J103" s="11">
        <v>2.11</v>
      </c>
      <c r="K103" s="47">
        <v>171.39268187063743</v>
      </c>
    </row>
    <row r="104" spans="1:11" s="108" customFormat="1" ht="12" x14ac:dyDescent="0.2">
      <c r="A104" s="37">
        <v>99</v>
      </c>
      <c r="B104" s="74" t="s">
        <v>1623</v>
      </c>
      <c r="C104" s="74" t="s">
        <v>675</v>
      </c>
      <c r="D104" s="73">
        <v>69</v>
      </c>
      <c r="E104" s="73">
        <v>5</v>
      </c>
      <c r="F104" s="90">
        <v>3257.21</v>
      </c>
      <c r="G104" s="39">
        <v>426.88</v>
      </c>
      <c r="H104" s="9">
        <v>2.3199999999999998</v>
      </c>
      <c r="I104" s="10">
        <v>184</v>
      </c>
      <c r="J104" s="11">
        <v>2.3199999999999998</v>
      </c>
      <c r="K104" s="47">
        <v>422.36053746692795</v>
      </c>
    </row>
    <row r="105" spans="1:11" s="108" customFormat="1" ht="12" x14ac:dyDescent="0.2">
      <c r="A105" s="37">
        <v>100</v>
      </c>
      <c r="B105" s="74" t="s">
        <v>1623</v>
      </c>
      <c r="C105" s="74" t="s">
        <v>676</v>
      </c>
      <c r="D105" s="73">
        <v>70</v>
      </c>
      <c r="E105" s="73">
        <v>5</v>
      </c>
      <c r="F105" s="90">
        <v>3260.9</v>
      </c>
      <c r="G105" s="39">
        <v>426.88</v>
      </c>
      <c r="H105" s="9">
        <v>2.3199999999999998</v>
      </c>
      <c r="I105" s="10">
        <v>184</v>
      </c>
      <c r="J105" s="11">
        <v>2.3199999999999998</v>
      </c>
      <c r="K105" s="47">
        <v>428.48170467659355</v>
      </c>
    </row>
    <row r="106" spans="1:11" s="108" customFormat="1" ht="12" x14ac:dyDescent="0.2">
      <c r="A106" s="37">
        <v>101</v>
      </c>
      <c r="B106" s="74" t="s">
        <v>1623</v>
      </c>
      <c r="C106" s="74" t="s">
        <v>681</v>
      </c>
      <c r="D106" s="73">
        <v>54</v>
      </c>
      <c r="E106" s="73">
        <v>5</v>
      </c>
      <c r="F106" s="90">
        <v>2801.21</v>
      </c>
      <c r="G106" s="39">
        <v>426.88</v>
      </c>
      <c r="H106" s="9">
        <v>2.3199999999999998</v>
      </c>
      <c r="I106" s="10">
        <v>184</v>
      </c>
      <c r="J106" s="11">
        <v>2.3199999999999998</v>
      </c>
      <c r="K106" s="47">
        <v>330.54302932194366</v>
      </c>
    </row>
    <row r="107" spans="1:11" s="108" customFormat="1" ht="12" x14ac:dyDescent="0.2">
      <c r="A107" s="37">
        <v>102</v>
      </c>
      <c r="B107" s="74" t="s">
        <v>1623</v>
      </c>
      <c r="C107" s="74" t="s">
        <v>683</v>
      </c>
      <c r="D107" s="73">
        <v>70</v>
      </c>
      <c r="E107" s="73">
        <v>5</v>
      </c>
      <c r="F107" s="90">
        <v>3291.64</v>
      </c>
      <c r="G107" s="39">
        <v>426.88</v>
      </c>
      <c r="H107" s="9">
        <v>2.3199999999999998</v>
      </c>
      <c r="I107" s="10">
        <v>184</v>
      </c>
      <c r="J107" s="11">
        <v>2.3199999999999998</v>
      </c>
      <c r="K107" s="47">
        <v>428.48170467659355</v>
      </c>
    </row>
    <row r="108" spans="1:11" s="108" customFormat="1" ht="12" x14ac:dyDescent="0.2">
      <c r="A108" s="37">
        <v>103</v>
      </c>
      <c r="B108" s="74" t="s">
        <v>1618</v>
      </c>
      <c r="C108" s="74" t="s">
        <v>599</v>
      </c>
      <c r="D108" s="73">
        <v>24</v>
      </c>
      <c r="E108" s="73">
        <v>2</v>
      </c>
      <c r="F108" s="90">
        <v>960.8</v>
      </c>
      <c r="G108" s="39">
        <v>166.66666666666666</v>
      </c>
      <c r="H108" s="9">
        <v>1.9888623707239459</v>
      </c>
      <c r="I108" s="10">
        <v>83.8</v>
      </c>
      <c r="J108" s="11">
        <v>2.2999999999999998</v>
      </c>
      <c r="K108" s="47">
        <v>146.90801303197495</v>
      </c>
    </row>
    <row r="109" spans="1:11" s="108" customFormat="1" ht="12" x14ac:dyDescent="0.2">
      <c r="A109" s="37">
        <v>104</v>
      </c>
      <c r="B109" s="74" t="s">
        <v>1618</v>
      </c>
      <c r="C109" s="74" t="s">
        <v>600</v>
      </c>
      <c r="D109" s="73">
        <v>68</v>
      </c>
      <c r="E109" s="73">
        <v>5</v>
      </c>
      <c r="F109" s="90">
        <v>3141</v>
      </c>
      <c r="G109" s="39">
        <v>1771.4444444444443</v>
      </c>
      <c r="H109" s="9">
        <v>6.3858848033325328</v>
      </c>
      <c r="I109" s="10">
        <v>277.39999999999998</v>
      </c>
      <c r="J109" s="11">
        <v>2.11</v>
      </c>
      <c r="K109" s="47">
        <v>416.23937025726235</v>
      </c>
    </row>
    <row r="110" spans="1:11" s="108" customFormat="1" ht="12" x14ac:dyDescent="0.2">
      <c r="A110" s="37">
        <v>105</v>
      </c>
      <c r="B110" s="74" t="s">
        <v>1618</v>
      </c>
      <c r="C110" s="74" t="s">
        <v>603</v>
      </c>
      <c r="D110" s="73">
        <v>70</v>
      </c>
      <c r="E110" s="73">
        <v>5</v>
      </c>
      <c r="F110" s="90">
        <v>3151.2</v>
      </c>
      <c r="G110" s="39">
        <v>1850.3333333333333</v>
      </c>
      <c r="H110" s="9">
        <v>6.6036164644301687</v>
      </c>
      <c r="I110" s="10">
        <v>280.2</v>
      </c>
      <c r="J110" s="11">
        <v>2.11</v>
      </c>
      <c r="K110" s="47">
        <v>428.48170467659355</v>
      </c>
    </row>
    <row r="111" spans="1:11" s="108" customFormat="1" ht="12" x14ac:dyDescent="0.2">
      <c r="A111" s="37">
        <v>106</v>
      </c>
      <c r="B111" s="74" t="s">
        <v>1618</v>
      </c>
      <c r="C111" s="74" t="s">
        <v>604</v>
      </c>
      <c r="D111" s="73">
        <v>45</v>
      </c>
      <c r="E111" s="73">
        <v>5</v>
      </c>
      <c r="F111" s="90">
        <v>1955.33</v>
      </c>
      <c r="G111" s="39">
        <v>756.22222222222217</v>
      </c>
      <c r="H111" s="9">
        <v>5.1584053357586779</v>
      </c>
      <c r="I111" s="10">
        <v>146.6</v>
      </c>
      <c r="J111" s="11">
        <v>2.11</v>
      </c>
      <c r="K111" s="47">
        <v>275.45252443495303</v>
      </c>
    </row>
    <row r="112" spans="1:11" s="108" customFormat="1" ht="12" x14ac:dyDescent="0.2">
      <c r="A112" s="37">
        <v>107</v>
      </c>
      <c r="B112" s="74" t="s">
        <v>1618</v>
      </c>
      <c r="C112" s="74" t="s">
        <v>608</v>
      </c>
      <c r="D112" s="73">
        <v>83</v>
      </c>
      <c r="E112" s="73">
        <v>5</v>
      </c>
      <c r="F112" s="90">
        <v>3126.54</v>
      </c>
      <c r="G112" s="39">
        <v>3190</v>
      </c>
      <c r="H112" s="9">
        <v>7.3265962333486456</v>
      </c>
      <c r="I112" s="10">
        <v>435.4</v>
      </c>
      <c r="J112" s="11">
        <v>2.11</v>
      </c>
      <c r="K112" s="47">
        <v>508.05687840224664</v>
      </c>
    </row>
    <row r="113" spans="1:11" s="108" customFormat="1" ht="12" x14ac:dyDescent="0.2">
      <c r="A113" s="37">
        <v>108</v>
      </c>
      <c r="B113" s="74" t="s">
        <v>1618</v>
      </c>
      <c r="C113" s="74" t="s">
        <v>611</v>
      </c>
      <c r="D113" s="73">
        <v>60</v>
      </c>
      <c r="E113" s="73">
        <v>5</v>
      </c>
      <c r="F113" s="90">
        <v>2913.1</v>
      </c>
      <c r="G113" s="39">
        <v>665.37599999999998</v>
      </c>
      <c r="H113" s="9">
        <v>2.3199999999999998</v>
      </c>
      <c r="I113" s="10">
        <v>286.8</v>
      </c>
      <c r="J113" s="11">
        <v>2.3199999999999998</v>
      </c>
      <c r="K113" s="47">
        <v>367.27003257993738</v>
      </c>
    </row>
    <row r="114" spans="1:11" s="108" customFormat="1" ht="12" x14ac:dyDescent="0.2">
      <c r="A114" s="37">
        <v>109</v>
      </c>
      <c r="B114" s="74" t="s">
        <v>1618</v>
      </c>
      <c r="C114" s="74" t="s">
        <v>618</v>
      </c>
      <c r="D114" s="73">
        <v>59</v>
      </c>
      <c r="E114" s="73">
        <v>5</v>
      </c>
      <c r="F114" s="90">
        <v>3255.83</v>
      </c>
      <c r="G114" s="39">
        <v>1015.6959999999999</v>
      </c>
      <c r="H114" s="9">
        <v>2.3199999999999998</v>
      </c>
      <c r="I114" s="10">
        <v>437.8</v>
      </c>
      <c r="J114" s="11">
        <v>2.3199999999999998</v>
      </c>
      <c r="K114" s="47">
        <v>361.14886537027172</v>
      </c>
    </row>
    <row r="115" spans="1:11" s="108" customFormat="1" ht="12" x14ac:dyDescent="0.2">
      <c r="A115" s="37">
        <v>110</v>
      </c>
      <c r="B115" s="74" t="s">
        <v>1618</v>
      </c>
      <c r="C115" s="74" t="s">
        <v>619</v>
      </c>
      <c r="D115" s="73">
        <v>59</v>
      </c>
      <c r="E115" s="73">
        <v>5</v>
      </c>
      <c r="F115" s="90">
        <v>3174.58</v>
      </c>
      <c r="G115" s="39">
        <v>793.43999999999994</v>
      </c>
      <c r="H115" s="9">
        <v>2.3199999999999998</v>
      </c>
      <c r="I115" s="10">
        <v>342</v>
      </c>
      <c r="J115" s="11">
        <v>2.3199999999999998</v>
      </c>
      <c r="K115" s="47">
        <v>361.14886537027172</v>
      </c>
    </row>
    <row r="116" spans="1:11" s="108" customFormat="1" ht="12" x14ac:dyDescent="0.2">
      <c r="A116" s="37">
        <v>111</v>
      </c>
      <c r="B116" s="74" t="s">
        <v>1618</v>
      </c>
      <c r="C116" s="74" t="s">
        <v>13</v>
      </c>
      <c r="D116" s="73">
        <v>70</v>
      </c>
      <c r="E116" s="73">
        <v>5</v>
      </c>
      <c r="F116" s="90">
        <v>4119.6000000000004</v>
      </c>
      <c r="G116" s="39">
        <v>1264.3999999999999</v>
      </c>
      <c r="H116" s="9">
        <v>2.3199999999999998</v>
      </c>
      <c r="I116" s="10">
        <v>545</v>
      </c>
      <c r="J116" s="11">
        <v>2.3199999999999998</v>
      </c>
      <c r="K116" s="47">
        <v>428.48170467659355</v>
      </c>
    </row>
    <row r="117" spans="1:11" s="108" customFormat="1" ht="12" x14ac:dyDescent="0.2">
      <c r="A117" s="37">
        <v>112</v>
      </c>
      <c r="B117" s="74" t="s">
        <v>1618</v>
      </c>
      <c r="C117" s="74" t="s">
        <v>16</v>
      </c>
      <c r="D117" s="73">
        <v>50</v>
      </c>
      <c r="E117" s="73">
        <v>5</v>
      </c>
      <c r="F117" s="90">
        <v>2766.61</v>
      </c>
      <c r="G117" s="39">
        <v>691.3599999999999</v>
      </c>
      <c r="H117" s="9">
        <v>2.3199999999999998</v>
      </c>
      <c r="I117" s="10">
        <v>298</v>
      </c>
      <c r="J117" s="11">
        <v>2.3199999999999998</v>
      </c>
      <c r="K117" s="47">
        <v>306.05836048328115</v>
      </c>
    </row>
    <row r="118" spans="1:11" s="108" customFormat="1" ht="12" x14ac:dyDescent="0.2">
      <c r="A118" s="37">
        <v>113</v>
      </c>
      <c r="B118" s="74" t="s">
        <v>1618</v>
      </c>
      <c r="C118" s="74" t="s">
        <v>17</v>
      </c>
      <c r="D118" s="73">
        <v>46</v>
      </c>
      <c r="E118" s="73">
        <v>5</v>
      </c>
      <c r="F118" s="90">
        <v>1957.3</v>
      </c>
      <c r="G118" s="39">
        <v>348</v>
      </c>
      <c r="H118" s="9">
        <v>2.3199999999999998</v>
      </c>
      <c r="I118" s="10">
        <v>150</v>
      </c>
      <c r="J118" s="11">
        <v>2.3199999999999998</v>
      </c>
      <c r="K118" s="47">
        <v>281.57369164461863</v>
      </c>
    </row>
    <row r="119" spans="1:11" s="108" customFormat="1" ht="12" x14ac:dyDescent="0.2">
      <c r="A119" s="37">
        <v>114</v>
      </c>
      <c r="B119" s="74" t="s">
        <v>1618</v>
      </c>
      <c r="C119" s="74" t="s">
        <v>20</v>
      </c>
      <c r="D119" s="73">
        <v>70</v>
      </c>
      <c r="E119" s="73">
        <v>5</v>
      </c>
      <c r="F119" s="90">
        <v>3239</v>
      </c>
      <c r="G119" s="39">
        <v>528.66666666666663</v>
      </c>
      <c r="H119" s="9">
        <v>1.888095238095238</v>
      </c>
      <c r="I119" s="10">
        <v>280</v>
      </c>
      <c r="J119" s="11">
        <v>2.3199999999999998</v>
      </c>
      <c r="K119" s="47">
        <v>428.48170467659355</v>
      </c>
    </row>
    <row r="120" spans="1:11" s="108" customFormat="1" ht="12" x14ac:dyDescent="0.2">
      <c r="A120" s="37">
        <v>115</v>
      </c>
      <c r="B120" s="74" t="s">
        <v>1618</v>
      </c>
      <c r="C120" s="74" t="s">
        <v>21</v>
      </c>
      <c r="D120" s="73">
        <v>119</v>
      </c>
      <c r="E120" s="73">
        <v>5</v>
      </c>
      <c r="F120" s="90">
        <v>4650.3</v>
      </c>
      <c r="G120" s="39">
        <v>835.19999999999993</v>
      </c>
      <c r="H120" s="9">
        <v>2.3199999999999998</v>
      </c>
      <c r="I120" s="10">
        <v>360</v>
      </c>
      <c r="J120" s="11">
        <v>2.3199999999999998</v>
      </c>
      <c r="K120" s="47">
        <v>728.41889795020904</v>
      </c>
    </row>
    <row r="121" spans="1:11" s="108" customFormat="1" ht="12" x14ac:dyDescent="0.2">
      <c r="A121" s="37">
        <v>116</v>
      </c>
      <c r="B121" s="74" t="s">
        <v>1618</v>
      </c>
      <c r="C121" s="74" t="s">
        <v>22</v>
      </c>
      <c r="D121" s="73">
        <v>120</v>
      </c>
      <c r="E121" s="73">
        <v>5</v>
      </c>
      <c r="F121" s="90">
        <v>4645.99</v>
      </c>
      <c r="G121" s="39">
        <v>835.19999999999993</v>
      </c>
      <c r="H121" s="9">
        <v>2.3199999999999998</v>
      </c>
      <c r="I121" s="10">
        <v>360</v>
      </c>
      <c r="J121" s="11">
        <v>2.3199999999999998</v>
      </c>
      <c r="K121" s="47">
        <v>734.54006515987476</v>
      </c>
    </row>
    <row r="122" spans="1:11" s="108" customFormat="1" ht="12" x14ac:dyDescent="0.2">
      <c r="A122" s="37">
        <v>117</v>
      </c>
      <c r="B122" s="74" t="s">
        <v>1618</v>
      </c>
      <c r="C122" s="74" t="s">
        <v>25</v>
      </c>
      <c r="D122" s="73">
        <v>40</v>
      </c>
      <c r="E122" s="73">
        <v>5</v>
      </c>
      <c r="F122" s="90">
        <v>1746.9</v>
      </c>
      <c r="G122" s="39">
        <v>348</v>
      </c>
      <c r="H122" s="9">
        <v>2.3199999999999998</v>
      </c>
      <c r="I122" s="10">
        <v>150</v>
      </c>
      <c r="J122" s="11">
        <v>2.3199999999999998</v>
      </c>
      <c r="K122" s="47">
        <v>244.84668838662489</v>
      </c>
    </row>
    <row r="123" spans="1:11" s="108" customFormat="1" ht="12" x14ac:dyDescent="0.2">
      <c r="A123" s="37">
        <v>118</v>
      </c>
      <c r="B123" s="74" t="s">
        <v>1618</v>
      </c>
      <c r="C123" s="74" t="s">
        <v>27</v>
      </c>
      <c r="D123" s="73">
        <v>67</v>
      </c>
      <c r="E123" s="73">
        <v>5</v>
      </c>
      <c r="F123" s="90">
        <v>3688</v>
      </c>
      <c r="G123" s="39">
        <v>742.4</v>
      </c>
      <c r="H123" s="9">
        <v>2.3199999999999998</v>
      </c>
      <c r="I123" s="10">
        <v>320</v>
      </c>
      <c r="J123" s="11">
        <v>2.3199999999999998</v>
      </c>
      <c r="K123" s="47">
        <v>410.11820304759675</v>
      </c>
    </row>
    <row r="124" spans="1:11" s="108" customFormat="1" ht="12" x14ac:dyDescent="0.2">
      <c r="A124" s="37">
        <v>119</v>
      </c>
      <c r="B124" s="74" t="s">
        <v>1618</v>
      </c>
      <c r="C124" s="74" t="s">
        <v>30</v>
      </c>
      <c r="D124" s="73">
        <v>48</v>
      </c>
      <c r="E124" s="73">
        <v>5</v>
      </c>
      <c r="F124" s="90">
        <v>1975.9</v>
      </c>
      <c r="G124" s="39">
        <v>193.33333333333334</v>
      </c>
      <c r="H124" s="9">
        <v>1.288888888888889</v>
      </c>
      <c r="I124" s="10">
        <v>150</v>
      </c>
      <c r="J124" s="11">
        <v>2.3199999999999998</v>
      </c>
      <c r="K124" s="47">
        <v>293.81602606394989</v>
      </c>
    </row>
    <row r="125" spans="1:11" s="108" customFormat="1" ht="12" x14ac:dyDescent="0.2">
      <c r="A125" s="37">
        <v>120</v>
      </c>
      <c r="B125" s="74" t="s">
        <v>1618</v>
      </c>
      <c r="C125" s="74" t="s">
        <v>31</v>
      </c>
      <c r="D125" s="73">
        <v>48</v>
      </c>
      <c r="E125" s="73">
        <v>5</v>
      </c>
      <c r="F125" s="90">
        <v>1946.3</v>
      </c>
      <c r="G125" s="39">
        <v>348</v>
      </c>
      <c r="H125" s="9">
        <v>2.3199999999999998</v>
      </c>
      <c r="I125" s="10">
        <v>150</v>
      </c>
      <c r="J125" s="11">
        <v>2.3199999999999998</v>
      </c>
      <c r="K125" s="47">
        <v>293.81602606394989</v>
      </c>
    </row>
    <row r="126" spans="1:11" s="108" customFormat="1" ht="12" x14ac:dyDescent="0.2">
      <c r="A126" s="37">
        <v>121</v>
      </c>
      <c r="B126" s="74" t="s">
        <v>1618</v>
      </c>
      <c r="C126" s="74" t="s">
        <v>33</v>
      </c>
      <c r="D126" s="73">
        <v>48</v>
      </c>
      <c r="E126" s="73">
        <v>5</v>
      </c>
      <c r="F126" s="90">
        <v>1926.8</v>
      </c>
      <c r="G126" s="39">
        <v>348</v>
      </c>
      <c r="H126" s="9">
        <v>2.3199999999999998</v>
      </c>
      <c r="I126" s="10">
        <v>150</v>
      </c>
      <c r="J126" s="11">
        <v>2.3199999999999998</v>
      </c>
      <c r="K126" s="47">
        <v>293.81602606394989</v>
      </c>
    </row>
    <row r="127" spans="1:11" s="108" customFormat="1" ht="12" x14ac:dyDescent="0.2">
      <c r="A127" s="37">
        <v>122</v>
      </c>
      <c r="B127" s="74" t="s">
        <v>1618</v>
      </c>
      <c r="C127" s="74" t="s">
        <v>34</v>
      </c>
      <c r="D127" s="73">
        <v>48</v>
      </c>
      <c r="E127" s="73">
        <v>5</v>
      </c>
      <c r="F127" s="90">
        <v>1933.9</v>
      </c>
      <c r="G127" s="39">
        <v>3297</v>
      </c>
      <c r="H127" s="9">
        <v>21.98</v>
      </c>
      <c r="I127" s="10">
        <v>150</v>
      </c>
      <c r="J127" s="11">
        <v>2.3199999999999998</v>
      </c>
      <c r="K127" s="47">
        <v>293.81602606394989</v>
      </c>
    </row>
    <row r="128" spans="1:11" s="108" customFormat="1" ht="12" x14ac:dyDescent="0.2">
      <c r="A128" s="37">
        <v>123</v>
      </c>
      <c r="B128" s="74" t="s">
        <v>1618</v>
      </c>
      <c r="C128" s="74" t="s">
        <v>36</v>
      </c>
      <c r="D128" s="73">
        <v>80</v>
      </c>
      <c r="E128" s="73">
        <v>5</v>
      </c>
      <c r="F128" s="90">
        <v>4051.6</v>
      </c>
      <c r="G128" s="39">
        <v>214.33333333333334</v>
      </c>
      <c r="H128" s="9">
        <v>0.4356368563685637</v>
      </c>
      <c r="I128" s="10">
        <v>492</v>
      </c>
      <c r="J128" s="11">
        <v>2.3199999999999998</v>
      </c>
      <c r="K128" s="47">
        <v>489.69337677324978</v>
      </c>
    </row>
    <row r="129" spans="1:11" s="108" customFormat="1" ht="12" x14ac:dyDescent="0.2">
      <c r="A129" s="37">
        <v>124</v>
      </c>
      <c r="B129" s="74" t="s">
        <v>1618</v>
      </c>
      <c r="C129" s="74" t="s">
        <v>37</v>
      </c>
      <c r="D129" s="73">
        <v>80</v>
      </c>
      <c r="E129" s="73">
        <v>5</v>
      </c>
      <c r="F129" s="90">
        <v>4060.4</v>
      </c>
      <c r="G129" s="39">
        <v>168</v>
      </c>
      <c r="H129" s="9">
        <v>0.34146341463414637</v>
      </c>
      <c r="I129" s="10">
        <v>492</v>
      </c>
      <c r="J129" s="11">
        <v>2.3199999999999998</v>
      </c>
      <c r="K129" s="47">
        <v>489.69337677324978</v>
      </c>
    </row>
    <row r="130" spans="1:11" s="108" customFormat="1" ht="12" x14ac:dyDescent="0.2">
      <c r="A130" s="37">
        <v>125</v>
      </c>
      <c r="B130" s="74" t="s">
        <v>1618</v>
      </c>
      <c r="C130" s="74" t="s">
        <v>38</v>
      </c>
      <c r="D130" s="73">
        <v>62</v>
      </c>
      <c r="E130" s="73">
        <v>5</v>
      </c>
      <c r="F130" s="90">
        <v>2857.9</v>
      </c>
      <c r="G130" s="39">
        <v>707.59999999999991</v>
      </c>
      <c r="H130" s="9">
        <v>2.3199999999999998</v>
      </c>
      <c r="I130" s="10">
        <v>305</v>
      </c>
      <c r="J130" s="11">
        <v>2.3199999999999998</v>
      </c>
      <c r="K130" s="47">
        <v>379.51236699926864</v>
      </c>
    </row>
    <row r="131" spans="1:11" s="108" customFormat="1" ht="12" x14ac:dyDescent="0.2">
      <c r="A131" s="37">
        <v>126</v>
      </c>
      <c r="B131" s="74" t="s">
        <v>1618</v>
      </c>
      <c r="C131" s="74" t="s">
        <v>45</v>
      </c>
      <c r="D131" s="73">
        <v>81</v>
      </c>
      <c r="E131" s="73">
        <v>5</v>
      </c>
      <c r="F131" s="90">
        <v>4202.6000000000004</v>
      </c>
      <c r="G131" s="39">
        <v>1141.4399999999998</v>
      </c>
      <c r="H131" s="9">
        <v>2.3199999999999998</v>
      </c>
      <c r="I131" s="10">
        <v>492</v>
      </c>
      <c r="J131" s="11">
        <v>2.3199999999999998</v>
      </c>
      <c r="K131" s="47">
        <v>495.81454398291544</v>
      </c>
    </row>
    <row r="132" spans="1:11" s="108" customFormat="1" ht="12" x14ac:dyDescent="0.2">
      <c r="A132" s="37">
        <v>127</v>
      </c>
      <c r="B132" s="74" t="s">
        <v>1624</v>
      </c>
      <c r="C132" s="74" t="s">
        <v>514</v>
      </c>
      <c r="D132" s="73">
        <v>48</v>
      </c>
      <c r="E132" s="73">
        <v>5</v>
      </c>
      <c r="F132" s="90">
        <v>2465.25</v>
      </c>
      <c r="G132" s="39">
        <v>800</v>
      </c>
      <c r="H132" s="9">
        <v>4.1710114702815426</v>
      </c>
      <c r="I132" s="10">
        <v>191.8</v>
      </c>
      <c r="J132" s="11">
        <v>2.11</v>
      </c>
      <c r="K132" s="47">
        <v>293.81602606394989</v>
      </c>
    </row>
    <row r="133" spans="1:11" s="108" customFormat="1" ht="12" x14ac:dyDescent="0.2">
      <c r="A133" s="37">
        <v>128</v>
      </c>
      <c r="B133" s="74" t="s">
        <v>1618</v>
      </c>
      <c r="C133" s="74" t="s">
        <v>508</v>
      </c>
      <c r="D133" s="73">
        <v>12</v>
      </c>
      <c r="E133" s="73">
        <v>2</v>
      </c>
      <c r="F133" s="90">
        <v>403.6</v>
      </c>
      <c r="G133" s="39">
        <v>845.5</v>
      </c>
      <c r="H133" s="9">
        <v>22.080576812883152</v>
      </c>
      <c r="I133" s="10">
        <v>38.291572143472443</v>
      </c>
      <c r="J133" s="11">
        <v>2.11</v>
      </c>
      <c r="K133" s="47">
        <v>73.454006515987473</v>
      </c>
    </row>
    <row r="134" spans="1:11" s="108" customFormat="1" ht="12" x14ac:dyDescent="0.2">
      <c r="A134" s="37">
        <v>129</v>
      </c>
      <c r="B134" s="74" t="s">
        <v>1619</v>
      </c>
      <c r="C134" s="74" t="s">
        <v>168</v>
      </c>
      <c r="D134" s="73">
        <v>78</v>
      </c>
      <c r="E134" s="73">
        <v>5</v>
      </c>
      <c r="F134" s="90">
        <v>3731.6</v>
      </c>
      <c r="G134" s="39">
        <v>4824</v>
      </c>
      <c r="H134" s="9">
        <v>7.9551451187335092</v>
      </c>
      <c r="I134" s="10">
        <v>606.4</v>
      </c>
      <c r="J134" s="11">
        <v>2.11</v>
      </c>
      <c r="K134" s="47">
        <v>477.45104235391858</v>
      </c>
    </row>
    <row r="135" spans="1:11" s="108" customFormat="1" ht="12" x14ac:dyDescent="0.2">
      <c r="A135" s="37">
        <v>130</v>
      </c>
      <c r="B135" s="74" t="s">
        <v>1619</v>
      </c>
      <c r="C135" s="74" t="s">
        <v>169</v>
      </c>
      <c r="D135" s="73">
        <v>88</v>
      </c>
      <c r="E135" s="73">
        <v>5</v>
      </c>
      <c r="F135" s="90">
        <v>8038.3</v>
      </c>
      <c r="G135" s="39">
        <v>1265.5779999999997</v>
      </c>
      <c r="H135" s="9">
        <v>2.11</v>
      </c>
      <c r="I135" s="10">
        <v>599.79999999999995</v>
      </c>
      <c r="J135" s="11">
        <v>2.11</v>
      </c>
      <c r="K135" s="47">
        <v>538.66271445057475</v>
      </c>
    </row>
    <row r="136" spans="1:11" s="108" customFormat="1" ht="12" x14ac:dyDescent="0.2">
      <c r="A136" s="37">
        <v>131</v>
      </c>
      <c r="B136" s="74" t="s">
        <v>1619</v>
      </c>
      <c r="C136" s="74" t="s">
        <v>170</v>
      </c>
      <c r="D136" s="73">
        <v>33</v>
      </c>
      <c r="E136" s="73">
        <v>5</v>
      </c>
      <c r="F136" s="90">
        <v>2264.9</v>
      </c>
      <c r="G136" s="39">
        <v>944.88888888888891</v>
      </c>
      <c r="H136" s="9">
        <v>2.9289798167665495</v>
      </c>
      <c r="I136" s="10">
        <v>322.60000000000002</v>
      </c>
      <c r="J136" s="11">
        <v>2.11</v>
      </c>
      <c r="K136" s="47">
        <v>201.99851791896555</v>
      </c>
    </row>
    <row r="137" spans="1:11" s="108" customFormat="1" ht="12" x14ac:dyDescent="0.2">
      <c r="A137" s="37">
        <v>132</v>
      </c>
      <c r="B137" s="74" t="s">
        <v>1619</v>
      </c>
      <c r="C137" s="74" t="s">
        <v>171</v>
      </c>
      <c r="D137" s="73">
        <v>60</v>
      </c>
      <c r="E137" s="73">
        <v>5</v>
      </c>
      <c r="F137" s="90">
        <v>3255.6</v>
      </c>
      <c r="G137" s="39">
        <v>3416.7777777777778</v>
      </c>
      <c r="H137" s="9">
        <v>10.328832460029558</v>
      </c>
      <c r="I137" s="10">
        <v>330.8</v>
      </c>
      <c r="J137" s="11">
        <v>2.11</v>
      </c>
      <c r="K137" s="47">
        <v>367.27003257993738</v>
      </c>
    </row>
    <row r="138" spans="1:11" s="108" customFormat="1" ht="12" x14ac:dyDescent="0.2">
      <c r="A138" s="37">
        <v>133</v>
      </c>
      <c r="B138" s="74" t="s">
        <v>1619</v>
      </c>
      <c r="C138" s="74" t="s">
        <v>172</v>
      </c>
      <c r="D138" s="73">
        <v>60</v>
      </c>
      <c r="E138" s="73">
        <v>5</v>
      </c>
      <c r="F138" s="90">
        <v>4392.8999999999996</v>
      </c>
      <c r="G138" s="39">
        <v>5004.666666666667</v>
      </c>
      <c r="H138" s="9">
        <v>9.5838120771096644</v>
      </c>
      <c r="I138" s="10">
        <v>522.20000000000005</v>
      </c>
      <c r="J138" s="11">
        <v>2.11</v>
      </c>
      <c r="K138" s="47">
        <v>367.27003257993738</v>
      </c>
    </row>
    <row r="139" spans="1:11" s="108" customFormat="1" ht="12" x14ac:dyDescent="0.2">
      <c r="A139" s="37">
        <v>134</v>
      </c>
      <c r="B139" s="74" t="s">
        <v>1619</v>
      </c>
      <c r="C139" s="74" t="s">
        <v>173</v>
      </c>
      <c r="D139" s="73">
        <v>60</v>
      </c>
      <c r="E139" s="73">
        <v>5</v>
      </c>
      <c r="F139" s="90">
        <v>3341.7</v>
      </c>
      <c r="G139" s="39">
        <v>4145.2222222222226</v>
      </c>
      <c r="H139" s="9">
        <v>12.530901518205026</v>
      </c>
      <c r="I139" s="10">
        <v>330.8</v>
      </c>
      <c r="J139" s="11">
        <v>2.11</v>
      </c>
      <c r="K139" s="47">
        <v>367.27003257993738</v>
      </c>
    </row>
    <row r="140" spans="1:11" s="108" customFormat="1" ht="12" x14ac:dyDescent="0.2">
      <c r="A140" s="37">
        <v>135</v>
      </c>
      <c r="B140" s="74" t="s">
        <v>1619</v>
      </c>
      <c r="C140" s="74" t="s">
        <v>174</v>
      </c>
      <c r="D140" s="73">
        <v>80</v>
      </c>
      <c r="E140" s="73">
        <v>5</v>
      </c>
      <c r="F140" s="90">
        <v>4850.7</v>
      </c>
      <c r="G140" s="39">
        <v>6814.2222222222226</v>
      </c>
      <c r="H140" s="9">
        <v>7.4172441735302304</v>
      </c>
      <c r="I140" s="10">
        <v>918.7</v>
      </c>
      <c r="J140" s="11">
        <v>2.11</v>
      </c>
      <c r="K140" s="47">
        <v>489.69337677324978</v>
      </c>
    </row>
    <row r="141" spans="1:11" s="108" customFormat="1" ht="12" x14ac:dyDescent="0.2">
      <c r="A141" s="37">
        <v>136</v>
      </c>
      <c r="B141" s="74" t="s">
        <v>1619</v>
      </c>
      <c r="C141" s="74" t="s">
        <v>175</v>
      </c>
      <c r="D141" s="73">
        <v>60</v>
      </c>
      <c r="E141" s="73">
        <v>5</v>
      </c>
      <c r="F141" s="90">
        <v>3205.1</v>
      </c>
      <c r="G141" s="39">
        <v>10685.777777777777</v>
      </c>
      <c r="H141" s="9">
        <v>32.459835290941001</v>
      </c>
      <c r="I141" s="10">
        <v>329.2</v>
      </c>
      <c r="J141" s="11">
        <v>2.11</v>
      </c>
      <c r="K141" s="47">
        <v>367.27003257993738</v>
      </c>
    </row>
    <row r="142" spans="1:11" s="108" customFormat="1" ht="12" x14ac:dyDescent="0.2">
      <c r="A142" s="37">
        <v>137</v>
      </c>
      <c r="B142" s="74" t="s">
        <v>1619</v>
      </c>
      <c r="C142" s="74" t="s">
        <v>176</v>
      </c>
      <c r="D142" s="73">
        <v>79</v>
      </c>
      <c r="E142" s="73">
        <v>5</v>
      </c>
      <c r="F142" s="90">
        <v>3314.32</v>
      </c>
      <c r="G142" s="39">
        <v>1157.5555555555557</v>
      </c>
      <c r="H142" s="9">
        <v>5.5651709401709404</v>
      </c>
      <c r="I142" s="10">
        <v>208</v>
      </c>
      <c r="J142" s="11">
        <v>2.11</v>
      </c>
      <c r="K142" s="47">
        <v>483.57220956358424</v>
      </c>
    </row>
    <row r="143" spans="1:11" s="108" customFormat="1" ht="12" x14ac:dyDescent="0.2">
      <c r="A143" s="37">
        <v>138</v>
      </c>
      <c r="B143" s="74" t="s">
        <v>1619</v>
      </c>
      <c r="C143" s="74" t="s">
        <v>177</v>
      </c>
      <c r="D143" s="73">
        <v>58</v>
      </c>
      <c r="E143" s="73">
        <v>5</v>
      </c>
      <c r="F143" s="90">
        <v>2903.65</v>
      </c>
      <c r="G143" s="39">
        <v>5220.8888888888887</v>
      </c>
      <c r="H143" s="9">
        <v>21.485139460448103</v>
      </c>
      <c r="I143" s="10">
        <v>243</v>
      </c>
      <c r="J143" s="11">
        <v>2.11</v>
      </c>
      <c r="K143" s="47">
        <v>355.02769816060612</v>
      </c>
    </row>
    <row r="144" spans="1:11" s="108" customFormat="1" ht="12" x14ac:dyDescent="0.2">
      <c r="A144" s="37">
        <v>139</v>
      </c>
      <c r="B144" s="74" t="s">
        <v>1619</v>
      </c>
      <c r="C144" s="74" t="s">
        <v>178</v>
      </c>
      <c r="D144" s="73">
        <v>60</v>
      </c>
      <c r="E144" s="73">
        <v>5</v>
      </c>
      <c r="F144" s="90">
        <v>2800.3</v>
      </c>
      <c r="G144" s="39">
        <v>4361.8888888888887</v>
      </c>
      <c r="H144" s="9">
        <v>17.950160036579788</v>
      </c>
      <c r="I144" s="10">
        <v>243</v>
      </c>
      <c r="J144" s="11">
        <v>2.11</v>
      </c>
      <c r="K144" s="47">
        <v>367.27003257993738</v>
      </c>
    </row>
    <row r="145" spans="1:11" s="108" customFormat="1" ht="12" x14ac:dyDescent="0.2">
      <c r="A145" s="37">
        <v>140</v>
      </c>
      <c r="B145" s="74" t="s">
        <v>1619</v>
      </c>
      <c r="C145" s="74" t="s">
        <v>179</v>
      </c>
      <c r="D145" s="73">
        <v>47</v>
      </c>
      <c r="E145" s="73">
        <v>4</v>
      </c>
      <c r="F145" s="90">
        <v>2034.2</v>
      </c>
      <c r="G145" s="39">
        <v>2610.8888888888887</v>
      </c>
      <c r="H145" s="9">
        <v>17.882800608828006</v>
      </c>
      <c r="I145" s="10">
        <v>146</v>
      </c>
      <c r="J145" s="11">
        <v>2.11</v>
      </c>
      <c r="K145" s="47">
        <v>287.69485885428429</v>
      </c>
    </row>
    <row r="146" spans="1:11" s="108" customFormat="1" ht="12" x14ac:dyDescent="0.2">
      <c r="A146" s="37">
        <v>141</v>
      </c>
      <c r="B146" s="74" t="s">
        <v>1619</v>
      </c>
      <c r="C146" s="74" t="s">
        <v>180</v>
      </c>
      <c r="D146" s="73">
        <v>48</v>
      </c>
      <c r="E146" s="73">
        <v>4</v>
      </c>
      <c r="F146" s="90">
        <v>2050</v>
      </c>
      <c r="G146" s="39">
        <v>1638.2222222222222</v>
      </c>
      <c r="H146" s="9">
        <v>11.220700152207002</v>
      </c>
      <c r="I146" s="10">
        <v>146</v>
      </c>
      <c r="J146" s="11">
        <v>2.11</v>
      </c>
      <c r="K146" s="47">
        <v>293.81602606394989</v>
      </c>
    </row>
    <row r="147" spans="1:11" s="108" customFormat="1" ht="12" x14ac:dyDescent="0.2">
      <c r="A147" s="37">
        <v>142</v>
      </c>
      <c r="B147" s="74" t="s">
        <v>1619</v>
      </c>
      <c r="C147" s="74" t="s">
        <v>181</v>
      </c>
      <c r="D147" s="73">
        <v>48</v>
      </c>
      <c r="E147" s="73">
        <v>4</v>
      </c>
      <c r="F147" s="90">
        <v>2024.6</v>
      </c>
      <c r="G147" s="39">
        <v>3815.3333333333335</v>
      </c>
      <c r="H147" s="9">
        <v>27.020774315391883</v>
      </c>
      <c r="I147" s="10">
        <v>141.19999999999999</v>
      </c>
      <c r="J147" s="11">
        <v>2.11</v>
      </c>
      <c r="K147" s="47">
        <v>293.81602606394989</v>
      </c>
    </row>
    <row r="148" spans="1:11" s="108" customFormat="1" ht="12" x14ac:dyDescent="0.2">
      <c r="A148" s="37">
        <v>143</v>
      </c>
      <c r="B148" s="74" t="s">
        <v>1619</v>
      </c>
      <c r="C148" s="74" t="s">
        <v>182</v>
      </c>
      <c r="D148" s="73">
        <v>45</v>
      </c>
      <c r="E148" s="73">
        <v>5</v>
      </c>
      <c r="F148" s="90">
        <v>2576.8000000000002</v>
      </c>
      <c r="G148" s="39">
        <v>3726</v>
      </c>
      <c r="H148" s="9">
        <v>26.3135593220339</v>
      </c>
      <c r="I148" s="10">
        <v>141.6</v>
      </c>
      <c r="J148" s="11">
        <v>2.11</v>
      </c>
      <c r="K148" s="47">
        <v>275.45252443495303</v>
      </c>
    </row>
    <row r="149" spans="1:11" s="108" customFormat="1" ht="12" x14ac:dyDescent="0.2">
      <c r="A149" s="37">
        <v>144</v>
      </c>
      <c r="B149" s="74" t="s">
        <v>1619</v>
      </c>
      <c r="C149" s="74" t="s">
        <v>183</v>
      </c>
      <c r="D149" s="73">
        <v>33</v>
      </c>
      <c r="E149" s="73">
        <v>3</v>
      </c>
      <c r="F149" s="90">
        <v>1477.8</v>
      </c>
      <c r="G149" s="39">
        <v>245.45599999999999</v>
      </c>
      <c r="H149" s="9">
        <v>2.3199999999999998</v>
      </c>
      <c r="I149" s="10">
        <v>105.8</v>
      </c>
      <c r="J149" s="11">
        <v>2.3199999999999998</v>
      </c>
      <c r="K149" s="47">
        <v>201.99851791896555</v>
      </c>
    </row>
    <row r="150" spans="1:11" s="108" customFormat="1" ht="12" x14ac:dyDescent="0.2">
      <c r="A150" s="37">
        <v>145</v>
      </c>
      <c r="B150" s="74" t="s">
        <v>1619</v>
      </c>
      <c r="C150" s="74" t="s">
        <v>184</v>
      </c>
      <c r="D150" s="73">
        <v>33</v>
      </c>
      <c r="E150" s="73">
        <v>3</v>
      </c>
      <c r="F150" s="90">
        <v>1483.5</v>
      </c>
      <c r="G150" s="39">
        <v>1461.3566666666666</v>
      </c>
      <c r="H150" s="9">
        <v>13.812444864524259</v>
      </c>
      <c r="I150" s="10">
        <v>105.8</v>
      </c>
      <c r="J150" s="11">
        <v>2.11</v>
      </c>
      <c r="K150" s="47">
        <v>201.99851791896555</v>
      </c>
    </row>
    <row r="151" spans="1:11" s="108" customFormat="1" ht="12" x14ac:dyDescent="0.2">
      <c r="A151" s="37">
        <v>146</v>
      </c>
      <c r="B151" s="74" t="s">
        <v>1619</v>
      </c>
      <c r="C151" s="74" t="s">
        <v>185</v>
      </c>
      <c r="D151" s="73">
        <v>32</v>
      </c>
      <c r="E151" s="73">
        <v>3</v>
      </c>
      <c r="F151" s="90">
        <v>1495.9</v>
      </c>
      <c r="G151" s="39">
        <v>2152.5555555555557</v>
      </c>
      <c r="H151" s="9">
        <v>20.345515647973116</v>
      </c>
      <c r="I151" s="10">
        <v>105.8</v>
      </c>
      <c r="J151" s="11">
        <v>2.11</v>
      </c>
      <c r="K151" s="47">
        <v>195.87735070929992</v>
      </c>
    </row>
    <row r="152" spans="1:11" s="108" customFormat="1" ht="12" x14ac:dyDescent="0.2">
      <c r="A152" s="37">
        <v>147</v>
      </c>
      <c r="B152" s="74" t="s">
        <v>1619</v>
      </c>
      <c r="C152" s="74" t="s">
        <v>186</v>
      </c>
      <c r="D152" s="73">
        <v>14</v>
      </c>
      <c r="E152" s="73">
        <v>2</v>
      </c>
      <c r="F152" s="90">
        <v>639.5</v>
      </c>
      <c r="G152" s="39">
        <v>1416.4333333333332</v>
      </c>
      <c r="H152" s="9">
        <v>29.386583679114793</v>
      </c>
      <c r="I152" s="10">
        <v>48.2</v>
      </c>
      <c r="J152" s="11">
        <v>2.5299999999999998</v>
      </c>
      <c r="K152" s="47">
        <v>85.696340935318716</v>
      </c>
    </row>
    <row r="153" spans="1:11" s="108" customFormat="1" ht="12" x14ac:dyDescent="0.2">
      <c r="A153" s="37">
        <v>148</v>
      </c>
      <c r="B153" s="74" t="s">
        <v>1619</v>
      </c>
      <c r="C153" s="74" t="s">
        <v>187</v>
      </c>
      <c r="D153" s="73">
        <v>18</v>
      </c>
      <c r="E153" s="73">
        <v>2</v>
      </c>
      <c r="F153" s="90">
        <v>1208.4000000000001</v>
      </c>
      <c r="G153" s="39">
        <v>1755.7777777777778</v>
      </c>
      <c r="H153" s="9">
        <v>37.840038314176248</v>
      </c>
      <c r="I153" s="10">
        <v>46.4</v>
      </c>
      <c r="J153" s="11">
        <v>2.2999999999999998</v>
      </c>
      <c r="K153" s="47">
        <v>110.18100977398122</v>
      </c>
    </row>
    <row r="154" spans="1:11" s="108" customFormat="1" ht="12" x14ac:dyDescent="0.2">
      <c r="A154" s="37">
        <v>149</v>
      </c>
      <c r="B154" s="74" t="s">
        <v>1619</v>
      </c>
      <c r="C154" s="74" t="s">
        <v>188</v>
      </c>
      <c r="D154" s="73">
        <v>15</v>
      </c>
      <c r="E154" s="73">
        <v>2</v>
      </c>
      <c r="F154" s="90">
        <v>625.1</v>
      </c>
      <c r="G154" s="39">
        <v>1730.2222222222222</v>
      </c>
      <c r="H154" s="9">
        <v>75.555555555555557</v>
      </c>
      <c r="I154" s="10">
        <v>22.9</v>
      </c>
      <c r="J154" s="11">
        <v>2.2999999999999998</v>
      </c>
      <c r="K154" s="47">
        <v>91.817508144984345</v>
      </c>
    </row>
    <row r="155" spans="1:11" s="108" customFormat="1" ht="12" x14ac:dyDescent="0.2">
      <c r="A155" s="37">
        <v>150</v>
      </c>
      <c r="B155" s="74" t="s">
        <v>1619</v>
      </c>
      <c r="C155" s="74" t="s">
        <v>189</v>
      </c>
      <c r="D155" s="73">
        <v>6</v>
      </c>
      <c r="E155" s="73">
        <v>2</v>
      </c>
      <c r="F155" s="90">
        <v>286.39999999999998</v>
      </c>
      <c r="G155" s="39">
        <v>2097.6200000000003</v>
      </c>
      <c r="H155" s="9">
        <v>158.91060606060609</v>
      </c>
      <c r="I155" s="10">
        <v>13.2</v>
      </c>
      <c r="J155" s="11">
        <v>2.5299999999999998</v>
      </c>
      <c r="K155" s="47">
        <v>36.727003257993736</v>
      </c>
    </row>
    <row r="156" spans="1:11" s="108" customFormat="1" ht="12" x14ac:dyDescent="0.2">
      <c r="A156" s="37">
        <v>151</v>
      </c>
      <c r="B156" s="74" t="s">
        <v>1619</v>
      </c>
      <c r="C156" s="74" t="s">
        <v>190</v>
      </c>
      <c r="D156" s="73">
        <v>21</v>
      </c>
      <c r="E156" s="73">
        <v>3</v>
      </c>
      <c r="F156" s="90">
        <v>1071.5999999999999</v>
      </c>
      <c r="G156" s="39">
        <v>737.44444444444446</v>
      </c>
      <c r="H156" s="9">
        <v>8.5949235949235945</v>
      </c>
      <c r="I156" s="10">
        <v>85.8</v>
      </c>
      <c r="J156" s="11">
        <v>2.11</v>
      </c>
      <c r="K156" s="47">
        <v>128.54451140297809</v>
      </c>
    </row>
    <row r="157" spans="1:11" s="108" customFormat="1" ht="12" x14ac:dyDescent="0.2">
      <c r="A157" s="37">
        <v>152</v>
      </c>
      <c r="B157" s="74" t="s">
        <v>1619</v>
      </c>
      <c r="C157" s="74" t="s">
        <v>191</v>
      </c>
      <c r="D157" s="73">
        <v>24</v>
      </c>
      <c r="E157" s="73">
        <v>3</v>
      </c>
      <c r="F157" s="90">
        <v>1096.7</v>
      </c>
      <c r="G157" s="39">
        <v>473.66666666666669</v>
      </c>
      <c r="H157" s="9">
        <v>6.0960960960960957</v>
      </c>
      <c r="I157" s="10">
        <v>77.7</v>
      </c>
      <c r="J157" s="11">
        <v>2.11</v>
      </c>
      <c r="K157" s="47">
        <v>146.90801303197495</v>
      </c>
    </row>
    <row r="158" spans="1:11" s="108" customFormat="1" ht="12" x14ac:dyDescent="0.2">
      <c r="A158" s="37">
        <v>153</v>
      </c>
      <c r="B158" s="74" t="s">
        <v>1619</v>
      </c>
      <c r="C158" s="74" t="s">
        <v>192</v>
      </c>
      <c r="D158" s="73">
        <v>24</v>
      </c>
      <c r="E158" s="73">
        <v>3</v>
      </c>
      <c r="F158" s="90">
        <v>1059.5999999999999</v>
      </c>
      <c r="G158" s="39">
        <v>2327.3333333333335</v>
      </c>
      <c r="H158" s="9">
        <v>45.72364112639162</v>
      </c>
      <c r="I158" s="10">
        <v>50.9</v>
      </c>
      <c r="J158" s="11">
        <v>2.11</v>
      </c>
      <c r="K158" s="47">
        <v>146.90801303197495</v>
      </c>
    </row>
    <row r="159" spans="1:11" s="108" customFormat="1" ht="12" x14ac:dyDescent="0.2">
      <c r="A159" s="37">
        <v>154</v>
      </c>
      <c r="B159" s="74" t="s">
        <v>1619</v>
      </c>
      <c r="C159" s="74" t="s">
        <v>193</v>
      </c>
      <c r="D159" s="73">
        <v>24</v>
      </c>
      <c r="E159" s="73">
        <v>3</v>
      </c>
      <c r="F159" s="90">
        <v>1112.3</v>
      </c>
      <c r="G159" s="39">
        <v>648.88888888888891</v>
      </c>
      <c r="H159" s="9">
        <v>9.3905772632255999</v>
      </c>
      <c r="I159" s="10">
        <v>69.099999999999994</v>
      </c>
      <c r="J159" s="11">
        <v>2.11</v>
      </c>
      <c r="K159" s="47">
        <v>146.90801303197495</v>
      </c>
    </row>
    <row r="160" spans="1:11" s="108" customFormat="1" ht="12" x14ac:dyDescent="0.2">
      <c r="A160" s="37">
        <v>155</v>
      </c>
      <c r="B160" s="74" t="s">
        <v>1619</v>
      </c>
      <c r="C160" s="74" t="s">
        <v>194</v>
      </c>
      <c r="D160" s="73">
        <v>24</v>
      </c>
      <c r="E160" s="73">
        <v>3</v>
      </c>
      <c r="F160" s="90">
        <v>1064.9000000000001</v>
      </c>
      <c r="G160" s="39">
        <v>1995.1111111111111</v>
      </c>
      <c r="H160" s="9">
        <v>28.624262713215366</v>
      </c>
      <c r="I160" s="10">
        <v>69.7</v>
      </c>
      <c r="J160" s="11">
        <v>2.11</v>
      </c>
      <c r="K160" s="47">
        <v>146.90801303197495</v>
      </c>
    </row>
    <row r="161" spans="1:11" s="108" customFormat="1" ht="12" x14ac:dyDescent="0.2">
      <c r="A161" s="37">
        <v>156</v>
      </c>
      <c r="B161" s="74" t="s">
        <v>1619</v>
      </c>
      <c r="C161" s="74" t="s">
        <v>195</v>
      </c>
      <c r="D161" s="73">
        <v>4</v>
      </c>
      <c r="E161" s="73">
        <v>1</v>
      </c>
      <c r="F161" s="90">
        <v>425</v>
      </c>
      <c r="G161" s="39">
        <v>2193.8337499999998</v>
      </c>
      <c r="H161" s="9">
        <v>54.407997677119283</v>
      </c>
      <c r="I161" s="10">
        <v>40.321898317581237</v>
      </c>
      <c r="J161" s="11">
        <v>2.2999999999999998</v>
      </c>
      <c r="K161" s="47">
        <v>24.48466883866249</v>
      </c>
    </row>
    <row r="162" spans="1:11" s="108" customFormat="1" ht="12" x14ac:dyDescent="0.2">
      <c r="A162" s="37">
        <v>157</v>
      </c>
      <c r="B162" s="74" t="s">
        <v>1619</v>
      </c>
      <c r="C162" s="74" t="s">
        <v>196</v>
      </c>
      <c r="D162" s="73">
        <v>14</v>
      </c>
      <c r="E162" s="73">
        <v>2</v>
      </c>
      <c r="F162" s="90">
        <v>633</v>
      </c>
      <c r="G162" s="39">
        <v>1464.2222222222222</v>
      </c>
      <c r="H162" s="9">
        <v>29.520609318996414</v>
      </c>
      <c r="I162" s="10">
        <v>49.6</v>
      </c>
      <c r="J162" s="11">
        <v>2.2999999999999998</v>
      </c>
      <c r="K162" s="47">
        <v>85.696340935318716</v>
      </c>
    </row>
    <row r="163" spans="1:11" s="108" customFormat="1" ht="12" x14ac:dyDescent="0.2">
      <c r="A163" s="37">
        <v>158</v>
      </c>
      <c r="B163" s="74" t="s">
        <v>1619</v>
      </c>
      <c r="C163" s="74" t="s">
        <v>197</v>
      </c>
      <c r="D163" s="73">
        <v>63</v>
      </c>
      <c r="E163" s="73">
        <v>5</v>
      </c>
      <c r="F163" s="90">
        <v>3387.4</v>
      </c>
      <c r="G163" s="39">
        <v>2601.6666666666665</v>
      </c>
      <c r="H163" s="9">
        <v>10.840277777777777</v>
      </c>
      <c r="I163" s="10">
        <v>240</v>
      </c>
      <c r="J163" s="11">
        <v>2.11</v>
      </c>
      <c r="K163" s="47">
        <v>385.63353420893424</v>
      </c>
    </row>
    <row r="164" spans="1:11" s="108" customFormat="1" ht="12" x14ac:dyDescent="0.2">
      <c r="A164" s="37">
        <v>159</v>
      </c>
      <c r="B164" s="74" t="s">
        <v>1619</v>
      </c>
      <c r="C164" s="74" t="s">
        <v>198</v>
      </c>
      <c r="D164" s="73">
        <v>34</v>
      </c>
      <c r="E164" s="73">
        <v>3</v>
      </c>
      <c r="F164" s="90">
        <v>1513.3</v>
      </c>
      <c r="G164" s="39">
        <v>728.44444444444446</v>
      </c>
      <c r="H164" s="9">
        <v>6.7386165073491631</v>
      </c>
      <c r="I164" s="10">
        <v>108.1</v>
      </c>
      <c r="J164" s="11">
        <v>2.11</v>
      </c>
      <c r="K164" s="47">
        <v>208.11968512863118</v>
      </c>
    </row>
    <row r="165" spans="1:11" s="108" customFormat="1" ht="12" x14ac:dyDescent="0.2">
      <c r="A165" s="37">
        <v>160</v>
      </c>
      <c r="B165" s="74" t="s">
        <v>1619</v>
      </c>
      <c r="C165" s="74" t="s">
        <v>199</v>
      </c>
      <c r="D165" s="73">
        <v>48</v>
      </c>
      <c r="E165" s="73">
        <v>4</v>
      </c>
      <c r="F165" s="90">
        <v>2104.6999999999998</v>
      </c>
      <c r="G165" s="39">
        <v>1758.7777777777778</v>
      </c>
      <c r="H165" s="9">
        <v>12.350967540574281</v>
      </c>
      <c r="I165" s="10">
        <v>142.4</v>
      </c>
      <c r="J165" s="11">
        <v>2.11</v>
      </c>
      <c r="K165" s="47">
        <v>293.81602606394989</v>
      </c>
    </row>
    <row r="166" spans="1:11" s="108" customFormat="1" ht="12" x14ac:dyDescent="0.2">
      <c r="A166" s="37">
        <v>161</v>
      </c>
      <c r="B166" s="74" t="s">
        <v>1619</v>
      </c>
      <c r="C166" s="74" t="s">
        <v>200</v>
      </c>
      <c r="D166" s="73">
        <v>43</v>
      </c>
      <c r="E166" s="73">
        <v>4</v>
      </c>
      <c r="F166" s="90">
        <v>2023.9</v>
      </c>
      <c r="G166" s="39">
        <v>332.22399999999993</v>
      </c>
      <c r="H166" s="9">
        <v>2.3199999999999998</v>
      </c>
      <c r="I166" s="10">
        <v>143.19999999999999</v>
      </c>
      <c r="J166" s="11">
        <v>2.3199999999999998</v>
      </c>
      <c r="K166" s="47">
        <v>263.21019001562178</v>
      </c>
    </row>
    <row r="167" spans="1:11" s="108" customFormat="1" ht="12" x14ac:dyDescent="0.2">
      <c r="A167" s="37">
        <v>162</v>
      </c>
      <c r="B167" s="74" t="s">
        <v>1619</v>
      </c>
      <c r="C167" s="74" t="s">
        <v>201</v>
      </c>
      <c r="D167" s="73">
        <v>39</v>
      </c>
      <c r="E167" s="73">
        <v>4</v>
      </c>
      <c r="F167" s="90">
        <v>1997.4</v>
      </c>
      <c r="G167" s="39">
        <v>1797.4444444444443</v>
      </c>
      <c r="H167" s="9">
        <v>12.838888888888889</v>
      </c>
      <c r="I167" s="10">
        <v>140</v>
      </c>
      <c r="J167" s="11">
        <v>2.11</v>
      </c>
      <c r="K167" s="47">
        <v>238.72552117695929</v>
      </c>
    </row>
    <row r="168" spans="1:11" s="108" customFormat="1" ht="12" x14ac:dyDescent="0.2">
      <c r="A168" s="37">
        <v>163</v>
      </c>
      <c r="B168" s="74" t="s">
        <v>1619</v>
      </c>
      <c r="C168" s="74" t="s">
        <v>202</v>
      </c>
      <c r="D168" s="73">
        <v>32</v>
      </c>
      <c r="E168" s="73">
        <v>5</v>
      </c>
      <c r="F168" s="90">
        <v>1599.3</v>
      </c>
      <c r="G168" s="39">
        <v>3206.2233333333329</v>
      </c>
      <c r="H168" s="9">
        <v>30.304568367989916</v>
      </c>
      <c r="I168" s="10">
        <v>105.8</v>
      </c>
      <c r="J168" s="11">
        <v>2.11</v>
      </c>
      <c r="K168" s="47">
        <v>195.87735070929992</v>
      </c>
    </row>
    <row r="169" spans="1:11" s="108" customFormat="1" ht="12" x14ac:dyDescent="0.2">
      <c r="A169" s="37">
        <v>164</v>
      </c>
      <c r="B169" s="74" t="s">
        <v>1619</v>
      </c>
      <c r="C169" s="74" t="s">
        <v>203</v>
      </c>
      <c r="D169" s="73">
        <v>41</v>
      </c>
      <c r="E169" s="73">
        <v>4</v>
      </c>
      <c r="F169" s="90">
        <v>1988.1</v>
      </c>
      <c r="G169" s="39">
        <v>704</v>
      </c>
      <c r="H169" s="9">
        <v>4.8888888888888893</v>
      </c>
      <c r="I169" s="10">
        <v>144</v>
      </c>
      <c r="J169" s="11">
        <v>2.11</v>
      </c>
      <c r="K169" s="47">
        <v>250.96785559629055</v>
      </c>
    </row>
    <row r="170" spans="1:11" s="108" customFormat="1" ht="12" x14ac:dyDescent="0.2">
      <c r="A170" s="37">
        <v>165</v>
      </c>
      <c r="B170" s="74" t="s">
        <v>1619</v>
      </c>
      <c r="C170" s="74" t="s">
        <v>204</v>
      </c>
      <c r="D170" s="73">
        <v>44</v>
      </c>
      <c r="E170" s="73">
        <v>4</v>
      </c>
      <c r="F170" s="90">
        <v>1927</v>
      </c>
      <c r="G170" s="39">
        <v>5096.5555555555557</v>
      </c>
      <c r="H170" s="9">
        <v>36.094586087503941</v>
      </c>
      <c r="I170" s="10">
        <v>141.19999999999999</v>
      </c>
      <c r="J170" s="11">
        <v>2.11</v>
      </c>
      <c r="K170" s="47">
        <v>269.33135722528738</v>
      </c>
    </row>
    <row r="171" spans="1:11" s="108" customFormat="1" ht="12" x14ac:dyDescent="0.2">
      <c r="A171" s="37">
        <v>166</v>
      </c>
      <c r="B171" s="74" t="s">
        <v>1619</v>
      </c>
      <c r="C171" s="74" t="s">
        <v>205</v>
      </c>
      <c r="D171" s="73">
        <v>90</v>
      </c>
      <c r="E171" s="73">
        <v>5</v>
      </c>
      <c r="F171" s="90">
        <v>4724.8</v>
      </c>
      <c r="G171" s="39">
        <v>10809.555555555555</v>
      </c>
      <c r="H171" s="9">
        <v>20.080913162837739</v>
      </c>
      <c r="I171" s="10">
        <v>538.29999999999995</v>
      </c>
      <c r="J171" s="11">
        <v>2.11</v>
      </c>
      <c r="K171" s="47">
        <v>550.90504886990607</v>
      </c>
    </row>
    <row r="172" spans="1:11" s="108" customFormat="1" ht="12" x14ac:dyDescent="0.2">
      <c r="A172" s="37">
        <v>167</v>
      </c>
      <c r="B172" s="74" t="s">
        <v>1619</v>
      </c>
      <c r="C172" s="74" t="s">
        <v>206</v>
      </c>
      <c r="D172" s="73">
        <v>84</v>
      </c>
      <c r="E172" s="73">
        <v>5</v>
      </c>
      <c r="F172" s="90">
        <v>4313.5</v>
      </c>
      <c r="G172" s="39">
        <v>16576.222222222223</v>
      </c>
      <c r="H172" s="9">
        <v>37.033561711845891</v>
      </c>
      <c r="I172" s="10">
        <v>447.6</v>
      </c>
      <c r="J172" s="11">
        <v>2.11</v>
      </c>
      <c r="K172" s="47">
        <v>514.17804561191235</v>
      </c>
    </row>
    <row r="173" spans="1:11" s="108" customFormat="1" ht="12" x14ac:dyDescent="0.2">
      <c r="A173" s="37">
        <v>168</v>
      </c>
      <c r="B173" s="74" t="s">
        <v>1619</v>
      </c>
      <c r="C173" s="74" t="s">
        <v>207</v>
      </c>
      <c r="D173" s="73">
        <v>84</v>
      </c>
      <c r="E173" s="73">
        <v>5</v>
      </c>
      <c r="F173" s="90">
        <v>4368.8999999999996</v>
      </c>
      <c r="G173" s="39">
        <v>3942.2222222222222</v>
      </c>
      <c r="H173" s="9">
        <v>12.189926475640762</v>
      </c>
      <c r="I173" s="10">
        <v>323.39999999999998</v>
      </c>
      <c r="J173" s="11">
        <v>2.11</v>
      </c>
      <c r="K173" s="47">
        <v>514.17804561191235</v>
      </c>
    </row>
    <row r="174" spans="1:11" s="108" customFormat="1" ht="12" x14ac:dyDescent="0.2">
      <c r="A174" s="37">
        <v>169</v>
      </c>
      <c r="B174" s="74" t="s">
        <v>1619</v>
      </c>
      <c r="C174" s="74" t="s">
        <v>208</v>
      </c>
      <c r="D174" s="73">
        <v>8</v>
      </c>
      <c r="E174" s="73">
        <v>2</v>
      </c>
      <c r="F174" s="90">
        <v>425.1</v>
      </c>
      <c r="G174" s="39">
        <v>2000.4444444444443</v>
      </c>
      <c r="H174" s="9">
        <v>39.378827646544181</v>
      </c>
      <c r="I174" s="10">
        <v>50.8</v>
      </c>
      <c r="J174" s="11">
        <v>2.2999999999999998</v>
      </c>
      <c r="K174" s="47">
        <v>48.96933767732498</v>
      </c>
    </row>
    <row r="175" spans="1:11" s="108" customFormat="1" ht="12" x14ac:dyDescent="0.2">
      <c r="A175" s="37">
        <v>170</v>
      </c>
      <c r="B175" s="74" t="s">
        <v>1619</v>
      </c>
      <c r="C175" s="74" t="s">
        <v>209</v>
      </c>
      <c r="D175" s="73">
        <v>7</v>
      </c>
      <c r="E175" s="73">
        <v>2</v>
      </c>
      <c r="F175" s="90">
        <v>383.3</v>
      </c>
      <c r="G175" s="39">
        <v>1955.4444444444443</v>
      </c>
      <c r="H175" s="9">
        <v>117.79785809906291</v>
      </c>
      <c r="I175" s="10">
        <v>16.600000000000001</v>
      </c>
      <c r="J175" s="11">
        <v>2.2999999999999998</v>
      </c>
      <c r="K175" s="47">
        <v>42.848170467659358</v>
      </c>
    </row>
    <row r="176" spans="1:11" s="108" customFormat="1" ht="12" x14ac:dyDescent="0.2">
      <c r="A176" s="37">
        <v>171</v>
      </c>
      <c r="B176" s="74" t="s">
        <v>1619</v>
      </c>
      <c r="C176" s="74" t="s">
        <v>210</v>
      </c>
      <c r="D176" s="73">
        <v>7</v>
      </c>
      <c r="E176" s="73">
        <v>2</v>
      </c>
      <c r="F176" s="90">
        <v>303.5</v>
      </c>
      <c r="G176" s="39">
        <v>1203.8888888888889</v>
      </c>
      <c r="H176" s="9">
        <v>25.081018518518519</v>
      </c>
      <c r="I176" s="10">
        <v>48</v>
      </c>
      <c r="J176" s="11">
        <v>2.2999999999999998</v>
      </c>
      <c r="K176" s="47">
        <v>42.848170467659358</v>
      </c>
    </row>
    <row r="177" spans="1:11" s="108" customFormat="1" ht="12" x14ac:dyDescent="0.2">
      <c r="A177" s="37">
        <v>172</v>
      </c>
      <c r="B177" s="74" t="s">
        <v>1619</v>
      </c>
      <c r="C177" s="74" t="s">
        <v>211</v>
      </c>
      <c r="D177" s="73">
        <v>17</v>
      </c>
      <c r="E177" s="73">
        <v>3</v>
      </c>
      <c r="F177" s="90">
        <v>1059.3</v>
      </c>
      <c r="G177" s="39">
        <v>2254.5555555555557</v>
      </c>
      <c r="H177" s="9">
        <v>74.902177925433733</v>
      </c>
      <c r="I177" s="10">
        <v>30.1</v>
      </c>
      <c r="J177" s="11">
        <v>2.11</v>
      </c>
      <c r="K177" s="47">
        <v>104.05984256431559</v>
      </c>
    </row>
    <row r="178" spans="1:11" s="108" customFormat="1" ht="12" x14ac:dyDescent="0.2">
      <c r="A178" s="37">
        <v>173</v>
      </c>
      <c r="B178" s="74" t="s">
        <v>1619</v>
      </c>
      <c r="C178" s="74" t="s">
        <v>212</v>
      </c>
      <c r="D178" s="73">
        <v>18</v>
      </c>
      <c r="E178" s="73">
        <v>3</v>
      </c>
      <c r="F178" s="90">
        <v>1057.2</v>
      </c>
      <c r="G178" s="39">
        <v>802.22222222222217</v>
      </c>
      <c r="H178" s="9">
        <v>26.563649742457688</v>
      </c>
      <c r="I178" s="10">
        <v>30.2</v>
      </c>
      <c r="J178" s="11">
        <v>2.11</v>
      </c>
      <c r="K178" s="47">
        <v>110.18100977398122</v>
      </c>
    </row>
    <row r="179" spans="1:11" s="108" customFormat="1" ht="12" x14ac:dyDescent="0.2">
      <c r="A179" s="37">
        <v>174</v>
      </c>
      <c r="B179" s="74" t="s">
        <v>1619</v>
      </c>
      <c r="C179" s="74" t="s">
        <v>213</v>
      </c>
      <c r="D179" s="73">
        <v>18</v>
      </c>
      <c r="E179" s="73">
        <v>3</v>
      </c>
      <c r="F179" s="90">
        <v>1056.0999999999999</v>
      </c>
      <c r="G179" s="39">
        <v>178.17599999999999</v>
      </c>
      <c r="H179" s="9">
        <v>2.3199999999999998</v>
      </c>
      <c r="I179" s="10">
        <v>76.8</v>
      </c>
      <c r="J179" s="11">
        <v>2.3199999999999998</v>
      </c>
      <c r="K179" s="47">
        <v>110.18100977398122</v>
      </c>
    </row>
    <row r="180" spans="1:11" s="108" customFormat="1" ht="12" x14ac:dyDescent="0.2">
      <c r="A180" s="37">
        <v>175</v>
      </c>
      <c r="B180" s="74" t="s">
        <v>1619</v>
      </c>
      <c r="C180" s="74" t="s">
        <v>214</v>
      </c>
      <c r="D180" s="73">
        <v>8</v>
      </c>
      <c r="E180" s="73">
        <v>2</v>
      </c>
      <c r="F180" s="90">
        <v>541.9</v>
      </c>
      <c r="G180" s="39">
        <v>576.88888888888891</v>
      </c>
      <c r="H180" s="9">
        <v>9.5511405445180291</v>
      </c>
      <c r="I180" s="10">
        <v>60.4</v>
      </c>
      <c r="J180" s="11">
        <v>2.2999999999999998</v>
      </c>
      <c r="K180" s="47">
        <v>48.96933767732498</v>
      </c>
    </row>
    <row r="181" spans="1:11" s="108" customFormat="1" ht="12" x14ac:dyDescent="0.2">
      <c r="A181" s="37">
        <v>176</v>
      </c>
      <c r="B181" s="74" t="s">
        <v>1619</v>
      </c>
      <c r="C181" s="74" t="s">
        <v>215</v>
      </c>
      <c r="D181" s="73">
        <v>13</v>
      </c>
      <c r="E181" s="73">
        <v>2</v>
      </c>
      <c r="F181" s="90">
        <v>624.20000000000005</v>
      </c>
      <c r="G181" s="39">
        <v>1932.1111111111111</v>
      </c>
      <c r="H181" s="9">
        <v>51.938470728793305</v>
      </c>
      <c r="I181" s="10">
        <v>37.200000000000003</v>
      </c>
      <c r="J181" s="11">
        <v>2.2999999999999998</v>
      </c>
      <c r="K181" s="47">
        <v>79.575173725653087</v>
      </c>
    </row>
    <row r="182" spans="1:11" s="108" customFormat="1" ht="12" x14ac:dyDescent="0.2">
      <c r="A182" s="37">
        <v>177</v>
      </c>
      <c r="B182" s="74" t="s">
        <v>1619</v>
      </c>
      <c r="C182" s="74" t="s">
        <v>216</v>
      </c>
      <c r="D182" s="73">
        <v>16</v>
      </c>
      <c r="E182" s="73">
        <v>2</v>
      </c>
      <c r="F182" s="90">
        <v>621.9</v>
      </c>
      <c r="G182" s="39">
        <v>1375.9666666666667</v>
      </c>
      <c r="H182" s="9">
        <v>36.497789566755081</v>
      </c>
      <c r="I182" s="10">
        <v>37.700000000000003</v>
      </c>
      <c r="J182" s="11">
        <v>2.2999999999999998</v>
      </c>
      <c r="K182" s="47">
        <v>97.938675354649959</v>
      </c>
    </row>
    <row r="183" spans="1:11" s="108" customFormat="1" ht="12" x14ac:dyDescent="0.2">
      <c r="A183" s="37">
        <v>178</v>
      </c>
      <c r="B183" s="74" t="s">
        <v>1619</v>
      </c>
      <c r="C183" s="74" t="s">
        <v>217</v>
      </c>
      <c r="D183" s="73">
        <v>29</v>
      </c>
      <c r="E183" s="73">
        <v>3</v>
      </c>
      <c r="F183" s="90">
        <v>1440.26</v>
      </c>
      <c r="G183" s="39">
        <v>4953</v>
      </c>
      <c r="H183" s="9">
        <v>62.696202531645568</v>
      </c>
      <c r="I183" s="10">
        <v>79</v>
      </c>
      <c r="J183" s="11">
        <v>2.3199999999999998</v>
      </c>
      <c r="K183" s="47">
        <v>177.51384908030306</v>
      </c>
    </row>
    <row r="184" spans="1:11" s="108" customFormat="1" ht="12" x14ac:dyDescent="0.2">
      <c r="A184" s="37">
        <v>179</v>
      </c>
      <c r="B184" s="74" t="s">
        <v>1619</v>
      </c>
      <c r="C184" s="74" t="s">
        <v>218</v>
      </c>
      <c r="D184" s="73">
        <v>24</v>
      </c>
      <c r="E184" s="73">
        <v>3</v>
      </c>
      <c r="F184" s="90">
        <v>1068.5999999999999</v>
      </c>
      <c r="G184" s="39">
        <v>4550.4444444444443</v>
      </c>
      <c r="H184" s="9">
        <v>129.2739898989899</v>
      </c>
      <c r="I184" s="10">
        <v>35.200000000000003</v>
      </c>
      <c r="J184" s="11">
        <v>2.11</v>
      </c>
      <c r="K184" s="47">
        <v>146.90801303197495</v>
      </c>
    </row>
    <row r="185" spans="1:11" s="108" customFormat="1" ht="12" x14ac:dyDescent="0.2">
      <c r="A185" s="37">
        <v>180</v>
      </c>
      <c r="B185" s="74" t="s">
        <v>1619</v>
      </c>
      <c r="C185" s="74" t="s">
        <v>219</v>
      </c>
      <c r="D185" s="73">
        <v>16</v>
      </c>
      <c r="E185" s="73">
        <v>2</v>
      </c>
      <c r="F185" s="90">
        <v>626.9</v>
      </c>
      <c r="G185" s="39">
        <v>1386.8888888888889</v>
      </c>
      <c r="H185" s="9">
        <v>58.272642390289448</v>
      </c>
      <c r="I185" s="10">
        <v>23.8</v>
      </c>
      <c r="J185" s="11">
        <v>2.2999999999999998</v>
      </c>
      <c r="K185" s="47">
        <v>97.938675354649959</v>
      </c>
    </row>
    <row r="186" spans="1:11" s="108" customFormat="1" ht="12" x14ac:dyDescent="0.2">
      <c r="A186" s="37">
        <v>181</v>
      </c>
      <c r="B186" s="74" t="s">
        <v>1619</v>
      </c>
      <c r="C186" s="74" t="s">
        <v>220</v>
      </c>
      <c r="D186" s="73">
        <v>19</v>
      </c>
      <c r="E186" s="73">
        <v>5</v>
      </c>
      <c r="F186" s="90">
        <v>855.5</v>
      </c>
      <c r="G186" s="39">
        <v>329.11111111111109</v>
      </c>
      <c r="H186" s="9">
        <v>1.8688876269796202</v>
      </c>
      <c r="I186" s="10">
        <v>176.1</v>
      </c>
      <c r="J186" s="11">
        <v>2.11</v>
      </c>
      <c r="K186" s="47">
        <v>116.30217698364683</v>
      </c>
    </row>
    <row r="187" spans="1:11" s="108" customFormat="1" ht="12" x14ac:dyDescent="0.2">
      <c r="A187" s="37">
        <v>182</v>
      </c>
      <c r="B187" s="74" t="s">
        <v>1619</v>
      </c>
      <c r="C187" s="74" t="s">
        <v>221</v>
      </c>
      <c r="D187" s="73">
        <v>23</v>
      </c>
      <c r="E187" s="73">
        <v>3</v>
      </c>
      <c r="F187" s="90">
        <v>1024.0999999999999</v>
      </c>
      <c r="G187" s="39">
        <v>535.22222222222217</v>
      </c>
      <c r="H187" s="9">
        <v>5.7427277062470186</v>
      </c>
      <c r="I187" s="10">
        <v>93.2</v>
      </c>
      <c r="J187" s="11">
        <v>2.11</v>
      </c>
      <c r="K187" s="47">
        <v>140.78684582230932</v>
      </c>
    </row>
    <row r="188" spans="1:11" s="108" customFormat="1" ht="12" x14ac:dyDescent="0.2">
      <c r="A188" s="37">
        <v>183</v>
      </c>
      <c r="B188" s="74" t="s">
        <v>1619</v>
      </c>
      <c r="C188" s="74" t="s">
        <v>222</v>
      </c>
      <c r="D188" s="73">
        <v>18</v>
      </c>
      <c r="E188" s="73">
        <v>3</v>
      </c>
      <c r="F188" s="90">
        <v>1104.8</v>
      </c>
      <c r="G188" s="39">
        <v>686.77777777777783</v>
      </c>
      <c r="H188" s="9">
        <v>12.958071278825997</v>
      </c>
      <c r="I188" s="10">
        <v>53</v>
      </c>
      <c r="J188" s="11">
        <v>2.11</v>
      </c>
      <c r="K188" s="47">
        <v>110.18100977398122</v>
      </c>
    </row>
    <row r="189" spans="1:11" s="108" customFormat="1" ht="12" x14ac:dyDescent="0.2">
      <c r="A189" s="37">
        <v>184</v>
      </c>
      <c r="B189" s="74" t="s">
        <v>1619</v>
      </c>
      <c r="C189" s="74" t="s">
        <v>223</v>
      </c>
      <c r="D189" s="73">
        <v>24</v>
      </c>
      <c r="E189" s="73">
        <v>3</v>
      </c>
      <c r="F189" s="90">
        <v>1061.5</v>
      </c>
      <c r="G189" s="39">
        <v>387.66666666666669</v>
      </c>
      <c r="H189" s="9">
        <v>4.5986555950968766</v>
      </c>
      <c r="I189" s="10">
        <v>84.3</v>
      </c>
      <c r="J189" s="11">
        <v>2.11</v>
      </c>
      <c r="K189" s="47">
        <v>146.90801303197495</v>
      </c>
    </row>
    <row r="190" spans="1:11" s="108" customFormat="1" ht="12" x14ac:dyDescent="0.2">
      <c r="A190" s="37">
        <v>185</v>
      </c>
      <c r="B190" s="74" t="s">
        <v>1619</v>
      </c>
      <c r="C190" s="74" t="s">
        <v>224</v>
      </c>
      <c r="D190" s="73">
        <v>18</v>
      </c>
      <c r="E190" s="73">
        <v>3</v>
      </c>
      <c r="F190" s="90">
        <v>1043.0999999999999</v>
      </c>
      <c r="G190" s="39">
        <v>1665.7777777777778</v>
      </c>
      <c r="H190" s="9">
        <v>34.488152749022319</v>
      </c>
      <c r="I190" s="10">
        <v>48.3</v>
      </c>
      <c r="J190" s="11">
        <v>2.11</v>
      </c>
      <c r="K190" s="47">
        <v>110.18100977398122</v>
      </c>
    </row>
    <row r="191" spans="1:11" s="108" customFormat="1" ht="12" x14ac:dyDescent="0.2">
      <c r="A191" s="37">
        <v>186</v>
      </c>
      <c r="B191" s="74" t="s">
        <v>1619</v>
      </c>
      <c r="C191" s="74" t="s">
        <v>225</v>
      </c>
      <c r="D191" s="73">
        <v>25</v>
      </c>
      <c r="E191" s="73">
        <v>3</v>
      </c>
      <c r="F191" s="90">
        <v>1221.9000000000001</v>
      </c>
      <c r="G191" s="39">
        <v>3313.4444444444443</v>
      </c>
      <c r="H191" s="9">
        <v>60.908905228758172</v>
      </c>
      <c r="I191" s="10">
        <v>54.4</v>
      </c>
      <c r="J191" s="11">
        <v>2.11</v>
      </c>
      <c r="K191" s="47">
        <v>153.02918024164057</v>
      </c>
    </row>
    <row r="192" spans="1:11" s="108" customFormat="1" ht="12" x14ac:dyDescent="0.2">
      <c r="A192" s="37">
        <v>187</v>
      </c>
      <c r="B192" s="74" t="s">
        <v>1619</v>
      </c>
      <c r="C192" s="74" t="s">
        <v>226</v>
      </c>
      <c r="D192" s="73">
        <v>18</v>
      </c>
      <c r="E192" s="73">
        <v>2</v>
      </c>
      <c r="F192" s="90">
        <v>945.1</v>
      </c>
      <c r="G192" s="39">
        <v>1611.4444444444443</v>
      </c>
      <c r="H192" s="9">
        <v>18.353581371804605</v>
      </c>
      <c r="I192" s="10">
        <v>87.8</v>
      </c>
      <c r="J192" s="11">
        <v>2.2999999999999998</v>
      </c>
      <c r="K192" s="47">
        <v>110.18100977398122</v>
      </c>
    </row>
    <row r="193" spans="1:11" s="108" customFormat="1" ht="12" x14ac:dyDescent="0.2">
      <c r="A193" s="37">
        <v>188</v>
      </c>
      <c r="B193" s="74" t="s">
        <v>1619</v>
      </c>
      <c r="C193" s="74" t="s">
        <v>227</v>
      </c>
      <c r="D193" s="73">
        <v>68</v>
      </c>
      <c r="E193" s="73">
        <v>5</v>
      </c>
      <c r="F193" s="90">
        <v>3286.5</v>
      </c>
      <c r="G193" s="39">
        <v>596.24</v>
      </c>
      <c r="H193" s="9">
        <v>2.3199999999999998</v>
      </c>
      <c r="I193" s="10">
        <v>257</v>
      </c>
      <c r="J193" s="11">
        <v>2.3199999999999998</v>
      </c>
      <c r="K193" s="47">
        <v>416.23937025726235</v>
      </c>
    </row>
    <row r="194" spans="1:11" s="108" customFormat="1" ht="12" x14ac:dyDescent="0.2">
      <c r="A194" s="37">
        <v>189</v>
      </c>
      <c r="B194" s="74" t="s">
        <v>1619</v>
      </c>
      <c r="C194" s="74" t="s">
        <v>228</v>
      </c>
      <c r="D194" s="73">
        <v>70</v>
      </c>
      <c r="E194" s="73">
        <v>5</v>
      </c>
      <c r="F194" s="90">
        <v>3250.5</v>
      </c>
      <c r="G194" s="39">
        <v>3323.5555555555557</v>
      </c>
      <c r="H194" s="9">
        <v>12.932122784262862</v>
      </c>
      <c r="I194" s="10">
        <v>257</v>
      </c>
      <c r="J194" s="11">
        <v>2.11</v>
      </c>
      <c r="K194" s="47">
        <v>428.48170467659355</v>
      </c>
    </row>
    <row r="195" spans="1:11" x14ac:dyDescent="0.25">
      <c r="A195" s="37"/>
      <c r="B195" s="61" t="s">
        <v>290</v>
      </c>
      <c r="C195" s="61"/>
      <c r="D195" s="62">
        <v>9385</v>
      </c>
      <c r="E195" s="63"/>
      <c r="F195" s="62">
        <v>460127.29999999993</v>
      </c>
      <c r="G195" s="66">
        <v>400632.75697641564</v>
      </c>
      <c r="H195" s="64">
        <v>10.058028535124512</v>
      </c>
      <c r="I195" s="66">
        <v>39832.135649380129</v>
      </c>
      <c r="J195" s="65">
        <v>2.2772995490692183</v>
      </c>
      <c r="K195" s="87">
        <v>57447.154262711876</v>
      </c>
    </row>
    <row r="196" spans="1:11" s="108" customFormat="1" ht="12" x14ac:dyDescent="0.2">
      <c r="A196" s="37">
        <v>190</v>
      </c>
      <c r="B196" s="74" t="s">
        <v>1619</v>
      </c>
      <c r="C196" s="74" t="s">
        <v>58</v>
      </c>
      <c r="D196" s="73">
        <v>16</v>
      </c>
      <c r="E196" s="73">
        <v>2</v>
      </c>
      <c r="F196" s="90">
        <v>608</v>
      </c>
      <c r="G196" s="39">
        <v>350.88888888888891</v>
      </c>
      <c r="H196" s="9">
        <v>4.928214731585518</v>
      </c>
      <c r="I196" s="10">
        <v>71.2</v>
      </c>
      <c r="J196" s="11">
        <v>2.2999999999999998</v>
      </c>
      <c r="K196" s="47">
        <v>140.78030470142807</v>
      </c>
    </row>
    <row r="197" spans="1:11" s="108" customFormat="1" ht="12" x14ac:dyDescent="0.2">
      <c r="A197" s="37">
        <v>191</v>
      </c>
      <c r="B197" s="74" t="s">
        <v>1619</v>
      </c>
      <c r="C197" s="74" t="s">
        <v>59</v>
      </c>
      <c r="D197" s="73">
        <v>16</v>
      </c>
      <c r="E197" s="73">
        <v>2</v>
      </c>
      <c r="F197" s="90">
        <v>617.4</v>
      </c>
      <c r="G197" s="39">
        <v>161.55555555555554</v>
      </c>
      <c r="H197" s="9">
        <v>6.5672990063233954</v>
      </c>
      <c r="I197" s="10">
        <v>24.6</v>
      </c>
      <c r="J197" s="11">
        <v>2.2999999999999998</v>
      </c>
      <c r="K197" s="47">
        <v>140.78030470142807</v>
      </c>
    </row>
    <row r="198" spans="1:11" s="108" customFormat="1" ht="12" x14ac:dyDescent="0.2">
      <c r="A198" s="37">
        <v>192</v>
      </c>
      <c r="B198" s="74" t="s">
        <v>1619</v>
      </c>
      <c r="C198" s="74" t="s">
        <v>60</v>
      </c>
      <c r="D198" s="73">
        <v>69</v>
      </c>
      <c r="E198" s="73">
        <v>5</v>
      </c>
      <c r="F198" s="90">
        <v>3330.1</v>
      </c>
      <c r="G198" s="39">
        <v>3626.6666666666665</v>
      </c>
      <c r="H198" s="9">
        <v>12.202781516375056</v>
      </c>
      <c r="I198" s="10">
        <v>297.2</v>
      </c>
      <c r="J198" s="11">
        <v>2.11</v>
      </c>
      <c r="K198" s="47">
        <v>607.11506402490852</v>
      </c>
    </row>
    <row r="199" spans="1:11" s="108" customFormat="1" ht="12" x14ac:dyDescent="0.2">
      <c r="A199" s="37">
        <v>193</v>
      </c>
      <c r="B199" s="74" t="s">
        <v>1619</v>
      </c>
      <c r="C199" s="74" t="s">
        <v>61</v>
      </c>
      <c r="D199" s="73">
        <v>25</v>
      </c>
      <c r="E199" s="73">
        <v>2</v>
      </c>
      <c r="F199" s="90">
        <v>1080.8</v>
      </c>
      <c r="G199" s="39">
        <v>1228.4444444444443</v>
      </c>
      <c r="H199" s="9">
        <v>40.145243282498178</v>
      </c>
      <c r="I199" s="10">
        <v>30.6</v>
      </c>
      <c r="J199" s="11">
        <v>2.2999999999999998</v>
      </c>
      <c r="K199" s="47">
        <v>219.96922609598136</v>
      </c>
    </row>
    <row r="200" spans="1:11" s="108" customFormat="1" ht="12" x14ac:dyDescent="0.2">
      <c r="A200" s="37">
        <v>194</v>
      </c>
      <c r="B200" s="74" t="s">
        <v>1619</v>
      </c>
      <c r="C200" s="74" t="s">
        <v>62</v>
      </c>
      <c r="D200" s="73">
        <v>23</v>
      </c>
      <c r="E200" s="73">
        <v>2</v>
      </c>
      <c r="F200" s="90">
        <v>939.8</v>
      </c>
      <c r="G200" s="39">
        <v>61.225999999999992</v>
      </c>
      <c r="H200" s="9">
        <v>2.5299999999999998</v>
      </c>
      <c r="I200" s="10">
        <v>24.2</v>
      </c>
      <c r="J200" s="11">
        <v>2.5299999999999998</v>
      </c>
      <c r="K200" s="47">
        <v>202.37168800830281</v>
      </c>
    </row>
    <row r="201" spans="1:11" s="108" customFormat="1" ht="12" x14ac:dyDescent="0.2">
      <c r="A201" s="37">
        <v>195</v>
      </c>
      <c r="B201" s="74" t="s">
        <v>1619</v>
      </c>
      <c r="C201" s="74" t="s">
        <v>63</v>
      </c>
      <c r="D201" s="73">
        <v>70</v>
      </c>
      <c r="E201" s="73">
        <v>5</v>
      </c>
      <c r="F201" s="90">
        <v>3122.1</v>
      </c>
      <c r="G201" s="39">
        <v>810.77777777777783</v>
      </c>
      <c r="H201" s="9">
        <v>15.098282640182081</v>
      </c>
      <c r="I201" s="10">
        <v>53.7</v>
      </c>
      <c r="J201" s="11">
        <v>2.11</v>
      </c>
      <c r="K201" s="47">
        <v>615.91383306874775</v>
      </c>
    </row>
    <row r="202" spans="1:11" s="108" customFormat="1" ht="12" x14ac:dyDescent="0.2">
      <c r="A202" s="37">
        <v>196</v>
      </c>
      <c r="B202" s="74" t="s">
        <v>1619</v>
      </c>
      <c r="C202" s="74" t="s">
        <v>64</v>
      </c>
      <c r="D202" s="73">
        <v>60</v>
      </c>
      <c r="E202" s="73">
        <v>5</v>
      </c>
      <c r="F202" s="90">
        <v>3627.6</v>
      </c>
      <c r="G202" s="39">
        <v>1066.714999999999</v>
      </c>
      <c r="H202" s="9">
        <v>5.125973089860639</v>
      </c>
      <c r="I202" s="10">
        <v>208.1</v>
      </c>
      <c r="J202" s="11">
        <v>2.11</v>
      </c>
      <c r="K202" s="47">
        <v>527.92614263035523</v>
      </c>
    </row>
    <row r="203" spans="1:11" s="108" customFormat="1" ht="12" x14ac:dyDescent="0.2">
      <c r="A203" s="37">
        <v>197</v>
      </c>
      <c r="B203" s="74" t="s">
        <v>1619</v>
      </c>
      <c r="C203" s="74" t="s">
        <v>66</v>
      </c>
      <c r="D203" s="73">
        <v>70</v>
      </c>
      <c r="E203" s="73">
        <v>5</v>
      </c>
      <c r="F203" s="90">
        <v>3158.7</v>
      </c>
      <c r="G203" s="39">
        <v>1410.7777777777778</v>
      </c>
      <c r="H203" s="9">
        <v>26.173984745413318</v>
      </c>
      <c r="I203" s="10">
        <v>53.9</v>
      </c>
      <c r="J203" s="11">
        <v>2.11</v>
      </c>
      <c r="K203" s="47">
        <v>615.91383306874775</v>
      </c>
    </row>
    <row r="204" spans="1:11" s="108" customFormat="1" ht="12" x14ac:dyDescent="0.2">
      <c r="A204" s="37">
        <v>198</v>
      </c>
      <c r="B204" s="74" t="s">
        <v>1619</v>
      </c>
      <c r="C204" s="74" t="s">
        <v>67</v>
      </c>
      <c r="D204" s="73">
        <v>70</v>
      </c>
      <c r="E204" s="73">
        <v>5</v>
      </c>
      <c r="F204" s="90">
        <v>3159.8</v>
      </c>
      <c r="G204" s="39">
        <v>2132.2222222222222</v>
      </c>
      <c r="H204" s="9">
        <v>10.345571189821554</v>
      </c>
      <c r="I204" s="10">
        <v>206.1</v>
      </c>
      <c r="J204" s="11">
        <v>2.11</v>
      </c>
      <c r="K204" s="47">
        <v>615.91383306874775</v>
      </c>
    </row>
    <row r="205" spans="1:11" s="108" customFormat="1" ht="12" x14ac:dyDescent="0.2">
      <c r="A205" s="37">
        <v>199</v>
      </c>
      <c r="B205" s="74" t="s">
        <v>1619</v>
      </c>
      <c r="C205" s="74" t="s">
        <v>68</v>
      </c>
      <c r="D205" s="73">
        <v>16</v>
      </c>
      <c r="E205" s="73">
        <v>2</v>
      </c>
      <c r="F205" s="90">
        <v>728.4</v>
      </c>
      <c r="G205" s="39">
        <v>141.17399999999998</v>
      </c>
      <c r="H205" s="9">
        <v>2.5299999999999998</v>
      </c>
      <c r="I205" s="10">
        <v>55.8</v>
      </c>
      <c r="J205" s="11">
        <v>2.5299999999999998</v>
      </c>
      <c r="K205" s="47">
        <v>140.78030470142807</v>
      </c>
    </row>
    <row r="206" spans="1:11" s="108" customFormat="1" ht="12" x14ac:dyDescent="0.2">
      <c r="A206" s="37">
        <v>200</v>
      </c>
      <c r="B206" s="74" t="s">
        <v>1619</v>
      </c>
      <c r="C206" s="74" t="s">
        <v>69</v>
      </c>
      <c r="D206" s="73">
        <v>16</v>
      </c>
      <c r="E206" s="73">
        <v>2</v>
      </c>
      <c r="F206" s="90">
        <v>735.7</v>
      </c>
      <c r="G206" s="39">
        <v>137.07999999999998</v>
      </c>
      <c r="H206" s="9">
        <v>2.2999999999999998</v>
      </c>
      <c r="I206" s="10">
        <v>59.6</v>
      </c>
      <c r="J206" s="11">
        <v>2.2999999999999998</v>
      </c>
      <c r="K206" s="47">
        <v>140.78030470142807</v>
      </c>
    </row>
    <row r="207" spans="1:11" s="108" customFormat="1" ht="12" x14ac:dyDescent="0.2">
      <c r="A207" s="37">
        <v>201</v>
      </c>
      <c r="B207" s="74" t="s">
        <v>1619</v>
      </c>
      <c r="C207" s="74" t="s">
        <v>70</v>
      </c>
      <c r="D207" s="73">
        <v>16</v>
      </c>
      <c r="E207" s="73">
        <v>2</v>
      </c>
      <c r="F207" s="90">
        <v>720.9</v>
      </c>
      <c r="G207" s="39">
        <v>150.535</v>
      </c>
      <c r="H207" s="9">
        <v>2.5299999999999998</v>
      </c>
      <c r="I207" s="10">
        <v>59.5</v>
      </c>
      <c r="J207" s="11">
        <v>2.5299999999999998</v>
      </c>
      <c r="K207" s="47">
        <v>140.78030470142807</v>
      </c>
    </row>
    <row r="208" spans="1:11" s="108" customFormat="1" ht="12" x14ac:dyDescent="0.2">
      <c r="A208" s="37">
        <v>202</v>
      </c>
      <c r="B208" s="74" t="s">
        <v>1619</v>
      </c>
      <c r="C208" s="74" t="s">
        <v>71</v>
      </c>
      <c r="D208" s="73">
        <v>16</v>
      </c>
      <c r="E208" s="73">
        <v>2</v>
      </c>
      <c r="F208" s="90">
        <v>725.7</v>
      </c>
      <c r="G208" s="39">
        <v>515.66499999999996</v>
      </c>
      <c r="H208" s="9">
        <v>8.5374999999999996</v>
      </c>
      <c r="I208" s="10">
        <v>60.4</v>
      </c>
      <c r="J208" s="11">
        <v>2.5299999999999998</v>
      </c>
      <c r="K208" s="47">
        <v>140.78030470142807</v>
      </c>
    </row>
    <row r="209" spans="1:11" s="108" customFormat="1" ht="12" x14ac:dyDescent="0.2">
      <c r="A209" s="37">
        <v>203</v>
      </c>
      <c r="B209" s="74" t="s">
        <v>1619</v>
      </c>
      <c r="C209" s="74" t="s">
        <v>72</v>
      </c>
      <c r="D209" s="73">
        <v>16</v>
      </c>
      <c r="E209" s="73">
        <v>2</v>
      </c>
      <c r="F209" s="90">
        <v>721.2</v>
      </c>
      <c r="G209" s="39">
        <v>758.66666666666663</v>
      </c>
      <c r="H209" s="9">
        <v>13.645083932853716</v>
      </c>
      <c r="I209" s="10">
        <v>55.6</v>
      </c>
      <c r="J209" s="11">
        <v>2.2999999999999998</v>
      </c>
      <c r="K209" s="47">
        <v>140.78030470142807</v>
      </c>
    </row>
    <row r="210" spans="1:11" s="108" customFormat="1" ht="12" x14ac:dyDescent="0.2">
      <c r="A210" s="37">
        <v>204</v>
      </c>
      <c r="B210" s="74" t="s">
        <v>1619</v>
      </c>
      <c r="C210" s="74" t="s">
        <v>73</v>
      </c>
      <c r="D210" s="73">
        <v>16</v>
      </c>
      <c r="E210" s="73">
        <v>2</v>
      </c>
      <c r="F210" s="90">
        <v>731.8</v>
      </c>
      <c r="G210" s="39">
        <v>138.91999999999999</v>
      </c>
      <c r="H210" s="9">
        <v>2.2999999999999998</v>
      </c>
      <c r="I210" s="10">
        <v>60.4</v>
      </c>
      <c r="J210" s="11">
        <v>2.2999999999999998</v>
      </c>
      <c r="K210" s="47">
        <v>140.78030470142807</v>
      </c>
    </row>
    <row r="211" spans="1:11" s="108" customFormat="1" ht="12" x14ac:dyDescent="0.2">
      <c r="A211" s="37">
        <v>205</v>
      </c>
      <c r="B211" s="74" t="s">
        <v>1619</v>
      </c>
      <c r="C211" s="74" t="s">
        <v>74</v>
      </c>
      <c r="D211" s="73">
        <v>24</v>
      </c>
      <c r="E211" s="73">
        <v>2</v>
      </c>
      <c r="F211" s="90">
        <v>1044.7</v>
      </c>
      <c r="G211" s="39">
        <v>747.66666666666663</v>
      </c>
      <c r="H211" s="9">
        <v>9.0736245954692549</v>
      </c>
      <c r="I211" s="10">
        <v>82.4</v>
      </c>
      <c r="J211" s="11">
        <v>2.2999999999999998</v>
      </c>
      <c r="K211" s="47">
        <v>211.1704570521421</v>
      </c>
    </row>
    <row r="212" spans="1:11" s="108" customFormat="1" ht="12" x14ac:dyDescent="0.2">
      <c r="A212" s="37">
        <v>206</v>
      </c>
      <c r="B212" s="74" t="s">
        <v>1619</v>
      </c>
      <c r="C212" s="74" t="s">
        <v>75</v>
      </c>
      <c r="D212" s="73">
        <v>16</v>
      </c>
      <c r="E212" s="73">
        <v>2</v>
      </c>
      <c r="F212" s="90">
        <v>722.3</v>
      </c>
      <c r="G212" s="39">
        <v>1607.5555555555557</v>
      </c>
      <c r="H212" s="9">
        <v>26.615158204562182</v>
      </c>
      <c r="I212" s="10">
        <v>60.4</v>
      </c>
      <c r="J212" s="11">
        <v>2.2999999999999998</v>
      </c>
      <c r="K212" s="47">
        <v>140.78030470142807</v>
      </c>
    </row>
    <row r="213" spans="1:11" s="108" customFormat="1" ht="12" x14ac:dyDescent="0.2">
      <c r="A213" s="37">
        <v>207</v>
      </c>
      <c r="B213" s="74" t="s">
        <v>1619</v>
      </c>
      <c r="C213" s="74" t="s">
        <v>76</v>
      </c>
      <c r="D213" s="73">
        <v>17</v>
      </c>
      <c r="E213" s="73">
        <v>2</v>
      </c>
      <c r="F213" s="90">
        <v>802</v>
      </c>
      <c r="G213" s="39">
        <v>531.44444444444446</v>
      </c>
      <c r="H213" s="9">
        <v>9.558353317346123</v>
      </c>
      <c r="I213" s="10">
        <v>55.6</v>
      </c>
      <c r="J213" s="11">
        <v>2.2999999999999998</v>
      </c>
      <c r="K213" s="47">
        <v>149.57907374526729</v>
      </c>
    </row>
    <row r="214" spans="1:11" s="108" customFormat="1" ht="12" x14ac:dyDescent="0.2">
      <c r="A214" s="37">
        <v>208</v>
      </c>
      <c r="B214" s="74" t="s">
        <v>1619</v>
      </c>
      <c r="C214" s="74" t="s">
        <v>77</v>
      </c>
      <c r="D214" s="73">
        <v>16</v>
      </c>
      <c r="E214" s="73">
        <v>2</v>
      </c>
      <c r="F214" s="90">
        <v>730.1</v>
      </c>
      <c r="G214" s="39">
        <v>134.22222222222223</v>
      </c>
      <c r="H214" s="9">
        <v>2.5663904822604633</v>
      </c>
      <c r="I214" s="10">
        <v>52.3</v>
      </c>
      <c r="J214" s="11">
        <v>2.2999999999999998</v>
      </c>
      <c r="K214" s="47">
        <v>140.78030470142807</v>
      </c>
    </row>
    <row r="215" spans="1:11" s="108" customFormat="1" ht="12" x14ac:dyDescent="0.2">
      <c r="A215" s="37">
        <v>209</v>
      </c>
      <c r="B215" s="74" t="s">
        <v>1619</v>
      </c>
      <c r="C215" s="74" t="s">
        <v>78</v>
      </c>
      <c r="D215" s="73">
        <v>16</v>
      </c>
      <c r="E215" s="73">
        <v>2</v>
      </c>
      <c r="F215" s="90">
        <v>729.4</v>
      </c>
      <c r="G215" s="39">
        <v>132.31899999999999</v>
      </c>
      <c r="H215" s="9">
        <v>2.5299999999999998</v>
      </c>
      <c r="I215" s="10">
        <v>52.3</v>
      </c>
      <c r="J215" s="11">
        <v>2.5299999999999998</v>
      </c>
      <c r="K215" s="47">
        <v>140.78030470142807</v>
      </c>
    </row>
    <row r="216" spans="1:11" s="108" customFormat="1" ht="12" x14ac:dyDescent="0.2">
      <c r="A216" s="37">
        <v>210</v>
      </c>
      <c r="B216" s="74" t="s">
        <v>1619</v>
      </c>
      <c r="C216" s="74" t="s">
        <v>79</v>
      </c>
      <c r="D216" s="73">
        <v>17</v>
      </c>
      <c r="E216" s="73">
        <v>2</v>
      </c>
      <c r="F216" s="90">
        <v>720.9</v>
      </c>
      <c r="G216" s="39">
        <v>731.44444444444446</v>
      </c>
      <c r="H216" s="9">
        <v>14.066239316239317</v>
      </c>
      <c r="I216" s="10">
        <v>52</v>
      </c>
      <c r="J216" s="11">
        <v>2.2999999999999998</v>
      </c>
      <c r="K216" s="47">
        <v>149.57907374526729</v>
      </c>
    </row>
    <row r="217" spans="1:11" s="108" customFormat="1" ht="12" x14ac:dyDescent="0.2">
      <c r="A217" s="37">
        <v>211</v>
      </c>
      <c r="B217" s="74" t="s">
        <v>1619</v>
      </c>
      <c r="C217" s="74" t="s">
        <v>80</v>
      </c>
      <c r="D217" s="73">
        <v>16</v>
      </c>
      <c r="E217" s="73">
        <v>2</v>
      </c>
      <c r="F217" s="90">
        <v>729.2</v>
      </c>
      <c r="G217" s="39">
        <v>137.88499999999999</v>
      </c>
      <c r="H217" s="9">
        <v>2.5299999999999998</v>
      </c>
      <c r="I217" s="10">
        <v>54.5</v>
      </c>
      <c r="J217" s="11">
        <v>2.5299999999999998</v>
      </c>
      <c r="K217" s="47">
        <v>140.78030470142807</v>
      </c>
    </row>
    <row r="218" spans="1:11" s="108" customFormat="1" ht="12" x14ac:dyDescent="0.2">
      <c r="A218" s="37">
        <v>212</v>
      </c>
      <c r="B218" s="74" t="s">
        <v>1619</v>
      </c>
      <c r="C218" s="74" t="s">
        <v>81</v>
      </c>
      <c r="D218" s="73">
        <v>16</v>
      </c>
      <c r="E218" s="73">
        <v>2</v>
      </c>
      <c r="F218" s="90">
        <v>731.7</v>
      </c>
      <c r="G218" s="39">
        <v>135.86099999999999</v>
      </c>
      <c r="H218" s="9">
        <v>2.5299999999999998</v>
      </c>
      <c r="I218" s="10">
        <v>53.7</v>
      </c>
      <c r="J218" s="11">
        <v>2.5299999999999998</v>
      </c>
      <c r="K218" s="47">
        <v>140.78030470142807</v>
      </c>
    </row>
    <row r="219" spans="1:11" s="108" customFormat="1" ht="12" x14ac:dyDescent="0.2">
      <c r="A219" s="37">
        <v>213</v>
      </c>
      <c r="B219" s="74" t="s">
        <v>1619</v>
      </c>
      <c r="C219" s="74" t="s">
        <v>82</v>
      </c>
      <c r="D219" s="73">
        <v>16</v>
      </c>
      <c r="E219" s="73">
        <v>2</v>
      </c>
      <c r="F219" s="90">
        <v>740</v>
      </c>
      <c r="G219" s="39">
        <v>451.77777777777777</v>
      </c>
      <c r="H219" s="9">
        <v>8.5726333544170359</v>
      </c>
      <c r="I219" s="10">
        <v>52.7</v>
      </c>
      <c r="J219" s="11">
        <v>2.2999999999999998</v>
      </c>
      <c r="K219" s="47">
        <v>140.78030470142807</v>
      </c>
    </row>
    <row r="220" spans="1:11" s="108" customFormat="1" ht="12" x14ac:dyDescent="0.2">
      <c r="A220" s="37">
        <v>214</v>
      </c>
      <c r="B220" s="74" t="s">
        <v>1619</v>
      </c>
      <c r="C220" s="74" t="s">
        <v>83</v>
      </c>
      <c r="D220" s="73">
        <v>16</v>
      </c>
      <c r="E220" s="73">
        <v>2</v>
      </c>
      <c r="F220" s="90">
        <v>625.29999999999995</v>
      </c>
      <c r="G220" s="39">
        <v>216.66666666666666</v>
      </c>
      <c r="H220" s="9">
        <v>9.420289855072463</v>
      </c>
      <c r="I220" s="10">
        <v>23</v>
      </c>
      <c r="J220" s="11">
        <v>2.2999999999999998</v>
      </c>
      <c r="K220" s="47">
        <v>140.78030470142807</v>
      </c>
    </row>
    <row r="221" spans="1:11" s="108" customFormat="1" ht="12" x14ac:dyDescent="0.2">
      <c r="A221" s="37">
        <v>215</v>
      </c>
      <c r="B221" s="74" t="s">
        <v>1619</v>
      </c>
      <c r="C221" s="74" t="s">
        <v>84</v>
      </c>
      <c r="D221" s="73">
        <v>16</v>
      </c>
      <c r="E221" s="73">
        <v>2</v>
      </c>
      <c r="F221" s="90">
        <v>621.9</v>
      </c>
      <c r="G221" s="39">
        <v>52.9</v>
      </c>
      <c r="H221" s="9">
        <v>2.2999999999999998</v>
      </c>
      <c r="I221" s="10">
        <v>23</v>
      </c>
      <c r="J221" s="11">
        <v>2.2999999999999998</v>
      </c>
      <c r="K221" s="47">
        <v>140.78030470142807</v>
      </c>
    </row>
    <row r="222" spans="1:11" s="108" customFormat="1" ht="12" x14ac:dyDescent="0.2">
      <c r="A222" s="37">
        <v>216</v>
      </c>
      <c r="B222" s="74" t="s">
        <v>1619</v>
      </c>
      <c r="C222" s="74" t="s">
        <v>85</v>
      </c>
      <c r="D222" s="73">
        <v>16</v>
      </c>
      <c r="E222" s="73">
        <v>2</v>
      </c>
      <c r="F222" s="90">
        <v>638.4</v>
      </c>
      <c r="G222" s="39">
        <v>115.66666666666667</v>
      </c>
      <c r="H222" s="9">
        <v>4.779614325068871</v>
      </c>
      <c r="I222" s="10">
        <v>24.2</v>
      </c>
      <c r="J222" s="11">
        <v>2.2999999999999998</v>
      </c>
      <c r="K222" s="47">
        <v>140.78030470142807</v>
      </c>
    </row>
    <row r="223" spans="1:11" s="108" customFormat="1" ht="12" x14ac:dyDescent="0.2">
      <c r="A223" s="37">
        <v>217</v>
      </c>
      <c r="B223" s="74" t="s">
        <v>1619</v>
      </c>
      <c r="C223" s="74" t="s">
        <v>86</v>
      </c>
      <c r="D223" s="73">
        <v>16</v>
      </c>
      <c r="E223" s="73">
        <v>2</v>
      </c>
      <c r="F223" s="90">
        <v>659.7</v>
      </c>
      <c r="G223" s="39">
        <v>88.32</v>
      </c>
      <c r="H223" s="9">
        <v>2.2999999999999998</v>
      </c>
      <c r="I223" s="10">
        <v>38.4</v>
      </c>
      <c r="J223" s="11">
        <v>2.2999999999999998</v>
      </c>
      <c r="K223" s="47">
        <v>140.78030470142807</v>
      </c>
    </row>
    <row r="224" spans="1:11" s="108" customFormat="1" ht="12" x14ac:dyDescent="0.2">
      <c r="A224" s="37">
        <v>218</v>
      </c>
      <c r="B224" s="74" t="s">
        <v>1619</v>
      </c>
      <c r="C224" s="74" t="s">
        <v>87</v>
      </c>
      <c r="D224" s="73">
        <v>16</v>
      </c>
      <c r="E224" s="73">
        <v>2</v>
      </c>
      <c r="F224" s="90">
        <v>727.4</v>
      </c>
      <c r="G224" s="39">
        <v>125.99399999999999</v>
      </c>
      <c r="H224" s="9">
        <v>2.5299999999999998</v>
      </c>
      <c r="I224" s="10">
        <v>49.8</v>
      </c>
      <c r="J224" s="11">
        <v>2.5299999999999998</v>
      </c>
      <c r="K224" s="47">
        <v>140.78030470142807</v>
      </c>
    </row>
    <row r="225" spans="1:11" s="108" customFormat="1" ht="12" x14ac:dyDescent="0.2">
      <c r="A225" s="37">
        <v>219</v>
      </c>
      <c r="B225" s="74" t="s">
        <v>1619</v>
      </c>
      <c r="C225" s="74" t="s">
        <v>88</v>
      </c>
      <c r="D225" s="73">
        <v>16</v>
      </c>
      <c r="E225" s="73">
        <v>2</v>
      </c>
      <c r="F225" s="90">
        <v>616.1</v>
      </c>
      <c r="G225" s="39">
        <v>352.83500000000004</v>
      </c>
      <c r="H225" s="9">
        <v>15.274242424242425</v>
      </c>
      <c r="I225" s="10">
        <v>23.1</v>
      </c>
      <c r="J225" s="11">
        <v>2.5299999999999998</v>
      </c>
      <c r="K225" s="47">
        <v>140.78030470142807</v>
      </c>
    </row>
    <row r="226" spans="1:11" s="108" customFormat="1" ht="12" x14ac:dyDescent="0.2">
      <c r="A226" s="37">
        <v>220</v>
      </c>
      <c r="B226" s="74" t="s">
        <v>1619</v>
      </c>
      <c r="C226" s="74" t="s">
        <v>89</v>
      </c>
      <c r="D226" s="73">
        <v>16</v>
      </c>
      <c r="E226" s="73">
        <v>2</v>
      </c>
      <c r="F226" s="90">
        <v>734.2</v>
      </c>
      <c r="G226" s="39">
        <v>146.99299999999999</v>
      </c>
      <c r="H226" s="9">
        <v>2.5299999999999998</v>
      </c>
      <c r="I226" s="10">
        <v>58.1</v>
      </c>
      <c r="J226" s="11">
        <v>2.5299999999999998</v>
      </c>
      <c r="K226" s="47">
        <v>140.78030470142807</v>
      </c>
    </row>
    <row r="227" spans="1:11" s="108" customFormat="1" ht="12" x14ac:dyDescent="0.2">
      <c r="A227" s="37">
        <v>221</v>
      </c>
      <c r="B227" s="74" t="s">
        <v>1619</v>
      </c>
      <c r="C227" s="74" t="s">
        <v>90</v>
      </c>
      <c r="D227" s="73">
        <v>16</v>
      </c>
      <c r="E227" s="73">
        <v>2</v>
      </c>
      <c r="F227" s="90">
        <v>726.4</v>
      </c>
      <c r="G227" s="39">
        <v>724.88888888888891</v>
      </c>
      <c r="H227" s="9">
        <v>12.391263057929725</v>
      </c>
      <c r="I227" s="10">
        <v>58.5</v>
      </c>
      <c r="J227" s="11">
        <v>2.2999999999999998</v>
      </c>
      <c r="K227" s="47">
        <v>140.78030470142807</v>
      </c>
    </row>
    <row r="228" spans="1:11" s="108" customFormat="1" ht="12" x14ac:dyDescent="0.2">
      <c r="A228" s="37">
        <v>222</v>
      </c>
      <c r="B228" s="74" t="s">
        <v>1619</v>
      </c>
      <c r="C228" s="74" t="s">
        <v>91</v>
      </c>
      <c r="D228" s="73">
        <v>16</v>
      </c>
      <c r="E228" s="73">
        <v>2</v>
      </c>
      <c r="F228" s="90">
        <v>746.5</v>
      </c>
      <c r="G228" s="39">
        <v>295.44444444444446</v>
      </c>
      <c r="H228" s="9">
        <v>4.8833792470156112</v>
      </c>
      <c r="I228" s="10">
        <v>60.5</v>
      </c>
      <c r="J228" s="11">
        <v>2.2999999999999998</v>
      </c>
      <c r="K228" s="47">
        <v>140.78030470142807</v>
      </c>
    </row>
    <row r="229" spans="1:11" s="108" customFormat="1" ht="12" x14ac:dyDescent="0.2">
      <c r="A229" s="37">
        <v>223</v>
      </c>
      <c r="B229" s="74" t="s">
        <v>1619</v>
      </c>
      <c r="C229" s="74" t="s">
        <v>92</v>
      </c>
      <c r="D229" s="73">
        <v>16</v>
      </c>
      <c r="E229" s="73">
        <v>2</v>
      </c>
      <c r="F229" s="90">
        <v>733.2</v>
      </c>
      <c r="G229" s="39">
        <v>987.55555555555554</v>
      </c>
      <c r="H229" s="9">
        <v>17.056227211667625</v>
      </c>
      <c r="I229" s="10">
        <v>57.9</v>
      </c>
      <c r="J229" s="11">
        <v>2.2999999999999998</v>
      </c>
      <c r="K229" s="47">
        <v>140.78030470142807</v>
      </c>
    </row>
    <row r="230" spans="1:11" s="108" customFormat="1" ht="12" x14ac:dyDescent="0.2">
      <c r="A230" s="37">
        <v>224</v>
      </c>
      <c r="B230" s="74" t="s">
        <v>1619</v>
      </c>
      <c r="C230" s="74" t="s">
        <v>94</v>
      </c>
      <c r="D230" s="73">
        <v>39</v>
      </c>
      <c r="E230" s="73">
        <v>2</v>
      </c>
      <c r="F230" s="90">
        <v>2023.1</v>
      </c>
      <c r="G230" s="39">
        <v>1839.0950000000003</v>
      </c>
      <c r="H230" s="9">
        <v>54.411094674556225</v>
      </c>
      <c r="I230" s="10">
        <v>33.799999999999997</v>
      </c>
      <c r="J230" s="11">
        <v>2.2999999999999998</v>
      </c>
      <c r="K230" s="47">
        <v>343.15199270973085</v>
      </c>
    </row>
    <row r="231" spans="1:11" s="108" customFormat="1" ht="12" x14ac:dyDescent="0.2">
      <c r="A231" s="37">
        <v>225</v>
      </c>
      <c r="B231" s="74" t="s">
        <v>1619</v>
      </c>
      <c r="C231" s="74" t="s">
        <v>95</v>
      </c>
      <c r="D231" s="73">
        <v>16</v>
      </c>
      <c r="E231" s="73">
        <v>2</v>
      </c>
      <c r="F231" s="90">
        <v>716.7</v>
      </c>
      <c r="G231" s="39">
        <v>940</v>
      </c>
      <c r="H231" s="9">
        <v>63.945578231292522</v>
      </c>
      <c r="I231" s="10">
        <v>14.7</v>
      </c>
      <c r="J231" s="11">
        <v>2.5299999999999998</v>
      </c>
      <c r="K231" s="47">
        <v>140.78030470142807</v>
      </c>
    </row>
    <row r="232" spans="1:11" s="108" customFormat="1" ht="12" x14ac:dyDescent="0.2">
      <c r="A232" s="37">
        <v>226</v>
      </c>
      <c r="B232" s="74" t="s">
        <v>1619</v>
      </c>
      <c r="C232" s="74" t="s">
        <v>96</v>
      </c>
      <c r="D232" s="73">
        <v>16</v>
      </c>
      <c r="E232" s="73">
        <v>2</v>
      </c>
      <c r="F232" s="90">
        <v>635.5</v>
      </c>
      <c r="G232" s="39">
        <v>55.153999999999996</v>
      </c>
      <c r="H232" s="9">
        <v>2.5299999999999998</v>
      </c>
      <c r="I232" s="10">
        <v>21.8</v>
      </c>
      <c r="J232" s="11">
        <v>2.5299999999999998</v>
      </c>
      <c r="K232" s="47">
        <v>140.78030470142807</v>
      </c>
    </row>
    <row r="233" spans="1:11" s="108" customFormat="1" ht="12" x14ac:dyDescent="0.2">
      <c r="A233" s="37">
        <v>227</v>
      </c>
      <c r="B233" s="74" t="s">
        <v>1619</v>
      </c>
      <c r="C233" s="74" t="s">
        <v>97</v>
      </c>
      <c r="D233" s="73">
        <v>60</v>
      </c>
      <c r="E233" s="73">
        <v>5</v>
      </c>
      <c r="F233" s="90">
        <v>2974.1</v>
      </c>
      <c r="G233" s="39">
        <v>174.69599999999997</v>
      </c>
      <c r="H233" s="9">
        <v>2.3199999999999998</v>
      </c>
      <c r="I233" s="10">
        <v>75.3</v>
      </c>
      <c r="J233" s="11">
        <v>2.3199999999999998</v>
      </c>
      <c r="K233" s="47">
        <v>527.92614263035523</v>
      </c>
    </row>
    <row r="234" spans="1:11" s="108" customFormat="1" ht="12" x14ac:dyDescent="0.2">
      <c r="A234" s="37">
        <v>228</v>
      </c>
      <c r="B234" s="74" t="s">
        <v>1619</v>
      </c>
      <c r="C234" s="74" t="s">
        <v>98</v>
      </c>
      <c r="D234" s="73">
        <v>67</v>
      </c>
      <c r="E234" s="73">
        <v>5</v>
      </c>
      <c r="F234" s="90">
        <v>4354.8</v>
      </c>
      <c r="G234" s="39">
        <v>2637.3333333333335</v>
      </c>
      <c r="H234" s="9">
        <v>11.73713098946744</v>
      </c>
      <c r="I234" s="10">
        <v>224.7</v>
      </c>
      <c r="J234" s="11">
        <v>2.11</v>
      </c>
      <c r="K234" s="47">
        <v>589.51752593722995</v>
      </c>
    </row>
    <row r="235" spans="1:11" s="108" customFormat="1" ht="12" x14ac:dyDescent="0.2">
      <c r="A235" s="37">
        <v>229</v>
      </c>
      <c r="B235" s="74" t="s">
        <v>1619</v>
      </c>
      <c r="C235" s="74" t="s">
        <v>99</v>
      </c>
      <c r="D235" s="73">
        <v>78</v>
      </c>
      <c r="E235" s="73">
        <v>5</v>
      </c>
      <c r="F235" s="90">
        <v>3787.4</v>
      </c>
      <c r="G235" s="39">
        <v>1121.1111111111111</v>
      </c>
      <c r="H235" s="9">
        <v>6.8653466693883098</v>
      </c>
      <c r="I235" s="10">
        <v>163.30000000000001</v>
      </c>
      <c r="J235" s="11">
        <v>2.11</v>
      </c>
      <c r="K235" s="47">
        <v>686.3039854194617</v>
      </c>
    </row>
    <row r="236" spans="1:11" s="108" customFormat="1" ht="12" x14ac:dyDescent="0.2">
      <c r="A236" s="37">
        <v>230</v>
      </c>
      <c r="B236" s="74" t="s">
        <v>1619</v>
      </c>
      <c r="C236" s="74" t="s">
        <v>101</v>
      </c>
      <c r="D236" s="73">
        <v>16</v>
      </c>
      <c r="E236" s="73">
        <v>2</v>
      </c>
      <c r="F236" s="90">
        <v>724.1</v>
      </c>
      <c r="G236" s="39">
        <v>777.88888888888891</v>
      </c>
      <c r="H236" s="9">
        <v>46.028928336620652</v>
      </c>
      <c r="I236" s="10">
        <v>16.899999999999999</v>
      </c>
      <c r="J236" s="11">
        <v>2.2999999999999998</v>
      </c>
      <c r="K236" s="47">
        <v>140.78030470142807</v>
      </c>
    </row>
    <row r="237" spans="1:11" s="108" customFormat="1" ht="12" x14ac:dyDescent="0.2">
      <c r="A237" s="37">
        <v>231</v>
      </c>
      <c r="B237" s="74" t="s">
        <v>1619</v>
      </c>
      <c r="C237" s="74" t="s">
        <v>102</v>
      </c>
      <c r="D237" s="73">
        <v>16</v>
      </c>
      <c r="E237" s="73">
        <v>2</v>
      </c>
      <c r="F237" s="90">
        <v>719.7</v>
      </c>
      <c r="G237" s="39">
        <v>1438.8888888888889</v>
      </c>
      <c r="H237" s="9">
        <v>95.290654893303909</v>
      </c>
      <c r="I237" s="10">
        <v>15.1</v>
      </c>
      <c r="J237" s="11">
        <v>2.2999999999999998</v>
      </c>
      <c r="K237" s="47">
        <v>140.78030470142807</v>
      </c>
    </row>
    <row r="238" spans="1:11" s="108" customFormat="1" ht="12" x14ac:dyDescent="0.2">
      <c r="A238" s="37">
        <v>232</v>
      </c>
      <c r="B238" s="74" t="s">
        <v>1619</v>
      </c>
      <c r="C238" s="74" t="s">
        <v>103</v>
      </c>
      <c r="D238" s="73">
        <v>103</v>
      </c>
      <c r="E238" s="73">
        <v>5</v>
      </c>
      <c r="F238" s="90">
        <v>5726.1</v>
      </c>
      <c r="G238" s="39">
        <v>3892.3349999999991</v>
      </c>
      <c r="H238" s="9">
        <v>28.620110294117641</v>
      </c>
      <c r="I238" s="10">
        <v>136</v>
      </c>
      <c r="J238" s="11">
        <v>2.3199999999999998</v>
      </c>
      <c r="K238" s="47">
        <v>906.27321151544311</v>
      </c>
    </row>
    <row r="239" spans="1:11" s="108" customFormat="1" ht="12" x14ac:dyDescent="0.2">
      <c r="A239" s="37">
        <v>233</v>
      </c>
      <c r="B239" s="74" t="s">
        <v>1619</v>
      </c>
      <c r="C239" s="74" t="s">
        <v>104</v>
      </c>
      <c r="D239" s="73">
        <v>71</v>
      </c>
      <c r="E239" s="73">
        <v>5</v>
      </c>
      <c r="F239" s="90">
        <v>3317.1</v>
      </c>
      <c r="G239" s="39">
        <v>409.88888888888891</v>
      </c>
      <c r="H239" s="9">
        <v>7.8824786324786329</v>
      </c>
      <c r="I239" s="10">
        <v>52</v>
      </c>
      <c r="J239" s="11">
        <v>2.11</v>
      </c>
      <c r="K239" s="47">
        <v>624.71260211258709</v>
      </c>
    </row>
    <row r="240" spans="1:11" s="108" customFormat="1" ht="12" x14ac:dyDescent="0.2">
      <c r="A240" s="37">
        <v>234</v>
      </c>
      <c r="B240" s="74" t="s">
        <v>1619</v>
      </c>
      <c r="C240" s="74" t="s">
        <v>105</v>
      </c>
      <c r="D240" s="73">
        <v>70</v>
      </c>
      <c r="E240" s="73">
        <v>5</v>
      </c>
      <c r="F240" s="90">
        <v>3130</v>
      </c>
      <c r="G240" s="39">
        <v>105.44444444444444</v>
      </c>
      <c r="H240" s="9">
        <v>2.0277777777777777</v>
      </c>
      <c r="I240" s="10">
        <v>52</v>
      </c>
      <c r="J240" s="11">
        <v>2.11</v>
      </c>
      <c r="K240" s="47">
        <v>615.91383306874775</v>
      </c>
    </row>
    <row r="241" spans="1:11" s="108" customFormat="1" ht="12" x14ac:dyDescent="0.2">
      <c r="A241" s="37">
        <v>235</v>
      </c>
      <c r="B241" s="74" t="s">
        <v>1619</v>
      </c>
      <c r="C241" s="74" t="s">
        <v>106</v>
      </c>
      <c r="D241" s="73">
        <v>70</v>
      </c>
      <c r="E241" s="73">
        <v>5</v>
      </c>
      <c r="F241" s="90">
        <v>3327</v>
      </c>
      <c r="G241" s="39">
        <v>1135.1111111111111</v>
      </c>
      <c r="H241" s="9">
        <v>21.82905982905983</v>
      </c>
      <c r="I241" s="10">
        <v>52</v>
      </c>
      <c r="J241" s="11">
        <v>2.11</v>
      </c>
      <c r="K241" s="47">
        <v>615.91383306874775</v>
      </c>
    </row>
    <row r="242" spans="1:11" s="108" customFormat="1" ht="12" x14ac:dyDescent="0.2">
      <c r="A242" s="37">
        <v>236</v>
      </c>
      <c r="B242" s="74" t="s">
        <v>1619</v>
      </c>
      <c r="C242" s="74" t="s">
        <v>107</v>
      </c>
      <c r="D242" s="73">
        <v>39</v>
      </c>
      <c r="E242" s="73">
        <v>2</v>
      </c>
      <c r="F242" s="90">
        <v>1805.3</v>
      </c>
      <c r="G242" s="39">
        <v>315.88888888888891</v>
      </c>
      <c r="H242" s="9">
        <v>10.671921921921923</v>
      </c>
      <c r="I242" s="10">
        <v>29.6</v>
      </c>
      <c r="J242" s="11">
        <v>2.2999999999999998</v>
      </c>
      <c r="K242" s="47">
        <v>343.15199270973085</v>
      </c>
    </row>
    <row r="243" spans="1:11" s="108" customFormat="1" ht="12" x14ac:dyDescent="0.2">
      <c r="A243" s="37">
        <v>237</v>
      </c>
      <c r="B243" s="74" t="s">
        <v>1619</v>
      </c>
      <c r="C243" s="74" t="s">
        <v>108</v>
      </c>
      <c r="D243" s="73">
        <v>54</v>
      </c>
      <c r="E243" s="73">
        <v>5</v>
      </c>
      <c r="F243" s="90">
        <v>2821.9</v>
      </c>
      <c r="G243" s="39">
        <v>2184.5555555555557</v>
      </c>
      <c r="H243" s="9">
        <v>6.8696715583508041</v>
      </c>
      <c r="I243" s="10">
        <v>318</v>
      </c>
      <c r="J243" s="11">
        <v>2.11</v>
      </c>
      <c r="K243" s="47">
        <v>475.13352836731968</v>
      </c>
    </row>
    <row r="244" spans="1:11" s="108" customFormat="1" ht="12" x14ac:dyDescent="0.2">
      <c r="A244" s="37">
        <v>238</v>
      </c>
      <c r="B244" s="74" t="s">
        <v>1619</v>
      </c>
      <c r="C244" s="74" t="s">
        <v>109</v>
      </c>
      <c r="D244" s="73">
        <v>123</v>
      </c>
      <c r="E244" s="73">
        <v>5</v>
      </c>
      <c r="F244" s="90">
        <v>6821.2</v>
      </c>
      <c r="G244" s="39">
        <v>3021.5555555555557</v>
      </c>
      <c r="H244" s="9">
        <v>8.3445334315259743</v>
      </c>
      <c r="I244" s="10">
        <v>362.1</v>
      </c>
      <c r="J244" s="11">
        <v>2.11</v>
      </c>
      <c r="K244" s="47">
        <v>1082.2485923922281</v>
      </c>
    </row>
    <row r="245" spans="1:11" s="108" customFormat="1" ht="12" x14ac:dyDescent="0.2">
      <c r="A245" s="37">
        <v>239</v>
      </c>
      <c r="B245" s="74" t="s">
        <v>1619</v>
      </c>
      <c r="C245" s="74" t="s">
        <v>110</v>
      </c>
      <c r="D245" s="73">
        <v>64</v>
      </c>
      <c r="E245" s="73">
        <v>5</v>
      </c>
      <c r="F245" s="90">
        <v>3277.6</v>
      </c>
      <c r="G245" s="39">
        <v>1171.2222222222222</v>
      </c>
      <c r="H245" s="9">
        <v>2.8215423325035465</v>
      </c>
      <c r="I245" s="10">
        <v>415.1</v>
      </c>
      <c r="J245" s="11">
        <v>2.11</v>
      </c>
      <c r="K245" s="47">
        <v>563.12121880571226</v>
      </c>
    </row>
    <row r="246" spans="1:11" s="108" customFormat="1" ht="12" x14ac:dyDescent="0.2">
      <c r="A246" s="37">
        <v>240</v>
      </c>
      <c r="B246" s="74" t="s">
        <v>1619</v>
      </c>
      <c r="C246" s="74" t="s">
        <v>1628</v>
      </c>
      <c r="D246" s="73">
        <v>49</v>
      </c>
      <c r="E246" s="73">
        <v>5</v>
      </c>
      <c r="F246" s="90">
        <v>2861.8</v>
      </c>
      <c r="G246" s="39">
        <v>1532.1111111111111</v>
      </c>
      <c r="H246" s="9">
        <v>3.7133085581946461</v>
      </c>
      <c r="I246" s="10">
        <v>412.6</v>
      </c>
      <c r="J246" s="11">
        <v>2.11</v>
      </c>
      <c r="K246" s="47">
        <v>431.13968314812342</v>
      </c>
    </row>
    <row r="247" spans="1:11" s="108" customFormat="1" ht="12" x14ac:dyDescent="0.2">
      <c r="A247" s="37">
        <v>241</v>
      </c>
      <c r="B247" s="74" t="s">
        <v>1619</v>
      </c>
      <c r="C247" s="74" t="s">
        <v>1540</v>
      </c>
      <c r="D247" s="73">
        <v>19</v>
      </c>
      <c r="E247" s="73">
        <v>2</v>
      </c>
      <c r="F247" s="90">
        <v>1030.9000000000001</v>
      </c>
      <c r="G247" s="39">
        <v>176.1892</v>
      </c>
      <c r="H247" s="9">
        <v>2.5299999999999998</v>
      </c>
      <c r="I247" s="10">
        <v>69.64</v>
      </c>
      <c r="J247" s="11">
        <v>2.5299999999999998</v>
      </c>
      <c r="K247" s="47">
        <v>167.17661183294581</v>
      </c>
    </row>
    <row r="248" spans="1:11" s="108" customFormat="1" ht="12" x14ac:dyDescent="0.2">
      <c r="A248" s="37">
        <v>242</v>
      </c>
      <c r="B248" s="74" t="s">
        <v>1619</v>
      </c>
      <c r="C248" s="74" t="s">
        <v>111</v>
      </c>
      <c r="D248" s="73">
        <v>24</v>
      </c>
      <c r="E248" s="73">
        <v>2</v>
      </c>
      <c r="F248" s="90">
        <v>816.1</v>
      </c>
      <c r="G248" s="39">
        <v>935.30333333333374</v>
      </c>
      <c r="H248" s="9">
        <v>30.366991341991355</v>
      </c>
      <c r="I248" s="10">
        <v>30.8</v>
      </c>
      <c r="J248" s="11">
        <v>2.2999999999999998</v>
      </c>
      <c r="K248" s="47">
        <v>211.1704570521421</v>
      </c>
    </row>
    <row r="249" spans="1:11" s="108" customFormat="1" ht="12" x14ac:dyDescent="0.2">
      <c r="A249" s="37">
        <v>243</v>
      </c>
      <c r="B249" s="74" t="s">
        <v>1619</v>
      </c>
      <c r="C249" s="74" t="s">
        <v>112</v>
      </c>
      <c r="D249" s="73">
        <v>24</v>
      </c>
      <c r="E249" s="73">
        <v>2</v>
      </c>
      <c r="F249" s="90">
        <v>950.3</v>
      </c>
      <c r="G249" s="39">
        <v>96.139999999999986</v>
      </c>
      <c r="H249" s="9">
        <v>2.5299999999999998</v>
      </c>
      <c r="I249" s="10">
        <v>38</v>
      </c>
      <c r="J249" s="11">
        <v>2.5299999999999998</v>
      </c>
      <c r="K249" s="47">
        <v>211.1704570521421</v>
      </c>
    </row>
    <row r="250" spans="1:11" s="108" customFormat="1" ht="12" x14ac:dyDescent="0.2">
      <c r="A250" s="37">
        <v>244</v>
      </c>
      <c r="B250" s="74" t="s">
        <v>1619</v>
      </c>
      <c r="C250" s="74" t="s">
        <v>113</v>
      </c>
      <c r="D250" s="73">
        <v>16</v>
      </c>
      <c r="E250" s="73">
        <v>2</v>
      </c>
      <c r="F250" s="90">
        <v>619.6</v>
      </c>
      <c r="G250" s="39">
        <v>298.44444444444446</v>
      </c>
      <c r="H250" s="9">
        <v>11.304713804713806</v>
      </c>
      <c r="I250" s="10">
        <v>26.4</v>
      </c>
      <c r="J250" s="11">
        <v>2.2999999999999998</v>
      </c>
      <c r="K250" s="47">
        <v>140.78030470142807</v>
      </c>
    </row>
    <row r="251" spans="1:11" s="108" customFormat="1" ht="12" x14ac:dyDescent="0.2">
      <c r="A251" s="37">
        <v>245</v>
      </c>
      <c r="B251" s="74" t="s">
        <v>1619</v>
      </c>
      <c r="C251" s="74" t="s">
        <v>114</v>
      </c>
      <c r="D251" s="73">
        <v>16</v>
      </c>
      <c r="E251" s="73">
        <v>2</v>
      </c>
      <c r="F251" s="90">
        <v>730.3</v>
      </c>
      <c r="G251" s="39">
        <v>441</v>
      </c>
      <c r="H251" s="9">
        <v>8.8554216867469879</v>
      </c>
      <c r="I251" s="10">
        <v>49.8</v>
      </c>
      <c r="J251" s="11">
        <v>2.2999999999999998</v>
      </c>
      <c r="K251" s="47">
        <v>140.78030470142807</v>
      </c>
    </row>
    <row r="252" spans="1:11" s="108" customFormat="1" ht="12" x14ac:dyDescent="0.2">
      <c r="A252" s="37">
        <v>246</v>
      </c>
      <c r="B252" s="74" t="s">
        <v>1619</v>
      </c>
      <c r="C252" s="74" t="s">
        <v>115</v>
      </c>
      <c r="D252" s="73">
        <v>18</v>
      </c>
      <c r="E252" s="73">
        <v>2</v>
      </c>
      <c r="F252" s="90">
        <v>933.5</v>
      </c>
      <c r="G252" s="39">
        <v>150.77777777777777</v>
      </c>
      <c r="H252" s="9">
        <v>4.0972222222222223</v>
      </c>
      <c r="I252" s="10">
        <v>36.799999999999997</v>
      </c>
      <c r="J252" s="11">
        <v>2.2999999999999998</v>
      </c>
      <c r="K252" s="47">
        <v>158.37784278910655</v>
      </c>
    </row>
    <row r="253" spans="1:11" s="108" customFormat="1" ht="12" x14ac:dyDescent="0.2">
      <c r="A253" s="37">
        <v>247</v>
      </c>
      <c r="B253" s="74" t="s">
        <v>1619</v>
      </c>
      <c r="C253" s="74" t="s">
        <v>116</v>
      </c>
      <c r="D253" s="73">
        <v>16</v>
      </c>
      <c r="E253" s="73">
        <v>2</v>
      </c>
      <c r="F253" s="90">
        <v>638.20000000000005</v>
      </c>
      <c r="G253" s="39">
        <v>322.11111111111109</v>
      </c>
      <c r="H253" s="9">
        <v>8.7530193236714968</v>
      </c>
      <c r="I253" s="10">
        <v>36.799999999999997</v>
      </c>
      <c r="J253" s="11">
        <v>2.2999999999999998</v>
      </c>
      <c r="K253" s="47">
        <v>140.78030470142807</v>
      </c>
    </row>
    <row r="254" spans="1:11" s="108" customFormat="1" ht="12" x14ac:dyDescent="0.2">
      <c r="A254" s="37">
        <v>248</v>
      </c>
      <c r="B254" s="74" t="s">
        <v>1619</v>
      </c>
      <c r="C254" s="74" t="s">
        <v>117</v>
      </c>
      <c r="D254" s="73">
        <v>16</v>
      </c>
      <c r="E254" s="73">
        <v>2</v>
      </c>
      <c r="F254" s="90">
        <v>636.9</v>
      </c>
      <c r="G254" s="39">
        <v>581.55555555555554</v>
      </c>
      <c r="H254" s="9">
        <v>24.13093591516828</v>
      </c>
      <c r="I254" s="10">
        <v>24.1</v>
      </c>
      <c r="J254" s="11">
        <v>2.2999999999999998</v>
      </c>
      <c r="K254" s="47">
        <v>140.78030470142807</v>
      </c>
    </row>
    <row r="255" spans="1:11" s="108" customFormat="1" ht="12" x14ac:dyDescent="0.2">
      <c r="A255" s="37">
        <v>249</v>
      </c>
      <c r="B255" s="74" t="s">
        <v>1619</v>
      </c>
      <c r="C255" s="74" t="s">
        <v>118</v>
      </c>
      <c r="D255" s="73">
        <v>18</v>
      </c>
      <c r="E255" s="73">
        <v>2</v>
      </c>
      <c r="F255" s="90">
        <v>951.2</v>
      </c>
      <c r="G255" s="39">
        <v>1650.3333333333333</v>
      </c>
      <c r="H255" s="9">
        <v>25.507470376094794</v>
      </c>
      <c r="I255" s="10">
        <v>64.7</v>
      </c>
      <c r="J255" s="11">
        <v>2.2999999999999998</v>
      </c>
      <c r="K255" s="47">
        <v>158.37784278910655</v>
      </c>
    </row>
    <row r="256" spans="1:11" s="108" customFormat="1" ht="12" x14ac:dyDescent="0.2">
      <c r="A256" s="37">
        <v>250</v>
      </c>
      <c r="B256" s="74" t="s">
        <v>1619</v>
      </c>
      <c r="C256" s="74" t="s">
        <v>119</v>
      </c>
      <c r="D256" s="73">
        <v>50</v>
      </c>
      <c r="E256" s="73">
        <v>5</v>
      </c>
      <c r="F256" s="90">
        <v>1852.9</v>
      </c>
      <c r="G256" s="39">
        <v>302.57400000000001</v>
      </c>
      <c r="H256" s="9">
        <v>2.11</v>
      </c>
      <c r="I256" s="10">
        <v>143.4</v>
      </c>
      <c r="J256" s="11">
        <v>2.11</v>
      </c>
      <c r="K256" s="47">
        <v>439.93845219196271</v>
      </c>
    </row>
    <row r="257" spans="1:11" s="108" customFormat="1" ht="12" x14ac:dyDescent="0.2">
      <c r="A257" s="37">
        <v>251</v>
      </c>
      <c r="B257" s="74" t="s">
        <v>1619</v>
      </c>
      <c r="C257" s="74" t="s">
        <v>120</v>
      </c>
      <c r="D257" s="73">
        <v>57</v>
      </c>
      <c r="E257" s="73">
        <v>5</v>
      </c>
      <c r="F257" s="90">
        <v>3759.6</v>
      </c>
      <c r="G257" s="39">
        <v>567.37899999999991</v>
      </c>
      <c r="H257" s="9">
        <v>2.11</v>
      </c>
      <c r="I257" s="10">
        <v>268.89999999999998</v>
      </c>
      <c r="J257" s="11">
        <v>2.11</v>
      </c>
      <c r="K257" s="47">
        <v>501.52983549883749</v>
      </c>
    </row>
    <row r="258" spans="1:11" s="108" customFormat="1" ht="12" x14ac:dyDescent="0.2">
      <c r="A258" s="37">
        <v>252</v>
      </c>
      <c r="B258" s="74" t="s">
        <v>1619</v>
      </c>
      <c r="C258" s="74" t="s">
        <v>121</v>
      </c>
      <c r="D258" s="73">
        <v>16</v>
      </c>
      <c r="E258" s="73">
        <v>2</v>
      </c>
      <c r="F258" s="90">
        <v>606.6</v>
      </c>
      <c r="G258" s="39">
        <v>740</v>
      </c>
      <c r="H258" s="9">
        <v>28.030303030303031</v>
      </c>
      <c r="I258" s="10">
        <v>26.4</v>
      </c>
      <c r="J258" s="11">
        <v>2.5299999999999998</v>
      </c>
      <c r="K258" s="47">
        <v>140.78030470142807</v>
      </c>
    </row>
    <row r="259" spans="1:11" s="108" customFormat="1" ht="12" x14ac:dyDescent="0.2">
      <c r="A259" s="37">
        <v>253</v>
      </c>
      <c r="B259" s="74" t="s">
        <v>1619</v>
      </c>
      <c r="C259" s="74" t="s">
        <v>122</v>
      </c>
      <c r="D259" s="73">
        <v>36</v>
      </c>
      <c r="E259" s="73">
        <v>3</v>
      </c>
      <c r="F259" s="90">
        <v>2026.4</v>
      </c>
      <c r="G259" s="39">
        <v>962.44444444444446</v>
      </c>
      <c r="H259" s="9">
        <v>9.2453837122425018</v>
      </c>
      <c r="I259" s="10">
        <v>104.1</v>
      </c>
      <c r="J259" s="11">
        <v>2.11</v>
      </c>
      <c r="K259" s="47">
        <v>316.7556855782131</v>
      </c>
    </row>
    <row r="260" spans="1:11" s="108" customFormat="1" ht="12" x14ac:dyDescent="0.2">
      <c r="A260" s="37">
        <v>254</v>
      </c>
      <c r="B260" s="74" t="s">
        <v>1619</v>
      </c>
      <c r="C260" s="74" t="s">
        <v>124</v>
      </c>
      <c r="D260" s="73">
        <v>40</v>
      </c>
      <c r="E260" s="73">
        <v>5</v>
      </c>
      <c r="F260" s="90">
        <v>2676.88</v>
      </c>
      <c r="G260" s="39">
        <v>4549.1749999999993</v>
      </c>
      <c r="H260" s="9">
        <v>20.197012076007809</v>
      </c>
      <c r="I260" s="10">
        <v>225.24</v>
      </c>
      <c r="J260" s="11">
        <v>2.3199999999999998</v>
      </c>
      <c r="K260" s="47">
        <v>351.95076175357013</v>
      </c>
    </row>
    <row r="261" spans="1:11" s="108" customFormat="1" ht="12" x14ac:dyDescent="0.2">
      <c r="A261" s="37">
        <v>255</v>
      </c>
      <c r="B261" s="74" t="s">
        <v>1619</v>
      </c>
      <c r="C261" s="74" t="s">
        <v>126</v>
      </c>
      <c r="D261" s="73">
        <v>16</v>
      </c>
      <c r="E261" s="73">
        <v>2</v>
      </c>
      <c r="F261" s="90">
        <v>614.1</v>
      </c>
      <c r="G261" s="39">
        <v>1239.1111111111111</v>
      </c>
      <c r="H261" s="9">
        <v>50.370370370370367</v>
      </c>
      <c r="I261" s="10">
        <v>24.6</v>
      </c>
      <c r="J261" s="11">
        <v>2.2999999999999998</v>
      </c>
      <c r="K261" s="47">
        <v>140.78030470142807</v>
      </c>
    </row>
    <row r="262" spans="1:11" s="108" customFormat="1" ht="12" x14ac:dyDescent="0.2">
      <c r="A262" s="37">
        <v>256</v>
      </c>
      <c r="B262" s="74" t="s">
        <v>1619</v>
      </c>
      <c r="C262" s="74" t="s">
        <v>127</v>
      </c>
      <c r="D262" s="73">
        <v>16</v>
      </c>
      <c r="E262" s="73">
        <v>2</v>
      </c>
      <c r="F262" s="90">
        <v>640.6</v>
      </c>
      <c r="G262" s="39">
        <v>384.66666666666669</v>
      </c>
      <c r="H262" s="9">
        <v>15.510752688172044</v>
      </c>
      <c r="I262" s="10">
        <v>24.8</v>
      </c>
      <c r="J262" s="11">
        <v>2.2999999999999998</v>
      </c>
      <c r="K262" s="47">
        <v>140.78030470142807</v>
      </c>
    </row>
    <row r="263" spans="1:11" s="108" customFormat="1" ht="12" x14ac:dyDescent="0.2">
      <c r="A263" s="37">
        <v>257</v>
      </c>
      <c r="B263" s="74" t="s">
        <v>1619</v>
      </c>
      <c r="C263" s="74" t="s">
        <v>128</v>
      </c>
      <c r="D263" s="73">
        <v>16</v>
      </c>
      <c r="E263" s="73">
        <v>2</v>
      </c>
      <c r="F263" s="90">
        <v>612.29999999999995</v>
      </c>
      <c r="G263" s="39">
        <v>730.33333333333337</v>
      </c>
      <c r="H263" s="9">
        <v>14.635938543754175</v>
      </c>
      <c r="I263" s="10">
        <v>49.9</v>
      </c>
      <c r="J263" s="11">
        <v>2.2999999999999998</v>
      </c>
      <c r="K263" s="47">
        <v>140.78030470142807</v>
      </c>
    </row>
    <row r="264" spans="1:11" s="108" customFormat="1" ht="12" x14ac:dyDescent="0.2">
      <c r="A264" s="37">
        <v>258</v>
      </c>
      <c r="B264" s="74" t="s">
        <v>1619</v>
      </c>
      <c r="C264" s="74" t="s">
        <v>129</v>
      </c>
      <c r="D264" s="73">
        <v>18</v>
      </c>
      <c r="E264" s="73">
        <v>2</v>
      </c>
      <c r="F264" s="90">
        <v>1382.7</v>
      </c>
      <c r="G264" s="39">
        <v>1270.8828571428571</v>
      </c>
      <c r="H264" s="9">
        <v>22.613573970513471</v>
      </c>
      <c r="I264" s="10">
        <v>56.2</v>
      </c>
      <c r="J264" s="11">
        <v>2.2999999999999998</v>
      </c>
      <c r="K264" s="47">
        <v>158.37784278910655</v>
      </c>
    </row>
    <row r="265" spans="1:11" s="108" customFormat="1" ht="12" x14ac:dyDescent="0.2">
      <c r="A265" s="37">
        <v>259</v>
      </c>
      <c r="B265" s="74" t="s">
        <v>1619</v>
      </c>
      <c r="C265" s="74" t="s">
        <v>131</v>
      </c>
      <c r="D265" s="73">
        <v>18</v>
      </c>
      <c r="E265" s="73">
        <v>2</v>
      </c>
      <c r="F265" s="90">
        <v>1280</v>
      </c>
      <c r="G265" s="39">
        <v>19.666666666666668</v>
      </c>
      <c r="H265" s="9">
        <v>0.53442028985507251</v>
      </c>
      <c r="I265" s="10">
        <v>36.799999999999997</v>
      </c>
      <c r="J265" s="11">
        <v>2.2999999999999998</v>
      </c>
      <c r="K265" s="47">
        <v>158.37784278910655</v>
      </c>
    </row>
    <row r="266" spans="1:11" s="108" customFormat="1" ht="12" x14ac:dyDescent="0.2">
      <c r="A266" s="37">
        <v>260</v>
      </c>
      <c r="B266" s="74" t="s">
        <v>1619</v>
      </c>
      <c r="C266" s="74" t="s">
        <v>132</v>
      </c>
      <c r="D266" s="73">
        <v>40</v>
      </c>
      <c r="E266" s="73">
        <v>5</v>
      </c>
      <c r="F266" s="90">
        <v>2236.35</v>
      </c>
      <c r="G266" s="39">
        <v>694.33333333333337</v>
      </c>
      <c r="H266" s="9">
        <v>3.0826377789617001</v>
      </c>
      <c r="I266" s="10">
        <v>225.24</v>
      </c>
      <c r="J266" s="11">
        <v>2.11</v>
      </c>
      <c r="K266" s="47">
        <v>351.95076175357013</v>
      </c>
    </row>
    <row r="267" spans="1:11" s="108" customFormat="1" ht="12" x14ac:dyDescent="0.2">
      <c r="A267" s="37">
        <v>261</v>
      </c>
      <c r="B267" s="74" t="s">
        <v>1619</v>
      </c>
      <c r="C267" s="74" t="s">
        <v>133</v>
      </c>
      <c r="D267" s="73">
        <v>64</v>
      </c>
      <c r="E267" s="73">
        <v>5</v>
      </c>
      <c r="F267" s="90">
        <v>3235.71</v>
      </c>
      <c r="G267" s="39">
        <v>2559</v>
      </c>
      <c r="H267" s="9">
        <v>11.803505535055351</v>
      </c>
      <c r="I267" s="10">
        <v>216.8</v>
      </c>
      <c r="J267" s="11">
        <v>2.3199999999999998</v>
      </c>
      <c r="K267" s="47">
        <v>563.12121880571226</v>
      </c>
    </row>
    <row r="268" spans="1:11" s="108" customFormat="1" ht="12" x14ac:dyDescent="0.2">
      <c r="A268" s="37">
        <v>262</v>
      </c>
      <c r="B268" s="74" t="s">
        <v>1619</v>
      </c>
      <c r="C268" s="74" t="s">
        <v>134</v>
      </c>
      <c r="D268" s="73">
        <v>68</v>
      </c>
      <c r="E268" s="73">
        <v>5</v>
      </c>
      <c r="F268" s="90">
        <v>3326</v>
      </c>
      <c r="G268" s="39">
        <v>727.66666666666663</v>
      </c>
      <c r="H268" s="9">
        <v>11.405433646812957</v>
      </c>
      <c r="I268" s="10">
        <v>63.8</v>
      </c>
      <c r="J268" s="11">
        <v>2.11</v>
      </c>
      <c r="K268" s="47">
        <v>598.31629498106918</v>
      </c>
    </row>
    <row r="269" spans="1:11" s="108" customFormat="1" ht="12" x14ac:dyDescent="0.2">
      <c r="A269" s="37">
        <v>263</v>
      </c>
      <c r="B269" s="74" t="s">
        <v>1619</v>
      </c>
      <c r="C269" s="74" t="s">
        <v>136</v>
      </c>
      <c r="D269" s="73">
        <v>79</v>
      </c>
      <c r="E269" s="73">
        <v>5</v>
      </c>
      <c r="F269" s="90">
        <v>4431.2</v>
      </c>
      <c r="G269" s="39">
        <v>4666.5555555555557</v>
      </c>
      <c r="H269" s="9">
        <v>15.350511695906434</v>
      </c>
      <c r="I269" s="10">
        <v>304</v>
      </c>
      <c r="J269" s="11">
        <v>2.11</v>
      </c>
      <c r="K269" s="47">
        <v>695.10275446330104</v>
      </c>
    </row>
    <row r="270" spans="1:11" s="108" customFormat="1" ht="12" x14ac:dyDescent="0.2">
      <c r="A270" s="37">
        <v>264</v>
      </c>
      <c r="B270" s="74" t="s">
        <v>1619</v>
      </c>
      <c r="C270" s="74" t="s">
        <v>138</v>
      </c>
      <c r="D270" s="73">
        <v>24</v>
      </c>
      <c r="E270" s="73">
        <v>2</v>
      </c>
      <c r="F270" s="90">
        <v>1018.3</v>
      </c>
      <c r="G270" s="39">
        <v>961.77777777777783</v>
      </c>
      <c r="H270" s="9">
        <v>31.533697632058288</v>
      </c>
      <c r="I270" s="10">
        <v>30.5</v>
      </c>
      <c r="J270" s="11">
        <v>2.2999999999999998</v>
      </c>
      <c r="K270" s="47">
        <v>211.1704570521421</v>
      </c>
    </row>
    <row r="271" spans="1:11" s="108" customFormat="1" ht="12" x14ac:dyDescent="0.2">
      <c r="A271" s="37">
        <v>265</v>
      </c>
      <c r="B271" s="74" t="s">
        <v>1619</v>
      </c>
      <c r="C271" s="74" t="s">
        <v>139</v>
      </c>
      <c r="D271" s="73">
        <v>16</v>
      </c>
      <c r="E271" s="73">
        <v>2</v>
      </c>
      <c r="F271" s="90">
        <v>689.55</v>
      </c>
      <c r="G271" s="39">
        <v>71.85199999999999</v>
      </c>
      <c r="H271" s="9">
        <v>2.5299999999999998</v>
      </c>
      <c r="I271" s="10">
        <v>28.4</v>
      </c>
      <c r="J271" s="11">
        <v>2.5299999999999998</v>
      </c>
      <c r="K271" s="47">
        <v>140.78030470142807</v>
      </c>
    </row>
    <row r="272" spans="1:11" s="108" customFormat="1" ht="12" x14ac:dyDescent="0.2">
      <c r="A272" s="37">
        <v>266</v>
      </c>
      <c r="B272" s="74" t="s">
        <v>1619</v>
      </c>
      <c r="C272" s="74" t="s">
        <v>140</v>
      </c>
      <c r="D272" s="73">
        <v>16</v>
      </c>
      <c r="E272" s="73">
        <v>2</v>
      </c>
      <c r="F272" s="90">
        <v>702.5</v>
      </c>
      <c r="G272" s="39">
        <v>376</v>
      </c>
      <c r="H272" s="9">
        <v>13.010380622837371</v>
      </c>
      <c r="I272" s="10">
        <v>28.9</v>
      </c>
      <c r="J272" s="11">
        <v>2.2999999999999998</v>
      </c>
      <c r="K272" s="47">
        <v>140.78030470142807</v>
      </c>
    </row>
    <row r="273" spans="1:11" s="108" customFormat="1" ht="12" x14ac:dyDescent="0.2">
      <c r="A273" s="37">
        <v>267</v>
      </c>
      <c r="B273" s="74" t="s">
        <v>1619</v>
      </c>
      <c r="C273" s="74" t="s">
        <v>141</v>
      </c>
      <c r="D273" s="73">
        <v>16</v>
      </c>
      <c r="E273" s="73">
        <v>2</v>
      </c>
      <c r="F273" s="90">
        <v>727.8</v>
      </c>
      <c r="G273" s="39">
        <v>603</v>
      </c>
      <c r="H273" s="9">
        <v>20.510204081632654</v>
      </c>
      <c r="I273" s="10">
        <v>29.4</v>
      </c>
      <c r="J273" s="11">
        <v>2.2999999999999998</v>
      </c>
      <c r="K273" s="47">
        <v>140.78030470142807</v>
      </c>
    </row>
    <row r="274" spans="1:11" s="108" customFormat="1" ht="12" x14ac:dyDescent="0.2">
      <c r="A274" s="37">
        <v>268</v>
      </c>
      <c r="B274" s="74" t="s">
        <v>1619</v>
      </c>
      <c r="C274" s="74" t="s">
        <v>142</v>
      </c>
      <c r="D274" s="73">
        <v>18</v>
      </c>
      <c r="E274" s="73">
        <v>2</v>
      </c>
      <c r="F274" s="90">
        <v>870.2</v>
      </c>
      <c r="G274" s="39">
        <v>691.66666666666663</v>
      </c>
      <c r="H274" s="9">
        <v>50.48661800486618</v>
      </c>
      <c r="I274" s="10">
        <v>13.7</v>
      </c>
      <c r="J274" s="11">
        <v>2.2999999999999998</v>
      </c>
      <c r="K274" s="47">
        <v>158.37784278910655</v>
      </c>
    </row>
    <row r="275" spans="1:11" s="108" customFormat="1" ht="12" x14ac:dyDescent="0.2">
      <c r="A275" s="37">
        <v>269</v>
      </c>
      <c r="B275" s="74" t="s">
        <v>1619</v>
      </c>
      <c r="C275" s="74" t="s">
        <v>143</v>
      </c>
      <c r="D275" s="73">
        <v>90</v>
      </c>
      <c r="E275" s="73">
        <v>5</v>
      </c>
      <c r="F275" s="90">
        <v>5408.67</v>
      </c>
      <c r="G275" s="39">
        <v>1467.4927999999998</v>
      </c>
      <c r="H275" s="9">
        <v>2.3199999999999998</v>
      </c>
      <c r="I275" s="10">
        <v>632.54</v>
      </c>
      <c r="J275" s="11">
        <v>2.3199999999999998</v>
      </c>
      <c r="K275" s="47">
        <v>791.88921394553279</v>
      </c>
    </row>
    <row r="276" spans="1:11" s="108" customFormat="1" ht="12" x14ac:dyDescent="0.2">
      <c r="A276" s="37">
        <v>270</v>
      </c>
      <c r="B276" s="74" t="s">
        <v>1619</v>
      </c>
      <c r="C276" s="74" t="s">
        <v>145</v>
      </c>
      <c r="D276" s="73">
        <v>16</v>
      </c>
      <c r="E276" s="73">
        <v>2</v>
      </c>
      <c r="F276" s="90">
        <v>643.1</v>
      </c>
      <c r="G276" s="39">
        <v>836.22222222222217</v>
      </c>
      <c r="H276" s="9">
        <v>34.412437128486509</v>
      </c>
      <c r="I276" s="10">
        <v>24.3</v>
      </c>
      <c r="J276" s="11">
        <v>2.2999999999999998</v>
      </c>
      <c r="K276" s="47">
        <v>140.78030470142807</v>
      </c>
    </row>
    <row r="277" spans="1:11" s="108" customFormat="1" ht="12" x14ac:dyDescent="0.2">
      <c r="A277" s="37">
        <v>271</v>
      </c>
      <c r="B277" s="74" t="s">
        <v>1619</v>
      </c>
      <c r="C277" s="74" t="s">
        <v>146</v>
      </c>
      <c r="D277" s="73">
        <v>16</v>
      </c>
      <c r="E277" s="73">
        <v>2</v>
      </c>
      <c r="F277" s="90">
        <v>627.79999999999995</v>
      </c>
      <c r="G277" s="39">
        <v>85.56</v>
      </c>
      <c r="H277" s="9">
        <v>2.2999999999999998</v>
      </c>
      <c r="I277" s="10">
        <v>37.200000000000003</v>
      </c>
      <c r="J277" s="11">
        <v>2.2999999999999998</v>
      </c>
      <c r="K277" s="47">
        <v>140.78030470142807</v>
      </c>
    </row>
    <row r="278" spans="1:11" s="108" customFormat="1" ht="12" x14ac:dyDescent="0.2">
      <c r="A278" s="37">
        <v>272</v>
      </c>
      <c r="B278" s="74" t="s">
        <v>1619</v>
      </c>
      <c r="C278" s="74" t="s">
        <v>147</v>
      </c>
      <c r="D278" s="73">
        <v>16</v>
      </c>
      <c r="E278" s="73">
        <v>2</v>
      </c>
      <c r="F278" s="90">
        <v>628.70000000000005</v>
      </c>
      <c r="G278" s="39">
        <v>595.88888888888891</v>
      </c>
      <c r="H278" s="9">
        <v>25.574630424415833</v>
      </c>
      <c r="I278" s="10">
        <v>23.3</v>
      </c>
      <c r="J278" s="11">
        <v>2.2999999999999998</v>
      </c>
      <c r="K278" s="47">
        <v>140.78030470142807</v>
      </c>
    </row>
    <row r="279" spans="1:11" s="108" customFormat="1" ht="12" x14ac:dyDescent="0.2">
      <c r="A279" s="37">
        <v>273</v>
      </c>
      <c r="B279" s="74" t="s">
        <v>1619</v>
      </c>
      <c r="C279" s="74" t="s">
        <v>148</v>
      </c>
      <c r="D279" s="73">
        <v>16</v>
      </c>
      <c r="E279" s="73">
        <v>2</v>
      </c>
      <c r="F279" s="90">
        <v>623.4</v>
      </c>
      <c r="G279" s="39">
        <v>58.695999999999991</v>
      </c>
      <c r="H279" s="9">
        <v>2.5299999999999998</v>
      </c>
      <c r="I279" s="10">
        <v>23.2</v>
      </c>
      <c r="J279" s="11">
        <v>2.5299999999999998</v>
      </c>
      <c r="K279" s="47">
        <v>140.78030470142807</v>
      </c>
    </row>
    <row r="280" spans="1:11" s="108" customFormat="1" ht="12" x14ac:dyDescent="0.2">
      <c r="A280" s="37">
        <v>274</v>
      </c>
      <c r="B280" s="74" t="s">
        <v>1619</v>
      </c>
      <c r="C280" s="74" t="s">
        <v>149</v>
      </c>
      <c r="D280" s="73">
        <v>16</v>
      </c>
      <c r="E280" s="73">
        <v>2</v>
      </c>
      <c r="F280" s="90">
        <v>636.79999999999995</v>
      </c>
      <c r="G280" s="39">
        <v>102.58</v>
      </c>
      <c r="H280" s="9">
        <v>2.2999999999999998</v>
      </c>
      <c r="I280" s="10">
        <v>44.6</v>
      </c>
      <c r="J280" s="11">
        <v>2.2999999999999998</v>
      </c>
      <c r="K280" s="47">
        <v>140.78030470142807</v>
      </c>
    </row>
    <row r="281" spans="1:11" s="108" customFormat="1" ht="12" x14ac:dyDescent="0.2">
      <c r="A281" s="37">
        <v>275</v>
      </c>
      <c r="B281" s="74" t="s">
        <v>1619</v>
      </c>
      <c r="C281" s="74" t="s">
        <v>150</v>
      </c>
      <c r="D281" s="73">
        <v>16</v>
      </c>
      <c r="E281" s="73">
        <v>2</v>
      </c>
      <c r="F281" s="90">
        <v>631.5</v>
      </c>
      <c r="G281" s="39">
        <v>1577.4444444444443</v>
      </c>
      <c r="H281" s="9">
        <v>66.279178338001856</v>
      </c>
      <c r="I281" s="10">
        <v>23.8</v>
      </c>
      <c r="J281" s="11">
        <v>2.2999999999999998</v>
      </c>
      <c r="K281" s="47">
        <v>140.78030470142807</v>
      </c>
    </row>
    <row r="282" spans="1:11" s="108" customFormat="1" ht="12" x14ac:dyDescent="0.2">
      <c r="A282" s="37">
        <v>276</v>
      </c>
      <c r="B282" s="74" t="s">
        <v>1619</v>
      </c>
      <c r="C282" s="74" t="s">
        <v>151</v>
      </c>
      <c r="D282" s="73">
        <v>16</v>
      </c>
      <c r="E282" s="73">
        <v>2</v>
      </c>
      <c r="F282" s="90">
        <v>641.9</v>
      </c>
      <c r="G282" s="39">
        <v>434.66666666666669</v>
      </c>
      <c r="H282" s="9">
        <v>17.386666666666667</v>
      </c>
      <c r="I282" s="10">
        <v>25</v>
      </c>
      <c r="J282" s="11">
        <v>2.2999999999999998</v>
      </c>
      <c r="K282" s="47">
        <v>140.78030470142807</v>
      </c>
    </row>
    <row r="283" spans="1:11" s="108" customFormat="1" ht="12" x14ac:dyDescent="0.2">
      <c r="A283" s="37">
        <v>277</v>
      </c>
      <c r="B283" s="74" t="s">
        <v>1619</v>
      </c>
      <c r="C283" s="74" t="s">
        <v>152</v>
      </c>
      <c r="D283" s="73">
        <v>27</v>
      </c>
      <c r="E283" s="73">
        <v>3</v>
      </c>
      <c r="F283" s="90">
        <v>1595.4</v>
      </c>
      <c r="G283" s="39">
        <v>412.64299999999997</v>
      </c>
      <c r="H283" s="9">
        <v>2.5299999999999998</v>
      </c>
      <c r="I283" s="10">
        <v>163.1</v>
      </c>
      <c r="J283" s="11">
        <v>2.5299999999999998</v>
      </c>
      <c r="K283" s="47">
        <v>237.56676418365984</v>
      </c>
    </row>
    <row r="284" spans="1:11" s="108" customFormat="1" ht="12" x14ac:dyDescent="0.2">
      <c r="A284" s="37">
        <v>278</v>
      </c>
      <c r="B284" s="74" t="s">
        <v>1619</v>
      </c>
      <c r="C284" s="74" t="s">
        <v>153</v>
      </c>
      <c r="D284" s="73">
        <v>16</v>
      </c>
      <c r="E284" s="73">
        <v>2</v>
      </c>
      <c r="F284" s="90">
        <v>639</v>
      </c>
      <c r="G284" s="39">
        <v>438.66666666666669</v>
      </c>
      <c r="H284" s="9">
        <v>8.9890710382513674</v>
      </c>
      <c r="I284" s="10">
        <v>48.8</v>
      </c>
      <c r="J284" s="11">
        <v>2.2999999999999998</v>
      </c>
      <c r="K284" s="47">
        <v>140.78030470142807</v>
      </c>
    </row>
    <row r="285" spans="1:11" s="108" customFormat="1" ht="12" x14ac:dyDescent="0.2">
      <c r="A285" s="37">
        <v>279</v>
      </c>
      <c r="B285" s="74" t="s">
        <v>1619</v>
      </c>
      <c r="C285" s="74" t="s">
        <v>154</v>
      </c>
      <c r="D285" s="73">
        <v>16</v>
      </c>
      <c r="E285" s="73">
        <v>2</v>
      </c>
      <c r="F285" s="90">
        <v>640.29999999999995</v>
      </c>
      <c r="G285" s="39">
        <v>63.249999999999993</v>
      </c>
      <c r="H285" s="9">
        <v>2.5299999999999998</v>
      </c>
      <c r="I285" s="10">
        <v>25</v>
      </c>
      <c r="J285" s="11">
        <v>2.5299999999999998</v>
      </c>
      <c r="K285" s="47">
        <v>140.78030470142807</v>
      </c>
    </row>
    <row r="286" spans="1:11" s="108" customFormat="1" ht="12" x14ac:dyDescent="0.2">
      <c r="A286" s="37">
        <v>280</v>
      </c>
      <c r="B286" s="74" t="s">
        <v>1619</v>
      </c>
      <c r="C286" s="74" t="s">
        <v>155</v>
      </c>
      <c r="D286" s="73">
        <v>16</v>
      </c>
      <c r="E286" s="73">
        <v>2</v>
      </c>
      <c r="F286" s="90">
        <v>629.20000000000005</v>
      </c>
      <c r="G286" s="39">
        <v>37.777777777777779</v>
      </c>
      <c r="H286" s="9">
        <v>1.5873015873015872</v>
      </c>
      <c r="I286" s="10">
        <v>23.8</v>
      </c>
      <c r="J286" s="11">
        <v>2.2999999999999998</v>
      </c>
      <c r="K286" s="47">
        <v>140.78030470142807</v>
      </c>
    </row>
    <row r="287" spans="1:11" s="108" customFormat="1" ht="12" x14ac:dyDescent="0.2">
      <c r="A287" s="37">
        <v>281</v>
      </c>
      <c r="B287" s="74" t="s">
        <v>1619</v>
      </c>
      <c r="C287" s="74" t="s">
        <v>156</v>
      </c>
      <c r="D287" s="73">
        <v>16</v>
      </c>
      <c r="E287" s="73">
        <v>2</v>
      </c>
      <c r="F287" s="90">
        <v>621.86</v>
      </c>
      <c r="G287" s="39">
        <v>136.55555555555554</v>
      </c>
      <c r="H287" s="9">
        <v>5.7376283846872074</v>
      </c>
      <c r="I287" s="10">
        <v>23.8</v>
      </c>
      <c r="J287" s="11">
        <v>2.2999999999999998</v>
      </c>
      <c r="K287" s="47">
        <v>140.78030470142807</v>
      </c>
    </row>
    <row r="288" spans="1:11" s="108" customFormat="1" ht="12" x14ac:dyDescent="0.2">
      <c r="A288" s="37">
        <v>282</v>
      </c>
      <c r="B288" s="74" t="s">
        <v>1619</v>
      </c>
      <c r="C288" s="74" t="s">
        <v>157</v>
      </c>
      <c r="D288" s="73">
        <v>16</v>
      </c>
      <c r="E288" s="73">
        <v>2</v>
      </c>
      <c r="F288" s="90">
        <v>720.6</v>
      </c>
      <c r="G288" s="39">
        <v>1021.3955555555553</v>
      </c>
      <c r="H288" s="9">
        <v>36.47841269841269</v>
      </c>
      <c r="I288" s="10">
        <v>28</v>
      </c>
      <c r="J288" s="11">
        <v>2.2999999999999998</v>
      </c>
      <c r="K288" s="47">
        <v>140.78030470142807</v>
      </c>
    </row>
    <row r="289" spans="1:11" s="108" customFormat="1" ht="12" x14ac:dyDescent="0.2">
      <c r="A289" s="37">
        <v>283</v>
      </c>
      <c r="B289" s="74" t="s">
        <v>1619</v>
      </c>
      <c r="C289" s="74" t="s">
        <v>158</v>
      </c>
      <c r="D289" s="73">
        <v>16</v>
      </c>
      <c r="E289" s="73">
        <v>2</v>
      </c>
      <c r="F289" s="90">
        <v>612.79999999999995</v>
      </c>
      <c r="G289" s="39">
        <v>475.44444444444446</v>
      </c>
      <c r="H289" s="9">
        <v>10.198293531626867</v>
      </c>
      <c r="I289" s="10">
        <v>46.62</v>
      </c>
      <c r="J289" s="11">
        <v>2.2999999999999998</v>
      </c>
      <c r="K289" s="47">
        <v>140.78030470142807</v>
      </c>
    </row>
    <row r="290" spans="1:11" s="108" customFormat="1" ht="12" x14ac:dyDescent="0.2">
      <c r="A290" s="37">
        <v>284</v>
      </c>
      <c r="B290" s="74" t="s">
        <v>1619</v>
      </c>
      <c r="C290" s="74" t="s">
        <v>159</v>
      </c>
      <c r="D290" s="73">
        <v>16</v>
      </c>
      <c r="E290" s="73">
        <v>2</v>
      </c>
      <c r="F290" s="90">
        <v>614.4</v>
      </c>
      <c r="G290" s="39">
        <v>1049</v>
      </c>
      <c r="H290" s="9">
        <v>43.89121338912134</v>
      </c>
      <c r="I290" s="10">
        <v>23.9</v>
      </c>
      <c r="J290" s="11">
        <v>2.2999999999999998</v>
      </c>
      <c r="K290" s="47">
        <v>140.78030470142807</v>
      </c>
    </row>
    <row r="291" spans="1:11" s="108" customFormat="1" ht="12" x14ac:dyDescent="0.2">
      <c r="A291" s="37">
        <v>285</v>
      </c>
      <c r="B291" s="74" t="s">
        <v>1619</v>
      </c>
      <c r="C291" s="74" t="s">
        <v>160</v>
      </c>
      <c r="D291" s="73">
        <v>16</v>
      </c>
      <c r="E291" s="73">
        <v>2</v>
      </c>
      <c r="F291" s="90">
        <v>629</v>
      </c>
      <c r="G291" s="39">
        <v>764.66666666666663</v>
      </c>
      <c r="H291" s="9">
        <v>21.123388581952113</v>
      </c>
      <c r="I291" s="10">
        <v>36.200000000000003</v>
      </c>
      <c r="J291" s="11">
        <v>2.2999999999999998</v>
      </c>
      <c r="K291" s="47">
        <v>140.78030470142807</v>
      </c>
    </row>
    <row r="292" spans="1:11" s="108" customFormat="1" ht="12" x14ac:dyDescent="0.2">
      <c r="A292" s="37">
        <v>286</v>
      </c>
      <c r="B292" s="74" t="s">
        <v>1619</v>
      </c>
      <c r="C292" s="74" t="s">
        <v>161</v>
      </c>
      <c r="D292" s="73">
        <v>18</v>
      </c>
      <c r="E292" s="73">
        <v>2</v>
      </c>
      <c r="F292" s="90">
        <v>925.1</v>
      </c>
      <c r="G292" s="39">
        <v>694.88888888888891</v>
      </c>
      <c r="H292" s="9">
        <v>10.418124271197735</v>
      </c>
      <c r="I292" s="10">
        <v>66.7</v>
      </c>
      <c r="J292" s="11">
        <v>2.2999999999999998</v>
      </c>
      <c r="K292" s="47">
        <v>158.37784278910655</v>
      </c>
    </row>
    <row r="293" spans="1:11" s="108" customFormat="1" ht="12" x14ac:dyDescent="0.2">
      <c r="A293" s="37">
        <v>287</v>
      </c>
      <c r="B293" s="74" t="s">
        <v>1618</v>
      </c>
      <c r="C293" s="74" t="s">
        <v>469</v>
      </c>
      <c r="D293" s="73">
        <v>97</v>
      </c>
      <c r="E293" s="73">
        <v>5</v>
      </c>
      <c r="F293" s="90">
        <v>4870.5200000000004</v>
      </c>
      <c r="G293" s="39">
        <v>1114.8165000000001</v>
      </c>
      <c r="H293" s="9">
        <v>3.1500000000000004</v>
      </c>
      <c r="I293" s="10">
        <v>353.91</v>
      </c>
      <c r="J293" s="11">
        <v>3.15</v>
      </c>
      <c r="K293" s="47">
        <v>853.48059725240762</v>
      </c>
    </row>
    <row r="294" spans="1:11" s="108" customFormat="1" ht="12" x14ac:dyDescent="0.2">
      <c r="A294" s="37">
        <v>288</v>
      </c>
      <c r="B294" s="74" t="s">
        <v>1618</v>
      </c>
      <c r="C294" s="74" t="s">
        <v>471</v>
      </c>
      <c r="D294" s="73">
        <v>69</v>
      </c>
      <c r="E294" s="73">
        <v>5</v>
      </c>
      <c r="F294" s="90">
        <v>3211.66</v>
      </c>
      <c r="G294" s="39">
        <v>3344</v>
      </c>
      <c r="H294" s="9">
        <v>13.404954702156658</v>
      </c>
      <c r="I294" s="10">
        <v>249.46</v>
      </c>
      <c r="J294" s="11">
        <v>2.3199999999999998</v>
      </c>
      <c r="K294" s="47">
        <v>607.11506402490852</v>
      </c>
    </row>
    <row r="295" spans="1:11" s="108" customFormat="1" ht="12" x14ac:dyDescent="0.2">
      <c r="A295" s="37">
        <v>289</v>
      </c>
      <c r="B295" s="74" t="s">
        <v>1618</v>
      </c>
      <c r="C295" s="74" t="s">
        <v>485</v>
      </c>
      <c r="D295" s="73">
        <v>57</v>
      </c>
      <c r="E295" s="73">
        <v>5</v>
      </c>
      <c r="F295" s="90">
        <v>3385.99</v>
      </c>
      <c r="G295" s="39">
        <v>655.67840000000001</v>
      </c>
      <c r="H295" s="9">
        <v>2.3199999999999998</v>
      </c>
      <c r="I295" s="10">
        <v>282.62</v>
      </c>
      <c r="J295" s="11">
        <v>2.3199999999999998</v>
      </c>
      <c r="K295" s="47">
        <v>501.52983549883749</v>
      </c>
    </row>
    <row r="296" spans="1:11" s="108" customFormat="1" ht="12" x14ac:dyDescent="0.2">
      <c r="A296" s="37">
        <v>290</v>
      </c>
      <c r="B296" s="74" t="s">
        <v>1618</v>
      </c>
      <c r="C296" s="74" t="s">
        <v>486</v>
      </c>
      <c r="D296" s="73">
        <v>79</v>
      </c>
      <c r="E296" s="73">
        <v>5</v>
      </c>
      <c r="F296" s="90">
        <v>3701.77</v>
      </c>
      <c r="G296" s="39">
        <v>777.66399999999987</v>
      </c>
      <c r="H296" s="9">
        <v>2.3199999999999998</v>
      </c>
      <c r="I296" s="10">
        <v>335.2</v>
      </c>
      <c r="J296" s="11">
        <v>2.3199999999999998</v>
      </c>
      <c r="K296" s="47">
        <v>695.10275446330104</v>
      </c>
    </row>
    <row r="297" spans="1:11" s="108" customFormat="1" ht="12" x14ac:dyDescent="0.2">
      <c r="A297" s="37">
        <v>291</v>
      </c>
      <c r="B297" s="74" t="s">
        <v>1620</v>
      </c>
      <c r="C297" s="74" t="s">
        <v>397</v>
      </c>
      <c r="D297" s="73">
        <v>54</v>
      </c>
      <c r="E297" s="73">
        <v>3</v>
      </c>
      <c r="F297" s="90">
        <v>2793.7</v>
      </c>
      <c r="G297" s="39">
        <v>1303.144</v>
      </c>
      <c r="H297" s="9">
        <v>2.3199999999999998</v>
      </c>
      <c r="I297" s="10">
        <v>561.70000000000005</v>
      </c>
      <c r="J297" s="11">
        <v>2.3199999999999998</v>
      </c>
      <c r="K297" s="47">
        <v>475.13352836731968</v>
      </c>
    </row>
    <row r="298" spans="1:11" s="108" customFormat="1" ht="12" x14ac:dyDescent="0.2">
      <c r="A298" s="37">
        <v>292</v>
      </c>
      <c r="B298" s="74" t="s">
        <v>1620</v>
      </c>
      <c r="C298" s="74" t="s">
        <v>398</v>
      </c>
      <c r="D298" s="73">
        <v>82</v>
      </c>
      <c r="E298" s="73">
        <v>5</v>
      </c>
      <c r="F298" s="90">
        <v>4576.18</v>
      </c>
      <c r="G298" s="39">
        <v>2021.7777777777778</v>
      </c>
      <c r="H298" s="9">
        <v>4.7275353733755265</v>
      </c>
      <c r="I298" s="10">
        <v>427.66</v>
      </c>
      <c r="J298" s="11">
        <v>2.11</v>
      </c>
      <c r="K298" s="47">
        <v>721.49906159481873</v>
      </c>
    </row>
    <row r="299" spans="1:11" s="108" customFormat="1" ht="12" x14ac:dyDescent="0.2">
      <c r="A299" s="37">
        <v>293</v>
      </c>
      <c r="B299" s="74" t="s">
        <v>1620</v>
      </c>
      <c r="C299" s="74" t="s">
        <v>400</v>
      </c>
      <c r="D299" s="73">
        <v>46</v>
      </c>
      <c r="E299" s="73">
        <v>5</v>
      </c>
      <c r="F299" s="90">
        <v>2172.9699999999998</v>
      </c>
      <c r="G299" s="39">
        <v>2824.1111111111113</v>
      </c>
      <c r="H299" s="9">
        <v>12.3864522417154</v>
      </c>
      <c r="I299" s="10">
        <v>228</v>
      </c>
      <c r="J299" s="11">
        <v>2.11</v>
      </c>
      <c r="K299" s="47">
        <v>404.74337601660562</v>
      </c>
    </row>
    <row r="300" spans="1:11" s="108" customFormat="1" ht="12" x14ac:dyDescent="0.2">
      <c r="A300" s="37">
        <v>294</v>
      </c>
      <c r="B300" s="74" t="s">
        <v>1620</v>
      </c>
      <c r="C300" s="74" t="s">
        <v>401</v>
      </c>
      <c r="D300" s="73">
        <v>77</v>
      </c>
      <c r="E300" s="73">
        <v>5</v>
      </c>
      <c r="F300" s="90">
        <v>3707.14</v>
      </c>
      <c r="G300" s="39">
        <v>623.3839999999999</v>
      </c>
      <c r="H300" s="9">
        <v>2.3199999999999998</v>
      </c>
      <c r="I300" s="10">
        <v>268.7</v>
      </c>
      <c r="J300" s="11">
        <v>2.3199999999999998</v>
      </c>
      <c r="K300" s="47">
        <v>677.50521637562258</v>
      </c>
    </row>
    <row r="301" spans="1:11" s="108" customFormat="1" ht="12" x14ac:dyDescent="0.2">
      <c r="A301" s="37">
        <v>295</v>
      </c>
      <c r="B301" s="74" t="s">
        <v>1620</v>
      </c>
      <c r="C301" s="74" t="s">
        <v>402</v>
      </c>
      <c r="D301" s="73">
        <v>77</v>
      </c>
      <c r="E301" s="73">
        <v>5</v>
      </c>
      <c r="F301" s="90">
        <v>3675.26</v>
      </c>
      <c r="G301" s="39">
        <v>610.16</v>
      </c>
      <c r="H301" s="9">
        <v>2.3199999999999998</v>
      </c>
      <c r="I301" s="10">
        <v>263</v>
      </c>
      <c r="J301" s="11">
        <v>2.3199999999999998</v>
      </c>
      <c r="K301" s="47">
        <v>677.50521637562258</v>
      </c>
    </row>
    <row r="302" spans="1:11" s="108" customFormat="1" ht="12" x14ac:dyDescent="0.2">
      <c r="A302" s="37">
        <v>296</v>
      </c>
      <c r="B302" s="74" t="s">
        <v>1620</v>
      </c>
      <c r="C302" s="74" t="s">
        <v>403</v>
      </c>
      <c r="D302" s="73">
        <v>46</v>
      </c>
      <c r="E302" s="73">
        <v>3</v>
      </c>
      <c r="F302" s="90">
        <v>2293.66</v>
      </c>
      <c r="G302" s="39">
        <v>655.63200000000006</v>
      </c>
      <c r="H302" s="9">
        <v>2.3199999999999998</v>
      </c>
      <c r="I302" s="10">
        <v>282.60000000000002</v>
      </c>
      <c r="J302" s="11">
        <v>2.3199999999999998</v>
      </c>
      <c r="K302" s="47">
        <v>404.74337601660562</v>
      </c>
    </row>
    <row r="303" spans="1:11" s="108" customFormat="1" ht="12" x14ac:dyDescent="0.2">
      <c r="A303" s="37">
        <v>297</v>
      </c>
      <c r="B303" s="74" t="s">
        <v>1620</v>
      </c>
      <c r="C303" s="74" t="s">
        <v>404</v>
      </c>
      <c r="D303" s="73">
        <v>31</v>
      </c>
      <c r="E303" s="73">
        <v>5</v>
      </c>
      <c r="F303" s="90">
        <v>1624.7</v>
      </c>
      <c r="G303" s="39">
        <v>295.56799999999998</v>
      </c>
      <c r="H303" s="9">
        <v>2.3199999999999998</v>
      </c>
      <c r="I303" s="10">
        <v>127.4</v>
      </c>
      <c r="J303" s="11">
        <v>2.3199999999999998</v>
      </c>
      <c r="K303" s="47">
        <v>272.76184035901684</v>
      </c>
    </row>
    <row r="304" spans="1:11" s="108" customFormat="1" ht="12" x14ac:dyDescent="0.2">
      <c r="A304" s="37">
        <v>298</v>
      </c>
      <c r="B304" s="74" t="s">
        <v>1620</v>
      </c>
      <c r="C304" s="74" t="s">
        <v>405</v>
      </c>
      <c r="D304" s="73">
        <v>77</v>
      </c>
      <c r="E304" s="73">
        <v>5</v>
      </c>
      <c r="F304" s="90">
        <v>3678.63</v>
      </c>
      <c r="G304" s="39">
        <v>2415.8888888888887</v>
      </c>
      <c r="H304" s="9">
        <v>8.7216205375050126</v>
      </c>
      <c r="I304" s="10">
        <v>277</v>
      </c>
      <c r="J304" s="11">
        <v>2.11</v>
      </c>
      <c r="K304" s="47">
        <v>677.50521637562258</v>
      </c>
    </row>
    <row r="305" spans="1:11" s="108" customFormat="1" ht="12" x14ac:dyDescent="0.2">
      <c r="A305" s="37">
        <v>299</v>
      </c>
      <c r="B305" s="74" t="s">
        <v>1620</v>
      </c>
      <c r="C305" s="74" t="s">
        <v>406</v>
      </c>
      <c r="D305" s="73">
        <v>61</v>
      </c>
      <c r="E305" s="73">
        <v>5</v>
      </c>
      <c r="F305" s="90">
        <v>3385</v>
      </c>
      <c r="G305" s="39">
        <v>1208.6666666666667</v>
      </c>
      <c r="H305" s="9">
        <v>2.933656957928803</v>
      </c>
      <c r="I305" s="10">
        <v>412</v>
      </c>
      <c r="J305" s="11">
        <v>2.11</v>
      </c>
      <c r="K305" s="47">
        <v>536.72491167419446</v>
      </c>
    </row>
    <row r="306" spans="1:11" s="108" customFormat="1" ht="12" x14ac:dyDescent="0.2">
      <c r="A306" s="37">
        <v>300</v>
      </c>
      <c r="B306" s="74" t="s">
        <v>1620</v>
      </c>
      <c r="C306" s="74" t="s">
        <v>407</v>
      </c>
      <c r="D306" s="73">
        <v>66</v>
      </c>
      <c r="E306" s="73">
        <v>5</v>
      </c>
      <c r="F306" s="90">
        <v>2942.6</v>
      </c>
      <c r="G306" s="39">
        <v>989.55555555555554</v>
      </c>
      <c r="H306" s="9">
        <v>2.0719337427880142</v>
      </c>
      <c r="I306" s="10">
        <v>477.6</v>
      </c>
      <c r="J306" s="11">
        <v>2.11</v>
      </c>
      <c r="K306" s="47">
        <v>580.71875689339072</v>
      </c>
    </row>
    <row r="307" spans="1:11" s="108" customFormat="1" ht="12" x14ac:dyDescent="0.2">
      <c r="A307" s="37">
        <v>301</v>
      </c>
      <c r="B307" s="74" t="s">
        <v>1620</v>
      </c>
      <c r="C307" s="74" t="s">
        <v>408</v>
      </c>
      <c r="D307" s="73">
        <v>67</v>
      </c>
      <c r="E307" s="73">
        <v>5</v>
      </c>
      <c r="F307" s="90">
        <v>3178.01</v>
      </c>
      <c r="G307" s="39">
        <v>580.928</v>
      </c>
      <c r="H307" s="9">
        <v>2.3199999999999998</v>
      </c>
      <c r="I307" s="10">
        <v>250.4</v>
      </c>
      <c r="J307" s="11">
        <v>2.3199999999999998</v>
      </c>
      <c r="K307" s="47">
        <v>589.51752593722995</v>
      </c>
    </row>
    <row r="308" spans="1:11" s="108" customFormat="1" ht="12" x14ac:dyDescent="0.2">
      <c r="A308" s="37">
        <v>302</v>
      </c>
      <c r="B308" s="74" t="s">
        <v>1620</v>
      </c>
      <c r="C308" s="74" t="s">
        <v>409</v>
      </c>
      <c r="D308" s="73">
        <v>63</v>
      </c>
      <c r="E308" s="73">
        <v>5</v>
      </c>
      <c r="F308" s="90">
        <v>3303.08</v>
      </c>
      <c r="G308" s="39">
        <v>1068.1279999999999</v>
      </c>
      <c r="H308" s="9">
        <v>2.3199999999999998</v>
      </c>
      <c r="I308" s="10">
        <v>460.4</v>
      </c>
      <c r="J308" s="11">
        <v>2.3199999999999998</v>
      </c>
      <c r="K308" s="47">
        <v>554.32244976187292</v>
      </c>
    </row>
    <row r="309" spans="1:11" s="108" customFormat="1" ht="12" x14ac:dyDescent="0.2">
      <c r="A309" s="37">
        <v>303</v>
      </c>
      <c r="B309" s="74" t="s">
        <v>1620</v>
      </c>
      <c r="C309" s="74" t="s">
        <v>410</v>
      </c>
      <c r="D309" s="73">
        <v>83</v>
      </c>
      <c r="E309" s="73">
        <v>5</v>
      </c>
      <c r="F309" s="90">
        <v>4928.53</v>
      </c>
      <c r="G309" s="39">
        <v>770.33280000000002</v>
      </c>
      <c r="H309" s="9">
        <v>2.3199999999999998</v>
      </c>
      <c r="I309" s="10">
        <v>332.04</v>
      </c>
      <c r="J309" s="11">
        <v>2.3199999999999998</v>
      </c>
      <c r="K309" s="47">
        <v>730.29783063865807</v>
      </c>
    </row>
    <row r="310" spans="1:11" s="108" customFormat="1" ht="12" x14ac:dyDescent="0.2">
      <c r="A310" s="37">
        <v>304</v>
      </c>
      <c r="B310" s="74" t="s">
        <v>1620</v>
      </c>
      <c r="C310" s="74" t="s">
        <v>411</v>
      </c>
      <c r="D310" s="73">
        <v>57</v>
      </c>
      <c r="E310" s="73">
        <v>5</v>
      </c>
      <c r="F310" s="90">
        <v>2784.99</v>
      </c>
      <c r="G310" s="39">
        <v>957.69599999999991</v>
      </c>
      <c r="H310" s="9">
        <v>2.3199999999999998</v>
      </c>
      <c r="I310" s="10">
        <v>412.8</v>
      </c>
      <c r="J310" s="11">
        <v>2.3199999999999998</v>
      </c>
      <c r="K310" s="47">
        <v>501.52983549883749</v>
      </c>
    </row>
    <row r="311" spans="1:11" s="108" customFormat="1" ht="12" x14ac:dyDescent="0.2">
      <c r="A311" s="37">
        <v>305</v>
      </c>
      <c r="B311" s="74" t="s">
        <v>1620</v>
      </c>
      <c r="C311" s="74" t="s">
        <v>412</v>
      </c>
      <c r="D311" s="73">
        <v>101</v>
      </c>
      <c r="E311" s="73">
        <v>5</v>
      </c>
      <c r="F311" s="90">
        <v>3969.6</v>
      </c>
      <c r="G311" s="39">
        <v>836.40399999999988</v>
      </c>
      <c r="H311" s="9">
        <v>2.11</v>
      </c>
      <c r="I311" s="10">
        <v>396.4</v>
      </c>
      <c r="J311" s="11">
        <v>2.11</v>
      </c>
      <c r="K311" s="47">
        <v>888.67567342776454</v>
      </c>
    </row>
    <row r="312" spans="1:11" s="108" customFormat="1" ht="12" x14ac:dyDescent="0.2">
      <c r="A312" s="37">
        <v>306</v>
      </c>
      <c r="B312" s="74" t="s">
        <v>1620</v>
      </c>
      <c r="C312" s="74" t="s">
        <v>413</v>
      </c>
      <c r="D312" s="73">
        <v>69</v>
      </c>
      <c r="E312" s="73">
        <v>5</v>
      </c>
      <c r="F312" s="90">
        <v>3313.92</v>
      </c>
      <c r="G312" s="39">
        <v>3871.3333333333335</v>
      </c>
      <c r="H312" s="9">
        <v>14.924184014392189</v>
      </c>
      <c r="I312" s="10">
        <v>259.39999999999998</v>
      </c>
      <c r="J312" s="11">
        <v>2.11</v>
      </c>
      <c r="K312" s="47">
        <v>607.11506402490852</v>
      </c>
    </row>
    <row r="313" spans="1:11" s="108" customFormat="1" ht="12" x14ac:dyDescent="0.2">
      <c r="A313" s="37">
        <v>307</v>
      </c>
      <c r="B313" s="74" t="s">
        <v>1620</v>
      </c>
      <c r="C313" s="74" t="s">
        <v>414</v>
      </c>
      <c r="D313" s="73">
        <v>18</v>
      </c>
      <c r="E313" s="73">
        <v>2</v>
      </c>
      <c r="F313" s="90">
        <v>909.4</v>
      </c>
      <c r="G313" s="39">
        <v>127.51199999999999</v>
      </c>
      <c r="H313" s="9">
        <v>2.5299999999999998</v>
      </c>
      <c r="I313" s="10">
        <v>50.4</v>
      </c>
      <c r="J313" s="11">
        <v>2.5299999999999998</v>
      </c>
      <c r="K313" s="47">
        <v>158.37784278910655</v>
      </c>
    </row>
    <row r="314" spans="1:11" s="108" customFormat="1" ht="12" x14ac:dyDescent="0.2">
      <c r="A314" s="37">
        <v>308</v>
      </c>
      <c r="B314" s="74" t="s">
        <v>1620</v>
      </c>
      <c r="C314" s="74" t="s">
        <v>415</v>
      </c>
      <c r="D314" s="73">
        <v>69</v>
      </c>
      <c r="E314" s="73">
        <v>5</v>
      </c>
      <c r="F314" s="90">
        <v>3678.48</v>
      </c>
      <c r="G314" s="39">
        <v>2046.4444444444443</v>
      </c>
      <c r="H314" s="9">
        <v>7.4039234603634023</v>
      </c>
      <c r="I314" s="10">
        <v>276.39999999999998</v>
      </c>
      <c r="J314" s="11">
        <v>2.11</v>
      </c>
      <c r="K314" s="47">
        <v>607.11506402490852</v>
      </c>
    </row>
    <row r="315" spans="1:11" s="108" customFormat="1" ht="12" x14ac:dyDescent="0.2">
      <c r="A315" s="37">
        <v>309</v>
      </c>
      <c r="B315" s="74" t="s">
        <v>1620</v>
      </c>
      <c r="C315" s="74" t="s">
        <v>416</v>
      </c>
      <c r="D315" s="73">
        <v>68</v>
      </c>
      <c r="E315" s="73">
        <v>5</v>
      </c>
      <c r="F315" s="90">
        <v>3083.48</v>
      </c>
      <c r="G315" s="39">
        <v>523.85599999999999</v>
      </c>
      <c r="H315" s="9">
        <v>2.3199999999999998</v>
      </c>
      <c r="I315" s="10">
        <v>225.8</v>
      </c>
      <c r="J315" s="11">
        <v>2.3199999999999998</v>
      </c>
      <c r="K315" s="47">
        <v>598.31629498106918</v>
      </c>
    </row>
    <row r="316" spans="1:11" s="108" customFormat="1" ht="12" x14ac:dyDescent="0.2">
      <c r="A316" s="37">
        <v>310</v>
      </c>
      <c r="B316" s="74" t="s">
        <v>1620</v>
      </c>
      <c r="C316" s="74" t="s">
        <v>417</v>
      </c>
      <c r="D316" s="73">
        <v>17</v>
      </c>
      <c r="E316" s="73">
        <v>2</v>
      </c>
      <c r="F316" s="90">
        <v>699.86</v>
      </c>
      <c r="G316" s="39">
        <v>135.23999999999998</v>
      </c>
      <c r="H316" s="9">
        <v>2.2999999999999998</v>
      </c>
      <c r="I316" s="10">
        <v>58.8</v>
      </c>
      <c r="J316" s="11">
        <v>2.2999999999999998</v>
      </c>
      <c r="K316" s="47">
        <v>149.57907374526729</v>
      </c>
    </row>
    <row r="317" spans="1:11" s="108" customFormat="1" ht="12" x14ac:dyDescent="0.2">
      <c r="A317" s="37">
        <v>311</v>
      </c>
      <c r="B317" s="74" t="s">
        <v>1620</v>
      </c>
      <c r="C317" s="74" t="s">
        <v>418</v>
      </c>
      <c r="D317" s="73">
        <v>19</v>
      </c>
      <c r="E317" s="73">
        <v>2</v>
      </c>
      <c r="F317" s="90">
        <v>750.08</v>
      </c>
      <c r="G317" s="39">
        <v>121.43999999999998</v>
      </c>
      <c r="H317" s="9">
        <v>2.2999999999999998</v>
      </c>
      <c r="I317" s="10">
        <v>52.8</v>
      </c>
      <c r="J317" s="11">
        <v>2.2999999999999998</v>
      </c>
      <c r="K317" s="47">
        <v>167.17661183294581</v>
      </c>
    </row>
    <row r="318" spans="1:11" s="108" customFormat="1" ht="12" x14ac:dyDescent="0.2">
      <c r="A318" s="37">
        <v>312</v>
      </c>
      <c r="B318" s="74" t="s">
        <v>1620</v>
      </c>
      <c r="C318" s="74" t="s">
        <v>419</v>
      </c>
      <c r="D318" s="73">
        <v>27</v>
      </c>
      <c r="E318" s="73">
        <v>3</v>
      </c>
      <c r="F318" s="90">
        <v>1524.49</v>
      </c>
      <c r="G318" s="39">
        <v>1044.6666666666667</v>
      </c>
      <c r="H318" s="9">
        <v>7.8164359645841133</v>
      </c>
      <c r="I318" s="10">
        <v>133.65</v>
      </c>
      <c r="J318" s="11">
        <v>2.11</v>
      </c>
      <c r="K318" s="47">
        <v>237.56676418365984</v>
      </c>
    </row>
    <row r="319" spans="1:11" s="108" customFormat="1" ht="12" x14ac:dyDescent="0.2">
      <c r="A319" s="37">
        <v>313</v>
      </c>
      <c r="B319" s="74" t="s">
        <v>1620</v>
      </c>
      <c r="C319" s="74" t="s">
        <v>420</v>
      </c>
      <c r="D319" s="73">
        <v>31</v>
      </c>
      <c r="E319" s="73">
        <v>4</v>
      </c>
      <c r="F319" s="90">
        <v>2523.2800000000002</v>
      </c>
      <c r="G319" s="39">
        <v>1355.1111111111111</v>
      </c>
      <c r="H319" s="9">
        <v>19.056547758558729</v>
      </c>
      <c r="I319" s="10">
        <v>71.11</v>
      </c>
      <c r="J319" s="11">
        <v>2.11</v>
      </c>
      <c r="K319" s="47">
        <v>272.76184035901684</v>
      </c>
    </row>
    <row r="320" spans="1:11" s="108" customFormat="1" ht="12" x14ac:dyDescent="0.2">
      <c r="A320" s="37">
        <v>314</v>
      </c>
      <c r="B320" s="74" t="s">
        <v>1620</v>
      </c>
      <c r="C320" s="74" t="s">
        <v>421</v>
      </c>
      <c r="D320" s="73">
        <v>20</v>
      </c>
      <c r="E320" s="73">
        <v>3</v>
      </c>
      <c r="F320" s="90">
        <v>1012.89</v>
      </c>
      <c r="G320" s="39">
        <v>200.02799999999999</v>
      </c>
      <c r="H320" s="9">
        <v>2.11</v>
      </c>
      <c r="I320" s="10">
        <v>94.8</v>
      </c>
      <c r="J320" s="11">
        <v>2.11</v>
      </c>
      <c r="K320" s="47">
        <v>175.97538087678507</v>
      </c>
    </row>
    <row r="321" spans="1:11" s="108" customFormat="1" ht="12" x14ac:dyDescent="0.2">
      <c r="A321" s="37">
        <v>315</v>
      </c>
      <c r="B321" s="74" t="s">
        <v>1620</v>
      </c>
      <c r="C321" s="74" t="s">
        <v>422</v>
      </c>
      <c r="D321" s="73">
        <v>32</v>
      </c>
      <c r="E321" s="73">
        <v>4</v>
      </c>
      <c r="F321" s="90">
        <v>1278.7</v>
      </c>
      <c r="G321" s="39">
        <v>82.888888888888886</v>
      </c>
      <c r="H321" s="9">
        <v>0.84236675700090324</v>
      </c>
      <c r="I321" s="10">
        <v>98.4</v>
      </c>
      <c r="J321" s="11">
        <v>2.11</v>
      </c>
      <c r="K321" s="47">
        <v>281.56060940285613</v>
      </c>
    </row>
    <row r="322" spans="1:11" s="108" customFormat="1" ht="12" x14ac:dyDescent="0.2">
      <c r="A322" s="37">
        <v>316</v>
      </c>
      <c r="B322" s="74" t="s">
        <v>1620</v>
      </c>
      <c r="C322" s="74" t="s">
        <v>423</v>
      </c>
      <c r="D322" s="73">
        <v>32</v>
      </c>
      <c r="E322" s="73">
        <v>4</v>
      </c>
      <c r="F322" s="90">
        <v>1295.0899999999999</v>
      </c>
      <c r="G322" s="39">
        <v>241.27999999999997</v>
      </c>
      <c r="H322" s="9">
        <v>2.3199999999999998</v>
      </c>
      <c r="I322" s="10">
        <v>104</v>
      </c>
      <c r="J322" s="11">
        <v>2.3199999999999998</v>
      </c>
      <c r="K322" s="47">
        <v>281.56060940285613</v>
      </c>
    </row>
    <row r="323" spans="1:11" s="108" customFormat="1" ht="12" x14ac:dyDescent="0.2">
      <c r="A323" s="37">
        <v>317</v>
      </c>
      <c r="B323" s="74" t="s">
        <v>1620</v>
      </c>
      <c r="C323" s="74" t="s">
        <v>424</v>
      </c>
      <c r="D323" s="73">
        <v>27</v>
      </c>
      <c r="E323" s="73">
        <v>3</v>
      </c>
      <c r="F323" s="90">
        <v>1510.26</v>
      </c>
      <c r="G323" s="39">
        <v>432.46559999999999</v>
      </c>
      <c r="H323" s="9">
        <v>2.11</v>
      </c>
      <c r="I323" s="10">
        <v>204.96</v>
      </c>
      <c r="J323" s="11">
        <v>2.11</v>
      </c>
      <c r="K323" s="47">
        <v>237.56676418365984</v>
      </c>
    </row>
    <row r="324" spans="1:11" s="108" customFormat="1" ht="12" x14ac:dyDescent="0.2">
      <c r="A324" s="37">
        <v>318</v>
      </c>
      <c r="B324" s="74" t="s">
        <v>1620</v>
      </c>
      <c r="C324" s="74" t="s">
        <v>425</v>
      </c>
      <c r="D324" s="73">
        <v>18</v>
      </c>
      <c r="E324" s="73">
        <v>3</v>
      </c>
      <c r="F324" s="90">
        <v>912.55</v>
      </c>
      <c r="G324" s="39">
        <v>912.77777777777783</v>
      </c>
      <c r="H324" s="9">
        <v>11.702279202279202</v>
      </c>
      <c r="I324" s="10">
        <v>78</v>
      </c>
      <c r="J324" s="11">
        <v>2.11</v>
      </c>
      <c r="K324" s="47">
        <v>158.37784278910655</v>
      </c>
    </row>
    <row r="325" spans="1:11" s="108" customFormat="1" ht="12" x14ac:dyDescent="0.2">
      <c r="A325" s="37">
        <v>319</v>
      </c>
      <c r="B325" s="74" t="s">
        <v>1620</v>
      </c>
      <c r="C325" s="74" t="s">
        <v>426</v>
      </c>
      <c r="D325" s="73">
        <v>33</v>
      </c>
      <c r="E325" s="73">
        <v>4</v>
      </c>
      <c r="F325" s="90">
        <v>1306.75</v>
      </c>
      <c r="G325" s="39">
        <v>211</v>
      </c>
      <c r="H325" s="9">
        <v>2.11</v>
      </c>
      <c r="I325" s="10">
        <v>100</v>
      </c>
      <c r="J325" s="11">
        <v>2.11</v>
      </c>
      <c r="K325" s="47">
        <v>290.35937844669536</v>
      </c>
    </row>
    <row r="326" spans="1:11" s="108" customFormat="1" ht="12" x14ac:dyDescent="0.2">
      <c r="A326" s="37">
        <v>320</v>
      </c>
      <c r="B326" s="74" t="s">
        <v>1620</v>
      </c>
      <c r="C326" s="74" t="s">
        <v>427</v>
      </c>
      <c r="D326" s="73">
        <v>18</v>
      </c>
      <c r="E326" s="73">
        <v>4</v>
      </c>
      <c r="F326" s="90">
        <v>888.12</v>
      </c>
      <c r="G326" s="39">
        <v>313</v>
      </c>
      <c r="H326" s="9">
        <v>3.3601717659688672</v>
      </c>
      <c r="I326" s="10">
        <v>93.15</v>
      </c>
      <c r="J326" s="11">
        <v>2.11</v>
      </c>
      <c r="K326" s="47">
        <v>158.37784278910655</v>
      </c>
    </row>
    <row r="327" spans="1:11" s="108" customFormat="1" ht="12" x14ac:dyDescent="0.2">
      <c r="A327" s="37">
        <v>321</v>
      </c>
      <c r="B327" s="74" t="s">
        <v>1620</v>
      </c>
      <c r="C327" s="74" t="s">
        <v>428</v>
      </c>
      <c r="D327" s="73">
        <v>34</v>
      </c>
      <c r="E327" s="73">
        <v>4</v>
      </c>
      <c r="F327" s="90">
        <v>1371.6</v>
      </c>
      <c r="G327" s="39">
        <v>1317.2222222222222</v>
      </c>
      <c r="H327" s="9">
        <v>13.172222222222222</v>
      </c>
      <c r="I327" s="10">
        <v>100</v>
      </c>
      <c r="J327" s="11">
        <v>2.11</v>
      </c>
      <c r="K327" s="47">
        <v>299.15814749053459</v>
      </c>
    </row>
    <row r="328" spans="1:11" s="108" customFormat="1" ht="12" x14ac:dyDescent="0.2">
      <c r="A328" s="37">
        <v>322</v>
      </c>
      <c r="B328" s="74" t="s">
        <v>1620</v>
      </c>
      <c r="C328" s="74" t="s">
        <v>429</v>
      </c>
      <c r="D328" s="73">
        <v>21</v>
      </c>
      <c r="E328" s="73">
        <v>4</v>
      </c>
      <c r="F328" s="90">
        <v>1039</v>
      </c>
      <c r="G328" s="39">
        <v>620.44444444444446</v>
      </c>
      <c r="H328" s="9">
        <v>4.9085794655414912</v>
      </c>
      <c r="I328" s="10">
        <v>126.4</v>
      </c>
      <c r="J328" s="11">
        <v>2.11</v>
      </c>
      <c r="K328" s="47">
        <v>184.77414992062432</v>
      </c>
    </row>
    <row r="329" spans="1:11" s="108" customFormat="1" ht="12" x14ac:dyDescent="0.2">
      <c r="A329" s="37">
        <v>323</v>
      </c>
      <c r="B329" s="74" t="s">
        <v>1620</v>
      </c>
      <c r="C329" s="74" t="s">
        <v>430</v>
      </c>
      <c r="D329" s="73">
        <v>34</v>
      </c>
      <c r="E329" s="73">
        <v>4</v>
      </c>
      <c r="F329" s="90">
        <v>1385.45</v>
      </c>
      <c r="G329" s="39">
        <v>261</v>
      </c>
      <c r="H329" s="9">
        <v>2.3199999999999998</v>
      </c>
      <c r="I329" s="10">
        <v>112.5</v>
      </c>
      <c r="J329" s="11">
        <v>2.3199999999999998</v>
      </c>
      <c r="K329" s="47">
        <v>299.15814749053459</v>
      </c>
    </row>
    <row r="330" spans="1:11" s="108" customFormat="1" ht="12" x14ac:dyDescent="0.2">
      <c r="A330" s="37">
        <v>324</v>
      </c>
      <c r="B330" s="74" t="s">
        <v>1620</v>
      </c>
      <c r="C330" s="74" t="s">
        <v>431</v>
      </c>
      <c r="D330" s="73">
        <v>34</v>
      </c>
      <c r="E330" s="73">
        <v>4</v>
      </c>
      <c r="F330" s="90">
        <v>1345.9</v>
      </c>
      <c r="G330" s="39">
        <v>229.357</v>
      </c>
      <c r="H330" s="9">
        <v>2.11</v>
      </c>
      <c r="I330" s="10">
        <v>108.7</v>
      </c>
      <c r="J330" s="11">
        <v>2.11</v>
      </c>
      <c r="K330" s="47">
        <v>299.15814749053459</v>
      </c>
    </row>
    <row r="331" spans="1:11" s="108" customFormat="1" ht="12" x14ac:dyDescent="0.2">
      <c r="A331" s="37">
        <v>325</v>
      </c>
      <c r="B331" s="74" t="s">
        <v>1620</v>
      </c>
      <c r="C331" s="74" t="s">
        <v>432</v>
      </c>
      <c r="D331" s="73">
        <v>60</v>
      </c>
      <c r="E331" s="73">
        <v>4</v>
      </c>
      <c r="F331" s="90">
        <v>2876.32</v>
      </c>
      <c r="G331" s="39">
        <v>566.07999999999993</v>
      </c>
      <c r="H331" s="9">
        <v>2.3199999999999998</v>
      </c>
      <c r="I331" s="10">
        <v>244</v>
      </c>
      <c r="J331" s="11">
        <v>2.3199999999999998</v>
      </c>
      <c r="K331" s="47">
        <v>527.92614263035523</v>
      </c>
    </row>
    <row r="332" spans="1:11" s="108" customFormat="1" ht="12" x14ac:dyDescent="0.2">
      <c r="A332" s="37">
        <v>326</v>
      </c>
      <c r="B332" s="74" t="s">
        <v>1620</v>
      </c>
      <c r="C332" s="74" t="s">
        <v>433</v>
      </c>
      <c r="D332" s="73">
        <v>59</v>
      </c>
      <c r="E332" s="73">
        <v>4</v>
      </c>
      <c r="F332" s="90">
        <v>2751.79</v>
      </c>
      <c r="G332" s="39">
        <v>491.37599999999998</v>
      </c>
      <c r="H332" s="9">
        <v>2.3199999999999998</v>
      </c>
      <c r="I332" s="10">
        <v>211.8</v>
      </c>
      <c r="J332" s="11">
        <v>2.3199999999999998</v>
      </c>
      <c r="K332" s="47">
        <v>519.127373586516</v>
      </c>
    </row>
    <row r="333" spans="1:11" s="108" customFormat="1" ht="12" x14ac:dyDescent="0.2">
      <c r="A333" s="37">
        <v>327</v>
      </c>
      <c r="B333" s="74" t="s">
        <v>1620</v>
      </c>
      <c r="C333" s="74" t="s">
        <v>1541</v>
      </c>
      <c r="D333" s="73">
        <v>60</v>
      </c>
      <c r="E333" s="73">
        <v>5</v>
      </c>
      <c r="F333" s="90">
        <v>2649.5</v>
      </c>
      <c r="G333" s="39">
        <v>300.02239999999995</v>
      </c>
      <c r="H333" s="9">
        <v>2.3199999999999998</v>
      </c>
      <c r="I333" s="10">
        <v>129.32</v>
      </c>
      <c r="J333" s="11">
        <v>2.3199999999999998</v>
      </c>
      <c r="K333" s="47">
        <v>527.92614263035523</v>
      </c>
    </row>
    <row r="334" spans="1:11" s="108" customFormat="1" ht="12" x14ac:dyDescent="0.2">
      <c r="A334" s="37">
        <v>328</v>
      </c>
      <c r="B334" s="74" t="s">
        <v>1620</v>
      </c>
      <c r="C334" s="74" t="s">
        <v>434</v>
      </c>
      <c r="D334" s="73">
        <v>17</v>
      </c>
      <c r="E334" s="73">
        <v>2</v>
      </c>
      <c r="F334" s="90">
        <v>620.20000000000005</v>
      </c>
      <c r="G334" s="39">
        <v>2371.411111111111</v>
      </c>
      <c r="H334" s="9">
        <v>39.523518518518514</v>
      </c>
      <c r="I334" s="10">
        <v>60</v>
      </c>
      <c r="J334" s="11">
        <v>2.2999999999999998</v>
      </c>
      <c r="K334" s="47">
        <v>149.57907374526729</v>
      </c>
    </row>
    <row r="335" spans="1:11" s="108" customFormat="1" ht="12" x14ac:dyDescent="0.2">
      <c r="A335" s="37">
        <v>329</v>
      </c>
      <c r="B335" s="74" t="s">
        <v>1620</v>
      </c>
      <c r="C335" s="74" t="s">
        <v>435</v>
      </c>
      <c r="D335" s="73">
        <v>85</v>
      </c>
      <c r="E335" s="73">
        <v>5</v>
      </c>
      <c r="F335" s="90">
        <v>3040.98</v>
      </c>
      <c r="G335" s="39">
        <v>5940.333333333333</v>
      </c>
      <c r="H335" s="9">
        <v>14.023449795404469</v>
      </c>
      <c r="I335" s="10">
        <v>423.6</v>
      </c>
      <c r="J335" s="11">
        <v>2.11</v>
      </c>
      <c r="K335" s="47">
        <v>747.89536872633653</v>
      </c>
    </row>
    <row r="336" spans="1:11" s="108" customFormat="1" ht="12" x14ac:dyDescent="0.2">
      <c r="A336" s="37">
        <v>330</v>
      </c>
      <c r="B336" s="74" t="s">
        <v>1620</v>
      </c>
      <c r="C336" s="74" t="s">
        <v>436</v>
      </c>
      <c r="D336" s="73">
        <v>34</v>
      </c>
      <c r="E336" s="73">
        <v>2</v>
      </c>
      <c r="F336" s="90">
        <v>1788.28</v>
      </c>
      <c r="G336" s="39">
        <v>1608.3333333333333</v>
      </c>
      <c r="H336" s="9">
        <v>42.888888888888886</v>
      </c>
      <c r="I336" s="10">
        <v>37.5</v>
      </c>
      <c r="J336" s="11">
        <v>2.2999999999999998</v>
      </c>
      <c r="K336" s="47">
        <v>299.15814749053459</v>
      </c>
    </row>
    <row r="337" spans="1:11" s="108" customFormat="1" ht="12" x14ac:dyDescent="0.2">
      <c r="A337" s="37">
        <v>331</v>
      </c>
      <c r="B337" s="74" t="s">
        <v>1620</v>
      </c>
      <c r="C337" s="74" t="s">
        <v>437</v>
      </c>
      <c r="D337" s="73">
        <v>23</v>
      </c>
      <c r="E337" s="73">
        <v>2</v>
      </c>
      <c r="F337" s="90">
        <v>1240.8</v>
      </c>
      <c r="G337" s="39">
        <v>1140.5555555555557</v>
      </c>
      <c r="H337" s="9">
        <v>15.207407407407409</v>
      </c>
      <c r="I337" s="10">
        <v>75</v>
      </c>
      <c r="J337" s="11">
        <v>2.2999999999999998</v>
      </c>
      <c r="K337" s="47">
        <v>202.37168800830281</v>
      </c>
    </row>
    <row r="338" spans="1:11" s="108" customFormat="1" ht="12" x14ac:dyDescent="0.2">
      <c r="A338" s="37">
        <v>332</v>
      </c>
      <c r="B338" s="74" t="s">
        <v>1620</v>
      </c>
      <c r="C338" s="74" t="s">
        <v>438</v>
      </c>
      <c r="D338" s="73">
        <v>35</v>
      </c>
      <c r="E338" s="73">
        <v>5</v>
      </c>
      <c r="F338" s="90">
        <v>2133.37</v>
      </c>
      <c r="G338" s="39">
        <v>973.55555555555554</v>
      </c>
      <c r="H338" s="9">
        <v>6.6773357719859767</v>
      </c>
      <c r="I338" s="10">
        <v>145.80000000000001</v>
      </c>
      <c r="J338" s="11">
        <v>2.11</v>
      </c>
      <c r="K338" s="47">
        <v>307.95691653437387</v>
      </c>
    </row>
    <row r="339" spans="1:11" s="108" customFormat="1" ht="12" x14ac:dyDescent="0.2">
      <c r="A339" s="37">
        <v>333</v>
      </c>
      <c r="B339" s="74" t="s">
        <v>1620</v>
      </c>
      <c r="C339" s="74" t="s">
        <v>439</v>
      </c>
      <c r="D339" s="73">
        <v>32</v>
      </c>
      <c r="E339" s="73">
        <v>5</v>
      </c>
      <c r="F339" s="90">
        <v>1804.25</v>
      </c>
      <c r="G339" s="39">
        <v>414.88888888888891</v>
      </c>
      <c r="H339" s="9">
        <v>1.6989716989716992</v>
      </c>
      <c r="I339" s="10">
        <v>244.2</v>
      </c>
      <c r="J339" s="11">
        <v>2.11</v>
      </c>
      <c r="K339" s="47">
        <v>281.56060940285613</v>
      </c>
    </row>
    <row r="340" spans="1:11" s="108" customFormat="1" ht="12" x14ac:dyDescent="0.2">
      <c r="A340" s="37">
        <v>334</v>
      </c>
      <c r="B340" s="74" t="s">
        <v>1620</v>
      </c>
      <c r="C340" s="74" t="s">
        <v>440</v>
      </c>
      <c r="D340" s="73">
        <v>51</v>
      </c>
      <c r="E340" s="73">
        <v>3</v>
      </c>
      <c r="F340" s="90">
        <v>2973.5</v>
      </c>
      <c r="G340" s="39">
        <v>692.98399999999992</v>
      </c>
      <c r="H340" s="9">
        <v>2.3199999999999998</v>
      </c>
      <c r="I340" s="10">
        <v>298.7</v>
      </c>
      <c r="J340" s="11">
        <v>2.3199999999999998</v>
      </c>
      <c r="K340" s="47">
        <v>448.73722123580194</v>
      </c>
    </row>
    <row r="341" spans="1:11" s="108" customFormat="1" ht="12" x14ac:dyDescent="0.2">
      <c r="A341" s="37">
        <v>335</v>
      </c>
      <c r="B341" s="74" t="s">
        <v>1620</v>
      </c>
      <c r="C341" s="74" t="s">
        <v>441</v>
      </c>
      <c r="D341" s="73">
        <v>16</v>
      </c>
      <c r="E341" s="73">
        <v>2</v>
      </c>
      <c r="F341" s="90">
        <v>735.91</v>
      </c>
      <c r="G341" s="39">
        <v>138</v>
      </c>
      <c r="H341" s="9">
        <v>2.2999999999999998</v>
      </c>
      <c r="I341" s="10">
        <v>60</v>
      </c>
      <c r="J341" s="11">
        <v>2.2999999999999998</v>
      </c>
      <c r="K341" s="47">
        <v>140.78030470142807</v>
      </c>
    </row>
    <row r="342" spans="1:11" s="108" customFormat="1" ht="12" x14ac:dyDescent="0.2">
      <c r="A342" s="37">
        <v>336</v>
      </c>
      <c r="B342" s="74" t="s">
        <v>1620</v>
      </c>
      <c r="C342" s="74" t="s">
        <v>442</v>
      </c>
      <c r="D342" s="73">
        <v>16</v>
      </c>
      <c r="E342" s="73">
        <v>2</v>
      </c>
      <c r="F342" s="90">
        <v>747</v>
      </c>
      <c r="G342" s="39">
        <v>143.51999999999998</v>
      </c>
      <c r="H342" s="9">
        <v>2.2999999999999998</v>
      </c>
      <c r="I342" s="10">
        <v>62.4</v>
      </c>
      <c r="J342" s="11">
        <v>2.2999999999999998</v>
      </c>
      <c r="K342" s="47">
        <v>140.78030470142807</v>
      </c>
    </row>
    <row r="343" spans="1:11" s="108" customFormat="1" ht="12" x14ac:dyDescent="0.2">
      <c r="A343" s="37">
        <v>337</v>
      </c>
      <c r="B343" s="74" t="s">
        <v>1620</v>
      </c>
      <c r="C343" s="74" t="s">
        <v>443</v>
      </c>
      <c r="D343" s="73">
        <v>16</v>
      </c>
      <c r="E343" s="73">
        <v>2</v>
      </c>
      <c r="F343" s="90">
        <v>741.17</v>
      </c>
      <c r="G343" s="39">
        <v>458.66666666666669</v>
      </c>
      <c r="H343" s="9">
        <v>7.6444444444444448</v>
      </c>
      <c r="I343" s="10">
        <v>60</v>
      </c>
      <c r="J343" s="11">
        <v>2.2999999999999998</v>
      </c>
      <c r="K343" s="47">
        <v>140.78030470142807</v>
      </c>
    </row>
    <row r="344" spans="1:11" s="108" customFormat="1" ht="12" x14ac:dyDescent="0.2">
      <c r="A344" s="37">
        <v>338</v>
      </c>
      <c r="B344" s="74" t="s">
        <v>1620</v>
      </c>
      <c r="C344" s="74" t="s">
        <v>444</v>
      </c>
      <c r="D344" s="73">
        <v>16</v>
      </c>
      <c r="E344" s="73">
        <v>2</v>
      </c>
      <c r="F344" s="90">
        <v>738.7</v>
      </c>
      <c r="G344" s="39">
        <v>3503.2222222222222</v>
      </c>
      <c r="H344" s="9">
        <v>59.578609221466365</v>
      </c>
      <c r="I344" s="10">
        <v>58.8</v>
      </c>
      <c r="J344" s="11">
        <v>2.2999999999999998</v>
      </c>
      <c r="K344" s="47">
        <v>140.78030470142807</v>
      </c>
    </row>
    <row r="345" spans="1:11" s="108" customFormat="1" ht="12" x14ac:dyDescent="0.2">
      <c r="A345" s="37">
        <v>339</v>
      </c>
      <c r="B345" s="74" t="s">
        <v>1620</v>
      </c>
      <c r="C345" s="74" t="s">
        <v>445</v>
      </c>
      <c r="D345" s="73">
        <v>16</v>
      </c>
      <c r="E345" s="73">
        <v>2</v>
      </c>
      <c r="F345" s="90">
        <v>728.53</v>
      </c>
      <c r="G345" s="39">
        <v>1255.3333333333333</v>
      </c>
      <c r="H345" s="9">
        <v>24.234234234234233</v>
      </c>
      <c r="I345" s="10">
        <v>51.8</v>
      </c>
      <c r="J345" s="11">
        <v>2.2999999999999998</v>
      </c>
      <c r="K345" s="47">
        <v>140.78030470142807</v>
      </c>
    </row>
    <row r="346" spans="1:11" s="108" customFormat="1" ht="12" x14ac:dyDescent="0.2">
      <c r="A346" s="37">
        <v>340</v>
      </c>
      <c r="B346" s="74" t="s">
        <v>1620</v>
      </c>
      <c r="C346" s="74" t="s">
        <v>446</v>
      </c>
      <c r="D346" s="73">
        <v>18</v>
      </c>
      <c r="E346" s="73">
        <v>3</v>
      </c>
      <c r="F346" s="90">
        <v>899</v>
      </c>
      <c r="G346" s="39">
        <v>157.19499999999999</v>
      </c>
      <c r="H346" s="9">
        <v>2.11</v>
      </c>
      <c r="I346" s="10">
        <v>74.5</v>
      </c>
      <c r="J346" s="11">
        <v>2.11</v>
      </c>
      <c r="K346" s="47">
        <v>158.37784278910655</v>
      </c>
    </row>
    <row r="347" spans="1:11" s="108" customFormat="1" ht="12" x14ac:dyDescent="0.2">
      <c r="A347" s="37">
        <v>341</v>
      </c>
      <c r="B347" s="74" t="s">
        <v>1620</v>
      </c>
      <c r="C347" s="74" t="s">
        <v>447</v>
      </c>
      <c r="D347" s="73">
        <v>16</v>
      </c>
      <c r="E347" s="73">
        <v>2</v>
      </c>
      <c r="F347" s="90">
        <v>1103.8</v>
      </c>
      <c r="G347" s="39">
        <v>224.66399999999999</v>
      </c>
      <c r="H347" s="9">
        <v>2.5299999999999998</v>
      </c>
      <c r="I347" s="10">
        <v>88.8</v>
      </c>
      <c r="J347" s="11">
        <v>2.5299999999999998</v>
      </c>
      <c r="K347" s="47">
        <v>140.78030470142807</v>
      </c>
    </row>
    <row r="348" spans="1:11" s="108" customFormat="1" ht="12" x14ac:dyDescent="0.2">
      <c r="A348" s="37">
        <v>342</v>
      </c>
      <c r="B348" s="74" t="s">
        <v>1620</v>
      </c>
      <c r="C348" s="74" t="s">
        <v>448</v>
      </c>
      <c r="D348" s="73">
        <v>98</v>
      </c>
      <c r="E348" s="73">
        <v>5</v>
      </c>
      <c r="F348" s="90">
        <v>5154.3999999999996</v>
      </c>
      <c r="G348" s="39">
        <v>3999.4444444444443</v>
      </c>
      <c r="H348" s="9">
        <v>11.017753290480563</v>
      </c>
      <c r="I348" s="10">
        <v>363</v>
      </c>
      <c r="J348" s="11">
        <v>2.11</v>
      </c>
      <c r="K348" s="47">
        <v>862.27936629624685</v>
      </c>
    </row>
    <row r="349" spans="1:11" s="108" customFormat="1" ht="12" x14ac:dyDescent="0.2">
      <c r="A349" s="37">
        <v>343</v>
      </c>
      <c r="B349" s="74" t="s">
        <v>1620</v>
      </c>
      <c r="C349" s="74" t="s">
        <v>449</v>
      </c>
      <c r="D349" s="73">
        <v>80</v>
      </c>
      <c r="E349" s="73">
        <v>5</v>
      </c>
      <c r="F349" s="90">
        <v>4046.37</v>
      </c>
      <c r="G349" s="39">
        <v>913.61599999999999</v>
      </c>
      <c r="H349" s="9">
        <v>2.3199999999999998</v>
      </c>
      <c r="I349" s="10">
        <v>393.8</v>
      </c>
      <c r="J349" s="11">
        <v>2.3199999999999998</v>
      </c>
      <c r="K349" s="47">
        <v>703.90152350714027</v>
      </c>
    </row>
    <row r="350" spans="1:11" s="108" customFormat="1" ht="12" x14ac:dyDescent="0.2">
      <c r="A350" s="37">
        <v>344</v>
      </c>
      <c r="B350" s="74" t="s">
        <v>1620</v>
      </c>
      <c r="C350" s="74" t="s">
        <v>450</v>
      </c>
      <c r="D350" s="73">
        <v>18</v>
      </c>
      <c r="E350" s="73">
        <v>3</v>
      </c>
      <c r="F350" s="90">
        <v>915.9</v>
      </c>
      <c r="G350" s="39">
        <v>157.19499999999999</v>
      </c>
      <c r="H350" s="9">
        <v>2.11</v>
      </c>
      <c r="I350" s="10">
        <v>74.5</v>
      </c>
      <c r="J350" s="11">
        <v>2.11</v>
      </c>
      <c r="K350" s="47">
        <v>158.37784278910655</v>
      </c>
    </row>
    <row r="351" spans="1:11" s="108" customFormat="1" ht="12" x14ac:dyDescent="0.2">
      <c r="A351" s="37">
        <v>345</v>
      </c>
      <c r="B351" s="74" t="s">
        <v>1620</v>
      </c>
      <c r="C351" s="74" t="s">
        <v>452</v>
      </c>
      <c r="D351" s="73">
        <v>109</v>
      </c>
      <c r="E351" s="73">
        <v>9</v>
      </c>
      <c r="F351" s="90">
        <v>6246.51</v>
      </c>
      <c r="G351" s="39">
        <v>1541.05</v>
      </c>
      <c r="H351" s="9">
        <v>2.59</v>
      </c>
      <c r="I351" s="10">
        <v>595</v>
      </c>
      <c r="J351" s="11">
        <v>2.59</v>
      </c>
      <c r="K351" s="47">
        <v>959.0658257784786</v>
      </c>
    </row>
    <row r="352" spans="1:11" s="108" customFormat="1" ht="12" x14ac:dyDescent="0.2">
      <c r="A352" s="37">
        <v>346</v>
      </c>
      <c r="B352" s="74" t="s">
        <v>1620</v>
      </c>
      <c r="C352" s="74" t="s">
        <v>453</v>
      </c>
      <c r="D352" s="73">
        <v>32</v>
      </c>
      <c r="E352" s="73">
        <v>3</v>
      </c>
      <c r="F352" s="90">
        <v>1292.5999999999999</v>
      </c>
      <c r="G352" s="39">
        <v>684.33333333333337</v>
      </c>
      <c r="H352" s="9">
        <v>7.1106954835134397</v>
      </c>
      <c r="I352" s="10">
        <v>96.24</v>
      </c>
      <c r="J352" s="11">
        <v>2.11</v>
      </c>
      <c r="K352" s="47">
        <v>281.56060940285613</v>
      </c>
    </row>
    <row r="353" spans="1:11" s="108" customFormat="1" ht="12" x14ac:dyDescent="0.2">
      <c r="A353" s="37">
        <v>347</v>
      </c>
      <c r="B353" s="74" t="s">
        <v>1620</v>
      </c>
      <c r="C353" s="74" t="s">
        <v>454</v>
      </c>
      <c r="D353" s="73">
        <v>70</v>
      </c>
      <c r="E353" s="73">
        <v>5</v>
      </c>
      <c r="F353" s="90">
        <v>4054.38</v>
      </c>
      <c r="G353" s="39">
        <v>417.59999999999997</v>
      </c>
      <c r="H353" s="9">
        <v>2.3199999999999998</v>
      </c>
      <c r="I353" s="10">
        <v>180</v>
      </c>
      <c r="J353" s="11">
        <v>2.3199999999999998</v>
      </c>
      <c r="K353" s="47">
        <v>615.91383306874775</v>
      </c>
    </row>
    <row r="354" spans="1:11" s="108" customFormat="1" ht="12" x14ac:dyDescent="0.2">
      <c r="A354" s="37">
        <v>348</v>
      </c>
      <c r="B354" s="74" t="s">
        <v>1620</v>
      </c>
      <c r="C354" s="74" t="s">
        <v>455</v>
      </c>
      <c r="D354" s="73">
        <v>71</v>
      </c>
      <c r="E354" s="73">
        <v>5</v>
      </c>
      <c r="F354" s="90">
        <v>3961.06</v>
      </c>
      <c r="G354" s="39">
        <v>2738.4444444444443</v>
      </c>
      <c r="H354" s="9">
        <v>15.12952731737262</v>
      </c>
      <c r="I354" s="10">
        <v>181</v>
      </c>
      <c r="J354" s="11">
        <v>2.11</v>
      </c>
      <c r="K354" s="47">
        <v>624.71260211258709</v>
      </c>
    </row>
    <row r="355" spans="1:11" s="108" customFormat="1" ht="12" x14ac:dyDescent="0.2">
      <c r="A355" s="37">
        <v>349</v>
      </c>
      <c r="B355" s="74" t="s">
        <v>1620</v>
      </c>
      <c r="C355" s="74" t="s">
        <v>456</v>
      </c>
      <c r="D355" s="73">
        <v>18</v>
      </c>
      <c r="E355" s="73">
        <v>3</v>
      </c>
      <c r="F355" s="90">
        <v>898.25</v>
      </c>
      <c r="G355" s="39">
        <v>351.66666666666669</v>
      </c>
      <c r="H355" s="9">
        <v>4.7203579418344521</v>
      </c>
      <c r="I355" s="10">
        <v>74.5</v>
      </c>
      <c r="J355" s="11">
        <v>2.11</v>
      </c>
      <c r="K355" s="47">
        <v>158.37784278910655</v>
      </c>
    </row>
    <row r="356" spans="1:11" s="108" customFormat="1" ht="12" x14ac:dyDescent="0.2">
      <c r="A356" s="37">
        <v>350</v>
      </c>
      <c r="B356" s="74" t="s">
        <v>1620</v>
      </c>
      <c r="C356" s="74" t="s">
        <v>457</v>
      </c>
      <c r="D356" s="73">
        <v>73</v>
      </c>
      <c r="E356" s="73">
        <v>5</v>
      </c>
      <c r="F356" s="90">
        <v>3104.62</v>
      </c>
      <c r="G356" s="39">
        <v>570.25599999999997</v>
      </c>
      <c r="H356" s="9">
        <v>2.3199999999999998</v>
      </c>
      <c r="I356" s="10">
        <v>245.8</v>
      </c>
      <c r="J356" s="11">
        <v>2.3199999999999998</v>
      </c>
      <c r="K356" s="47">
        <v>642.31014020026555</v>
      </c>
    </row>
    <row r="357" spans="1:11" s="108" customFormat="1" ht="12" x14ac:dyDescent="0.2">
      <c r="A357" s="37">
        <v>351</v>
      </c>
      <c r="B357" s="74" t="s">
        <v>1620</v>
      </c>
      <c r="C357" s="74" t="s">
        <v>458</v>
      </c>
      <c r="D357" s="73">
        <v>20</v>
      </c>
      <c r="E357" s="73">
        <v>2</v>
      </c>
      <c r="F357" s="90">
        <v>789.04</v>
      </c>
      <c r="G357" s="39">
        <v>2095.8888888888887</v>
      </c>
      <c r="H357" s="9">
        <v>42.599367660343262</v>
      </c>
      <c r="I357" s="10">
        <v>49.2</v>
      </c>
      <c r="J357" s="11">
        <v>2.2999999999999998</v>
      </c>
      <c r="K357" s="47">
        <v>175.97538087678507</v>
      </c>
    </row>
    <row r="358" spans="1:11" s="108" customFormat="1" ht="12" x14ac:dyDescent="0.2">
      <c r="A358" s="37">
        <v>352</v>
      </c>
      <c r="B358" s="74" t="s">
        <v>1620</v>
      </c>
      <c r="C358" s="74" t="s">
        <v>459</v>
      </c>
      <c r="D358" s="73">
        <v>19</v>
      </c>
      <c r="E358" s="73">
        <v>2</v>
      </c>
      <c r="F358" s="90">
        <v>829.09</v>
      </c>
      <c r="G358" s="39">
        <v>169.73999999999998</v>
      </c>
      <c r="H358" s="9">
        <v>2.2999999999999998</v>
      </c>
      <c r="I358" s="10">
        <v>73.8</v>
      </c>
      <c r="J358" s="11">
        <v>2.2999999999999998</v>
      </c>
      <c r="K358" s="47">
        <v>167.17661183294581</v>
      </c>
    </row>
    <row r="359" spans="1:11" s="108" customFormat="1" ht="12" x14ac:dyDescent="0.2">
      <c r="A359" s="37">
        <v>353</v>
      </c>
      <c r="B359" s="74" t="s">
        <v>1620</v>
      </c>
      <c r="C359" s="74" t="s">
        <v>460</v>
      </c>
      <c r="D359" s="73">
        <v>20</v>
      </c>
      <c r="E359" s="73">
        <v>2</v>
      </c>
      <c r="F359" s="90">
        <v>784.1</v>
      </c>
      <c r="G359" s="39">
        <v>19.333333333333332</v>
      </c>
      <c r="H359" s="9">
        <v>0.39617486338797814</v>
      </c>
      <c r="I359" s="10">
        <v>48.8</v>
      </c>
      <c r="J359" s="11">
        <v>2.2999999999999998</v>
      </c>
      <c r="K359" s="47">
        <v>175.97538087678507</v>
      </c>
    </row>
    <row r="360" spans="1:11" s="108" customFormat="1" ht="12" x14ac:dyDescent="0.2">
      <c r="A360" s="37">
        <v>354</v>
      </c>
      <c r="B360" s="74" t="s">
        <v>1620</v>
      </c>
      <c r="C360" s="74" t="s">
        <v>461</v>
      </c>
      <c r="D360" s="73">
        <v>20</v>
      </c>
      <c r="E360" s="73">
        <v>2</v>
      </c>
      <c r="F360" s="90">
        <v>787.2</v>
      </c>
      <c r="G360" s="39">
        <v>1323.1111111111111</v>
      </c>
      <c r="H360" s="9">
        <v>18.124809741248097</v>
      </c>
      <c r="I360" s="10">
        <v>73</v>
      </c>
      <c r="J360" s="11">
        <v>2.2999999999999998</v>
      </c>
      <c r="K360" s="47">
        <v>175.97538087678507</v>
      </c>
    </row>
    <row r="361" spans="1:11" s="108" customFormat="1" ht="12" x14ac:dyDescent="0.2">
      <c r="A361" s="37">
        <v>355</v>
      </c>
      <c r="B361" s="74" t="s">
        <v>1620</v>
      </c>
      <c r="C361" s="74" t="s">
        <v>462</v>
      </c>
      <c r="D361" s="73">
        <v>20</v>
      </c>
      <c r="E361" s="73">
        <v>2</v>
      </c>
      <c r="F361" s="90">
        <v>780</v>
      </c>
      <c r="G361" s="39">
        <v>394.77777777777777</v>
      </c>
      <c r="H361" s="9">
        <v>8.3995271867612296</v>
      </c>
      <c r="I361" s="10">
        <v>47</v>
      </c>
      <c r="J361" s="11">
        <v>2.2999999999999998</v>
      </c>
      <c r="K361" s="47">
        <v>175.97538087678507</v>
      </c>
    </row>
    <row r="362" spans="1:11" s="108" customFormat="1" ht="12" x14ac:dyDescent="0.2">
      <c r="A362" s="37">
        <v>356</v>
      </c>
      <c r="B362" s="74" t="s">
        <v>1620</v>
      </c>
      <c r="C362" s="74" t="s">
        <v>463</v>
      </c>
      <c r="D362" s="73">
        <v>20</v>
      </c>
      <c r="E362" s="73">
        <v>2</v>
      </c>
      <c r="F362" s="90">
        <v>776.7</v>
      </c>
      <c r="G362" s="39">
        <v>112.23999999999998</v>
      </c>
      <c r="H362" s="9">
        <v>2.2999999999999998</v>
      </c>
      <c r="I362" s="10">
        <v>48.8</v>
      </c>
      <c r="J362" s="11">
        <v>2.2999999999999998</v>
      </c>
      <c r="K362" s="47">
        <v>175.97538087678507</v>
      </c>
    </row>
    <row r="363" spans="1:11" s="108" customFormat="1" ht="12" x14ac:dyDescent="0.2">
      <c r="A363" s="37">
        <v>357</v>
      </c>
      <c r="B363" s="74" t="s">
        <v>1620</v>
      </c>
      <c r="C363" s="74" t="s">
        <v>464</v>
      </c>
      <c r="D363" s="73">
        <v>18</v>
      </c>
      <c r="E363" s="73">
        <v>2</v>
      </c>
      <c r="F363" s="90">
        <v>877.89</v>
      </c>
      <c r="G363" s="39">
        <v>528.11111111111109</v>
      </c>
      <c r="H363" s="9">
        <v>6.6680695847362506</v>
      </c>
      <c r="I363" s="10">
        <v>79.2</v>
      </c>
      <c r="J363" s="11">
        <v>2.2999999999999998</v>
      </c>
      <c r="K363" s="47">
        <v>158.37784278910655</v>
      </c>
    </row>
    <row r="364" spans="1:11" s="108" customFormat="1" ht="12" x14ac:dyDescent="0.2">
      <c r="A364" s="37">
        <v>358</v>
      </c>
      <c r="B364" s="74" t="s">
        <v>1620</v>
      </c>
      <c r="C364" s="74" t="s">
        <v>465</v>
      </c>
      <c r="D364" s="73">
        <v>17</v>
      </c>
      <c r="E364" s="73">
        <v>2</v>
      </c>
      <c r="F364" s="90">
        <v>858.37</v>
      </c>
      <c r="G364" s="39">
        <v>94</v>
      </c>
      <c r="H364" s="9">
        <v>1.0609480812641083</v>
      </c>
      <c r="I364" s="10">
        <v>88.6</v>
      </c>
      <c r="J364" s="11">
        <v>2.2999999999999998</v>
      </c>
      <c r="K364" s="47">
        <v>149.57907374526729</v>
      </c>
    </row>
    <row r="365" spans="1:11" s="108" customFormat="1" ht="12" x14ac:dyDescent="0.2">
      <c r="A365" s="37">
        <v>359</v>
      </c>
      <c r="B365" s="74" t="s">
        <v>1620</v>
      </c>
      <c r="C365" s="74" t="s">
        <v>466</v>
      </c>
      <c r="D365" s="73">
        <v>20</v>
      </c>
      <c r="E365" s="73">
        <v>2</v>
      </c>
      <c r="F365" s="90">
        <v>804</v>
      </c>
      <c r="G365" s="39">
        <v>157.77999999999997</v>
      </c>
      <c r="H365" s="9">
        <v>2.2999999999999998</v>
      </c>
      <c r="I365" s="10">
        <v>68.599999999999994</v>
      </c>
      <c r="J365" s="11">
        <v>2.2999999999999998</v>
      </c>
      <c r="K365" s="47">
        <v>175.97538087678507</v>
      </c>
    </row>
    <row r="366" spans="1:11" s="108" customFormat="1" ht="12" x14ac:dyDescent="0.2">
      <c r="A366" s="37">
        <v>360</v>
      </c>
      <c r="B366" s="74" t="s">
        <v>1620</v>
      </c>
      <c r="C366" s="74" t="s">
        <v>587</v>
      </c>
      <c r="D366" s="73">
        <v>100</v>
      </c>
      <c r="E366" s="73">
        <v>5</v>
      </c>
      <c r="F366" s="90">
        <v>4438.6000000000004</v>
      </c>
      <c r="G366" s="39">
        <v>904.8</v>
      </c>
      <c r="H366" s="9">
        <v>2.3199999999999998</v>
      </c>
      <c r="I366" s="10">
        <v>390</v>
      </c>
      <c r="J366" s="11">
        <v>2.3199999999999998</v>
      </c>
      <c r="K366" s="47">
        <v>879.87690438392542</v>
      </c>
    </row>
    <row r="367" spans="1:11" s="108" customFormat="1" ht="12" x14ac:dyDescent="0.2">
      <c r="A367" s="37">
        <v>361</v>
      </c>
      <c r="B367" s="74" t="s">
        <v>1620</v>
      </c>
      <c r="C367" s="74" t="s">
        <v>588</v>
      </c>
      <c r="D367" s="73">
        <v>70</v>
      </c>
      <c r="E367" s="73">
        <v>5</v>
      </c>
      <c r="F367" s="90">
        <v>3174.9</v>
      </c>
      <c r="G367" s="39">
        <v>747.04</v>
      </c>
      <c r="H367" s="9">
        <v>2.3199999999999998</v>
      </c>
      <c r="I367" s="10">
        <v>322</v>
      </c>
      <c r="J367" s="11">
        <v>2.3199999999999998</v>
      </c>
      <c r="K367" s="47">
        <v>615.91383306874775</v>
      </c>
    </row>
    <row r="368" spans="1:11" s="108" customFormat="1" ht="12" x14ac:dyDescent="0.2">
      <c r="A368" s="37">
        <v>362</v>
      </c>
      <c r="B368" s="74" t="s">
        <v>1620</v>
      </c>
      <c r="C368" s="74" t="s">
        <v>589</v>
      </c>
      <c r="D368" s="73">
        <v>60</v>
      </c>
      <c r="E368" s="73">
        <v>5</v>
      </c>
      <c r="F368" s="90">
        <v>2841.5</v>
      </c>
      <c r="G368" s="39">
        <v>607.83999999999992</v>
      </c>
      <c r="H368" s="9">
        <v>2.3199999999999998</v>
      </c>
      <c r="I368" s="10">
        <v>262</v>
      </c>
      <c r="J368" s="11">
        <v>2.3199999999999998</v>
      </c>
      <c r="K368" s="47">
        <v>527.92614263035523</v>
      </c>
    </row>
    <row r="369" spans="1:11" s="108" customFormat="1" ht="12" x14ac:dyDescent="0.2">
      <c r="A369" s="37">
        <v>363</v>
      </c>
      <c r="B369" s="74" t="s">
        <v>1620</v>
      </c>
      <c r="C369" s="74" t="s">
        <v>1542</v>
      </c>
      <c r="D369" s="73">
        <v>77</v>
      </c>
      <c r="E369" s="73">
        <v>5</v>
      </c>
      <c r="F369" s="90">
        <v>4047</v>
      </c>
      <c r="G369" s="39">
        <v>1053.28</v>
      </c>
      <c r="H369" s="9">
        <v>2.3199999999999998</v>
      </c>
      <c r="I369" s="10">
        <v>454</v>
      </c>
      <c r="J369" s="11">
        <v>2.3199999999999998</v>
      </c>
      <c r="K369" s="47">
        <v>677.50521637562258</v>
      </c>
    </row>
    <row r="370" spans="1:11" s="108" customFormat="1" ht="12" x14ac:dyDescent="0.2">
      <c r="A370" s="37">
        <v>364</v>
      </c>
      <c r="B370" s="74" t="s">
        <v>1620</v>
      </c>
      <c r="C370" s="74" t="s">
        <v>590</v>
      </c>
      <c r="D370" s="73">
        <v>40</v>
      </c>
      <c r="E370" s="73">
        <v>5</v>
      </c>
      <c r="F370" s="90">
        <v>2111.1999999999998</v>
      </c>
      <c r="G370" s="39">
        <v>568.4</v>
      </c>
      <c r="H370" s="9">
        <v>2.3199999999999998</v>
      </c>
      <c r="I370" s="10">
        <v>245</v>
      </c>
      <c r="J370" s="11">
        <v>2.3199999999999998</v>
      </c>
      <c r="K370" s="47">
        <v>351.95076175357013</v>
      </c>
    </row>
    <row r="371" spans="1:11" s="108" customFormat="1" ht="12" x14ac:dyDescent="0.2">
      <c r="A371" s="37">
        <v>365</v>
      </c>
      <c r="B371" s="74" t="s">
        <v>1620</v>
      </c>
      <c r="C371" s="74" t="s">
        <v>1543</v>
      </c>
      <c r="D371" s="73">
        <v>83</v>
      </c>
      <c r="E371" s="73">
        <v>5</v>
      </c>
      <c r="F371" s="90">
        <v>4000.7</v>
      </c>
      <c r="G371" s="39">
        <v>1018.4799999999999</v>
      </c>
      <c r="H371" s="9">
        <v>2.3199999999999998</v>
      </c>
      <c r="I371" s="10">
        <v>439</v>
      </c>
      <c r="J371" s="11">
        <v>2.3199999999999998</v>
      </c>
      <c r="K371" s="47">
        <v>730.29783063865807</v>
      </c>
    </row>
    <row r="372" spans="1:11" s="108" customFormat="1" ht="12" x14ac:dyDescent="0.2">
      <c r="A372" s="37">
        <v>366</v>
      </c>
      <c r="B372" s="74" t="s">
        <v>1620</v>
      </c>
      <c r="C372" s="74" t="s">
        <v>1544</v>
      </c>
      <c r="D372" s="73">
        <v>60</v>
      </c>
      <c r="E372" s="73">
        <v>5</v>
      </c>
      <c r="F372" s="90">
        <v>2899.82</v>
      </c>
      <c r="G372" s="39">
        <v>709.68799999999987</v>
      </c>
      <c r="H372" s="9">
        <v>2.3199999999999998</v>
      </c>
      <c r="I372" s="10">
        <v>305.89999999999998</v>
      </c>
      <c r="J372" s="11">
        <v>2.3199999999999998</v>
      </c>
      <c r="K372" s="47">
        <v>527.92614263035523</v>
      </c>
    </row>
    <row r="373" spans="1:11" s="108" customFormat="1" ht="12" x14ac:dyDescent="0.2">
      <c r="A373" s="37">
        <v>367</v>
      </c>
      <c r="B373" s="74" t="s">
        <v>1620</v>
      </c>
      <c r="C373" s="74" t="s">
        <v>1545</v>
      </c>
      <c r="D373" s="73">
        <v>60</v>
      </c>
      <c r="E373" s="73">
        <v>5</v>
      </c>
      <c r="F373" s="90">
        <v>2965.5</v>
      </c>
      <c r="G373" s="39">
        <v>701.8</v>
      </c>
      <c r="H373" s="9">
        <v>2.3199999999999998</v>
      </c>
      <c r="I373" s="10">
        <v>302.5</v>
      </c>
      <c r="J373" s="11">
        <v>2.3199999999999998</v>
      </c>
      <c r="K373" s="47">
        <v>527.92614263035523</v>
      </c>
    </row>
    <row r="374" spans="1:11" s="108" customFormat="1" ht="12" x14ac:dyDescent="0.2">
      <c r="A374" s="37">
        <v>368</v>
      </c>
      <c r="B374" s="74" t="s">
        <v>1620</v>
      </c>
      <c r="C374" s="74" t="s">
        <v>591</v>
      </c>
      <c r="D374" s="73">
        <v>70</v>
      </c>
      <c r="E374" s="73">
        <v>5</v>
      </c>
      <c r="F374" s="90">
        <v>3642.6</v>
      </c>
      <c r="G374" s="39">
        <v>746.34399999999994</v>
      </c>
      <c r="H374" s="9">
        <v>2.3199999999999998</v>
      </c>
      <c r="I374" s="10">
        <v>321.7</v>
      </c>
      <c r="J374" s="11">
        <v>2.3199999999999998</v>
      </c>
      <c r="K374" s="47">
        <v>615.91383306874775</v>
      </c>
    </row>
    <row r="375" spans="1:11" s="108" customFormat="1" ht="12" x14ac:dyDescent="0.2">
      <c r="A375" s="37">
        <v>369</v>
      </c>
      <c r="B375" s="74" t="s">
        <v>1620</v>
      </c>
      <c r="C375" s="74" t="s">
        <v>1546</v>
      </c>
      <c r="D375" s="73">
        <v>27</v>
      </c>
      <c r="E375" s="73">
        <v>3</v>
      </c>
      <c r="F375" s="90">
        <v>2213.8000000000002</v>
      </c>
      <c r="G375" s="39">
        <v>368.88</v>
      </c>
      <c r="H375" s="9">
        <v>2.3199999999999998</v>
      </c>
      <c r="I375" s="10">
        <v>159</v>
      </c>
      <c r="J375" s="11">
        <v>2.3199999999999998</v>
      </c>
      <c r="K375" s="47">
        <v>237.56676418365984</v>
      </c>
    </row>
    <row r="376" spans="1:11" s="108" customFormat="1" ht="12" x14ac:dyDescent="0.2">
      <c r="A376" s="37">
        <v>370</v>
      </c>
      <c r="B376" s="74" t="s">
        <v>1620</v>
      </c>
      <c r="C376" s="74" t="s">
        <v>592</v>
      </c>
      <c r="D376" s="73">
        <v>56</v>
      </c>
      <c r="E376" s="73">
        <v>5</v>
      </c>
      <c r="F376" s="90">
        <v>2691.9</v>
      </c>
      <c r="G376" s="39">
        <v>700.64</v>
      </c>
      <c r="H376" s="9">
        <v>2.3199999999999998</v>
      </c>
      <c r="I376" s="10">
        <v>302</v>
      </c>
      <c r="J376" s="11">
        <v>2.3199999999999998</v>
      </c>
      <c r="K376" s="47">
        <v>492.7310664549982</v>
      </c>
    </row>
    <row r="377" spans="1:11" s="108" customFormat="1" ht="12" x14ac:dyDescent="0.2">
      <c r="A377" s="37">
        <v>371</v>
      </c>
      <c r="B377" s="74" t="s">
        <v>1620</v>
      </c>
      <c r="C377" s="74" t="s">
        <v>593</v>
      </c>
      <c r="D377" s="73">
        <v>54</v>
      </c>
      <c r="E377" s="73">
        <v>5</v>
      </c>
      <c r="F377" s="90">
        <v>2784.84</v>
      </c>
      <c r="G377" s="39">
        <v>784.16</v>
      </c>
      <c r="H377" s="9">
        <v>2.3199999999999998</v>
      </c>
      <c r="I377" s="10">
        <v>338</v>
      </c>
      <c r="J377" s="11">
        <v>2.3199999999999998</v>
      </c>
      <c r="K377" s="47">
        <v>475.13352836731968</v>
      </c>
    </row>
    <row r="378" spans="1:11" s="108" customFormat="1" ht="12" x14ac:dyDescent="0.2">
      <c r="A378" s="37">
        <v>372</v>
      </c>
      <c r="B378" s="91" t="s">
        <v>1620</v>
      </c>
      <c r="C378" s="91" t="s">
        <v>594</v>
      </c>
      <c r="D378" s="109">
        <v>16</v>
      </c>
      <c r="E378" s="109">
        <v>2</v>
      </c>
      <c r="F378" s="110">
        <v>734.8</v>
      </c>
      <c r="G378" s="39">
        <v>1030</v>
      </c>
      <c r="H378" s="9">
        <v>18.101933216168717</v>
      </c>
      <c r="I378" s="38">
        <v>56.9</v>
      </c>
      <c r="J378" s="39">
        <v>2.2999999999999998</v>
      </c>
      <c r="K378" s="47">
        <v>140.78030470142807</v>
      </c>
    </row>
    <row r="379" spans="1:11" s="108" customFormat="1" ht="12" x14ac:dyDescent="0.2">
      <c r="A379" s="37">
        <v>373</v>
      </c>
      <c r="B379" s="74" t="s">
        <v>1620</v>
      </c>
      <c r="C379" s="74" t="s">
        <v>595</v>
      </c>
      <c r="D379" s="73">
        <v>16</v>
      </c>
      <c r="E379" s="73">
        <v>2</v>
      </c>
      <c r="F379" s="90">
        <v>738</v>
      </c>
      <c r="G379" s="39">
        <v>986.75</v>
      </c>
      <c r="H379" s="9">
        <v>17.34182776801406</v>
      </c>
      <c r="I379" s="10">
        <v>56.9</v>
      </c>
      <c r="J379" s="11">
        <v>2.2999999999999998</v>
      </c>
      <c r="K379" s="47">
        <v>140.78030470142807</v>
      </c>
    </row>
    <row r="380" spans="1:11" s="108" customFormat="1" ht="12" x14ac:dyDescent="0.2">
      <c r="A380" s="37">
        <v>374</v>
      </c>
      <c r="B380" s="74" t="s">
        <v>1620</v>
      </c>
      <c r="C380" s="74" t="s">
        <v>1548</v>
      </c>
      <c r="D380" s="73">
        <v>22</v>
      </c>
      <c r="E380" s="73">
        <v>3</v>
      </c>
      <c r="F380" s="90">
        <v>931.1</v>
      </c>
      <c r="G380" s="39">
        <v>299.27999999999997</v>
      </c>
      <c r="H380" s="9">
        <v>2.3199999999999998</v>
      </c>
      <c r="I380" s="10">
        <v>129</v>
      </c>
      <c r="J380" s="11">
        <v>2.3199999999999998</v>
      </c>
      <c r="K380" s="47">
        <v>193.57291896446355</v>
      </c>
    </row>
    <row r="381" spans="1:11" s="108" customFormat="1" ht="12" x14ac:dyDescent="0.2">
      <c r="A381" s="37">
        <v>375</v>
      </c>
      <c r="B381" s="74" t="s">
        <v>1620</v>
      </c>
      <c r="C381" s="74" t="s">
        <v>1549</v>
      </c>
      <c r="D381" s="73">
        <v>45</v>
      </c>
      <c r="E381" s="73">
        <v>5</v>
      </c>
      <c r="F381" s="90">
        <v>2242.6</v>
      </c>
      <c r="G381" s="39">
        <v>669.08799999999985</v>
      </c>
      <c r="H381" s="9">
        <v>2.3199999999999998</v>
      </c>
      <c r="I381" s="10">
        <v>288.39999999999998</v>
      </c>
      <c r="J381" s="11">
        <v>2.3199999999999998</v>
      </c>
      <c r="K381" s="47">
        <v>395.94460697276639</v>
      </c>
    </row>
    <row r="382" spans="1:11" s="108" customFormat="1" ht="12" x14ac:dyDescent="0.2">
      <c r="A382" s="37">
        <v>376</v>
      </c>
      <c r="B382" s="74" t="s">
        <v>1620</v>
      </c>
      <c r="C382" s="74" t="s">
        <v>596</v>
      </c>
      <c r="D382" s="73">
        <v>16</v>
      </c>
      <c r="E382" s="73">
        <v>2</v>
      </c>
      <c r="F382" s="90">
        <v>798</v>
      </c>
      <c r="G382" s="39">
        <v>360.77777777777777</v>
      </c>
      <c r="H382" s="9">
        <v>6.6810699588477362</v>
      </c>
      <c r="I382" s="10">
        <v>54</v>
      </c>
      <c r="J382" s="11">
        <v>2.2999999999999998</v>
      </c>
      <c r="K382" s="47">
        <v>140.78030470142807</v>
      </c>
    </row>
    <row r="383" spans="1:11" s="108" customFormat="1" ht="12" x14ac:dyDescent="0.2">
      <c r="A383" s="37">
        <v>377</v>
      </c>
      <c r="B383" s="74" t="s">
        <v>1620</v>
      </c>
      <c r="C383" s="74" t="s">
        <v>597</v>
      </c>
      <c r="D383" s="73">
        <v>17</v>
      </c>
      <c r="E383" s="73">
        <v>2</v>
      </c>
      <c r="F383" s="90">
        <v>757.3</v>
      </c>
      <c r="G383" s="39">
        <v>574.44444444444446</v>
      </c>
      <c r="H383" s="9">
        <v>7.995176153704354</v>
      </c>
      <c r="I383" s="10">
        <v>71.848879049186522</v>
      </c>
      <c r="J383" s="11">
        <v>2.2999999999999998</v>
      </c>
      <c r="K383" s="47">
        <v>149.57907374526729</v>
      </c>
    </row>
    <row r="384" spans="1:11" s="108" customFormat="1" ht="12" x14ac:dyDescent="0.2">
      <c r="A384" s="37">
        <v>378</v>
      </c>
      <c r="B384" s="74" t="s">
        <v>1620</v>
      </c>
      <c r="C384" s="74" t="s">
        <v>1550</v>
      </c>
      <c r="D384" s="73">
        <v>16</v>
      </c>
      <c r="E384" s="73">
        <v>2</v>
      </c>
      <c r="F384" s="90">
        <v>836.5</v>
      </c>
      <c r="G384" s="39">
        <v>149.26999999999998</v>
      </c>
      <c r="H384" s="9">
        <v>2.5299999999999998</v>
      </c>
      <c r="I384" s="10">
        <v>59</v>
      </c>
      <c r="J384" s="11">
        <v>2.5299999999999998</v>
      </c>
      <c r="K384" s="47">
        <v>140.78030470142807</v>
      </c>
    </row>
    <row r="385" spans="1:11" s="108" customFormat="1" ht="12" x14ac:dyDescent="0.2">
      <c r="A385" s="37">
        <v>379</v>
      </c>
      <c r="B385" s="74" t="s">
        <v>1621</v>
      </c>
      <c r="C385" s="74" t="s">
        <v>736</v>
      </c>
      <c r="D385" s="73">
        <v>50</v>
      </c>
      <c r="E385" s="73">
        <v>5</v>
      </c>
      <c r="F385" s="90">
        <v>232.1</v>
      </c>
      <c r="G385" s="39">
        <v>1083.8333333333333</v>
      </c>
      <c r="H385" s="9">
        <v>74.225607939540922</v>
      </c>
      <c r="I385" s="10">
        <v>14.601878831577228</v>
      </c>
      <c r="J385" s="11">
        <v>2.4047680516337668</v>
      </c>
      <c r="K385" s="47">
        <v>439.93845219196271</v>
      </c>
    </row>
    <row r="386" spans="1:11" s="108" customFormat="1" ht="12" x14ac:dyDescent="0.2">
      <c r="A386" s="37">
        <v>380</v>
      </c>
      <c r="B386" s="74" t="s">
        <v>1621</v>
      </c>
      <c r="C386" s="74" t="s">
        <v>742</v>
      </c>
      <c r="D386" s="73">
        <v>76</v>
      </c>
      <c r="E386" s="73">
        <v>5</v>
      </c>
      <c r="F386" s="90">
        <v>9937.02</v>
      </c>
      <c r="G386" s="39">
        <v>1257.4399999999998</v>
      </c>
      <c r="H386" s="9">
        <v>2.3199999999999998</v>
      </c>
      <c r="I386" s="10">
        <v>542</v>
      </c>
      <c r="J386" s="11">
        <v>2.3199999999999998</v>
      </c>
      <c r="K386" s="47">
        <v>668.70644733178324</v>
      </c>
    </row>
    <row r="387" spans="1:11" s="108" customFormat="1" ht="12" x14ac:dyDescent="0.2">
      <c r="A387" s="37">
        <v>381</v>
      </c>
      <c r="B387" s="74" t="s">
        <v>1621</v>
      </c>
      <c r="C387" s="74" t="s">
        <v>1034</v>
      </c>
      <c r="D387" s="73">
        <v>79</v>
      </c>
      <c r="E387" s="73">
        <v>5</v>
      </c>
      <c r="F387" s="90">
        <v>205.8</v>
      </c>
      <c r="G387" s="39">
        <v>5781.5</v>
      </c>
      <c r="H387" s="9">
        <v>446.54122528512295</v>
      </c>
      <c r="I387" s="10">
        <v>12.947292820071494</v>
      </c>
      <c r="J387" s="11">
        <v>2.4047680516337668</v>
      </c>
      <c r="K387" s="47">
        <v>695.10275446330104</v>
      </c>
    </row>
    <row r="388" spans="1:11" s="108" customFormat="1" ht="12" x14ac:dyDescent="0.2">
      <c r="A388" s="37">
        <v>382</v>
      </c>
      <c r="B388" s="74" t="s">
        <v>1621</v>
      </c>
      <c r="C388" s="74" t="s">
        <v>286</v>
      </c>
      <c r="D388" s="73">
        <v>16</v>
      </c>
      <c r="E388" s="73">
        <v>2</v>
      </c>
      <c r="F388" s="90">
        <v>627</v>
      </c>
      <c r="G388" s="39">
        <v>1225</v>
      </c>
      <c r="H388" s="9">
        <v>20.592852453806124</v>
      </c>
      <c r="I388" s="10">
        <v>59.486659400290435</v>
      </c>
      <c r="J388" s="11">
        <v>2.5299999999999998</v>
      </c>
      <c r="K388" s="47">
        <v>140.78030470142807</v>
      </c>
    </row>
    <row r="389" spans="1:11" s="108" customFormat="1" ht="12" x14ac:dyDescent="0.2">
      <c r="A389" s="37">
        <v>383</v>
      </c>
      <c r="B389" s="74" t="s">
        <v>1621</v>
      </c>
      <c r="C389" s="74" t="s">
        <v>1277</v>
      </c>
      <c r="D389" s="73">
        <v>64</v>
      </c>
      <c r="E389" s="73">
        <v>5</v>
      </c>
      <c r="F389" s="90">
        <v>175.2</v>
      </c>
      <c r="G389" s="39">
        <v>26.50579868695543</v>
      </c>
      <c r="H389" s="9">
        <v>2.4047680516337668</v>
      </c>
      <c r="I389" s="10">
        <v>11.022185141285352</v>
      </c>
      <c r="J389" s="11">
        <v>2.4047680516337668</v>
      </c>
      <c r="K389" s="47">
        <v>563.12121880571226</v>
      </c>
    </row>
    <row r="390" spans="1:11" s="108" customFormat="1" ht="12" x14ac:dyDescent="0.2">
      <c r="A390" s="37">
        <v>384</v>
      </c>
      <c r="B390" s="74" t="s">
        <v>1621</v>
      </c>
      <c r="C390" s="74" t="s">
        <v>287</v>
      </c>
      <c r="D390" s="73">
        <v>78</v>
      </c>
      <c r="E390" s="73">
        <v>9</v>
      </c>
      <c r="F390" s="90">
        <v>5290</v>
      </c>
      <c r="G390" s="39">
        <v>3578.3440000000001</v>
      </c>
      <c r="H390" s="9">
        <v>6.28</v>
      </c>
      <c r="I390" s="10">
        <v>569.79999999999995</v>
      </c>
      <c r="J390" s="11">
        <v>6.28</v>
      </c>
      <c r="K390" s="47">
        <v>686.3039854194617</v>
      </c>
    </row>
    <row r="391" spans="1:11" s="108" customFormat="1" ht="12" x14ac:dyDescent="0.2">
      <c r="A391" s="37">
        <v>385</v>
      </c>
      <c r="B391" s="74" t="s">
        <v>1621</v>
      </c>
      <c r="C391" s="74" t="s">
        <v>1301</v>
      </c>
      <c r="D391" s="73">
        <v>67</v>
      </c>
      <c r="E391" s="73">
        <v>5</v>
      </c>
      <c r="F391" s="90">
        <v>3781.7</v>
      </c>
      <c r="G391" s="39">
        <v>572.12887496837538</v>
      </c>
      <c r="H391" s="9">
        <v>2.4047680516337668</v>
      </c>
      <c r="I391" s="10">
        <v>237.91436957076951</v>
      </c>
      <c r="J391" s="11">
        <v>2.4047680516337668</v>
      </c>
      <c r="K391" s="47">
        <v>589.51752593722995</v>
      </c>
    </row>
    <row r="392" spans="1:11" s="108" customFormat="1" ht="12" x14ac:dyDescent="0.2">
      <c r="A392" s="37">
        <v>386</v>
      </c>
      <c r="B392" s="74" t="s">
        <v>1621</v>
      </c>
      <c r="C392" s="74" t="s">
        <v>1359</v>
      </c>
      <c r="D392" s="73">
        <v>62</v>
      </c>
      <c r="E392" s="73">
        <v>9</v>
      </c>
      <c r="F392" s="90">
        <v>3406.4</v>
      </c>
      <c r="G392" s="39">
        <v>515.35018634272251</v>
      </c>
      <c r="H392" s="9">
        <v>2.4047680516337668</v>
      </c>
      <c r="I392" s="10">
        <v>214.30349009859833</v>
      </c>
      <c r="J392" s="11">
        <v>2.4047680516337668</v>
      </c>
      <c r="K392" s="47">
        <v>545.52368071803369</v>
      </c>
    </row>
    <row r="393" spans="1:11" s="108" customFormat="1" ht="12" x14ac:dyDescent="0.2">
      <c r="A393" s="37">
        <v>387</v>
      </c>
      <c r="B393" s="74" t="s">
        <v>1621</v>
      </c>
      <c r="C393" s="74" t="s">
        <v>288</v>
      </c>
      <c r="D393" s="73">
        <v>114</v>
      </c>
      <c r="E393" s="73">
        <v>5</v>
      </c>
      <c r="F393" s="90">
        <v>7402.16</v>
      </c>
      <c r="G393" s="39">
        <v>10325</v>
      </c>
      <c r="H393" s="9">
        <v>14.702106080689381</v>
      </c>
      <c r="I393" s="10">
        <v>702.28033611874616</v>
      </c>
      <c r="J393" s="11">
        <v>2.2999999999999998</v>
      </c>
      <c r="K393" s="47">
        <v>1003.059670997675</v>
      </c>
    </row>
    <row r="394" spans="1:11" s="108" customFormat="1" ht="12" x14ac:dyDescent="0.2">
      <c r="A394" s="37">
        <v>388</v>
      </c>
      <c r="B394" s="74" t="s">
        <v>1621</v>
      </c>
      <c r="C394" s="74" t="s">
        <v>1447</v>
      </c>
      <c r="D394" s="73">
        <v>97</v>
      </c>
      <c r="E394" s="73">
        <v>5</v>
      </c>
      <c r="F394" s="90">
        <v>5233.5</v>
      </c>
      <c r="G394" s="39">
        <v>791.76996248961905</v>
      </c>
      <c r="H394" s="9">
        <v>2.4047680516337668</v>
      </c>
      <c r="I394" s="10">
        <v>329.25003388651197</v>
      </c>
      <c r="J394" s="11">
        <v>2.4047680516337668</v>
      </c>
      <c r="K394" s="47">
        <v>853.48059725240762</v>
      </c>
    </row>
    <row r="395" spans="1:11" s="108" customFormat="1" ht="12" x14ac:dyDescent="0.2">
      <c r="A395" s="37">
        <v>389</v>
      </c>
      <c r="B395" s="74" t="s">
        <v>1621</v>
      </c>
      <c r="C395" s="74" t="s">
        <v>1448</v>
      </c>
      <c r="D395" s="73">
        <v>162</v>
      </c>
      <c r="E395" s="73">
        <v>5</v>
      </c>
      <c r="F395" s="90">
        <v>7295.7</v>
      </c>
      <c r="G395" s="39">
        <v>1103.7577367603924</v>
      </c>
      <c r="H395" s="9">
        <v>2.4047680516337668</v>
      </c>
      <c r="I395" s="10">
        <v>458.98719255294264</v>
      </c>
      <c r="J395" s="11">
        <v>2.4047680516337668</v>
      </c>
      <c r="K395" s="47">
        <v>1425.4005851019592</v>
      </c>
    </row>
    <row r="396" spans="1:11" s="108" customFormat="1" ht="12" x14ac:dyDescent="0.2">
      <c r="A396" s="37">
        <v>390</v>
      </c>
      <c r="B396" s="74" t="s">
        <v>1621</v>
      </c>
      <c r="C396" s="74" t="s">
        <v>1449</v>
      </c>
      <c r="D396" s="73">
        <v>98</v>
      </c>
      <c r="E396" s="73">
        <v>5</v>
      </c>
      <c r="F396" s="90">
        <v>5017.5</v>
      </c>
      <c r="G396" s="39">
        <v>759.09158054679733</v>
      </c>
      <c r="H396" s="9">
        <v>2.4047680516337668</v>
      </c>
      <c r="I396" s="10">
        <v>315.6610385068451</v>
      </c>
      <c r="J396" s="11">
        <v>2.4047680516337668</v>
      </c>
      <c r="K396" s="47">
        <v>862.27936629624685</v>
      </c>
    </row>
    <row r="397" spans="1:11" s="108" customFormat="1" ht="12" x14ac:dyDescent="0.2">
      <c r="A397" s="37">
        <v>391</v>
      </c>
      <c r="B397" s="74" t="s">
        <v>1621</v>
      </c>
      <c r="C397" s="74" t="s">
        <v>1452</v>
      </c>
      <c r="D397" s="73">
        <v>89</v>
      </c>
      <c r="E397" s="73">
        <v>5</v>
      </c>
      <c r="F397" s="90">
        <v>4121.7</v>
      </c>
      <c r="G397" s="39">
        <v>623.56706876726139</v>
      </c>
      <c r="H397" s="9">
        <v>2.4047680516337668</v>
      </c>
      <c r="I397" s="10">
        <v>259.30445489061549</v>
      </c>
      <c r="J397" s="11">
        <v>2.4047680516337668</v>
      </c>
      <c r="K397" s="47">
        <v>783.09044490169356</v>
      </c>
    </row>
    <row r="398" spans="1:11" s="108" customFormat="1" ht="12" x14ac:dyDescent="0.2">
      <c r="A398" s="37">
        <v>392</v>
      </c>
      <c r="B398" s="74" t="s">
        <v>1621</v>
      </c>
      <c r="C398" s="74" t="s">
        <v>1454</v>
      </c>
      <c r="D398" s="73">
        <v>78</v>
      </c>
      <c r="E398" s="73">
        <v>5</v>
      </c>
      <c r="F398" s="90">
        <v>3944.3</v>
      </c>
      <c r="G398" s="39">
        <v>596.72843470866621</v>
      </c>
      <c r="H398" s="9">
        <v>2.4047680516337668</v>
      </c>
      <c r="I398" s="10">
        <v>248.14386331490763</v>
      </c>
      <c r="J398" s="11">
        <v>2.4047680516337668</v>
      </c>
      <c r="K398" s="47">
        <v>686.3039854194617</v>
      </c>
    </row>
    <row r="399" spans="1:11" s="108" customFormat="1" ht="12" x14ac:dyDescent="0.2">
      <c r="A399" s="37">
        <v>393</v>
      </c>
      <c r="B399" s="74" t="s">
        <v>1621</v>
      </c>
      <c r="C399" s="74" t="s">
        <v>1455</v>
      </c>
      <c r="D399" s="73">
        <v>90</v>
      </c>
      <c r="E399" s="73">
        <v>5</v>
      </c>
      <c r="F399" s="90">
        <v>4199.5</v>
      </c>
      <c r="G399" s="39">
        <v>635.33733781888895</v>
      </c>
      <c r="H399" s="9">
        <v>2.4047680516337668</v>
      </c>
      <c r="I399" s="10">
        <v>264.19900970792145</v>
      </c>
      <c r="J399" s="11">
        <v>2.4047680516337668</v>
      </c>
      <c r="K399" s="47">
        <v>791.88921394553279</v>
      </c>
    </row>
    <row r="400" spans="1:11" s="108" customFormat="1" ht="12" x14ac:dyDescent="0.2">
      <c r="A400" s="37">
        <v>394</v>
      </c>
      <c r="B400" s="74" t="s">
        <v>1621</v>
      </c>
      <c r="C400" s="74" t="s">
        <v>1459</v>
      </c>
      <c r="D400" s="73">
        <v>98</v>
      </c>
      <c r="E400" s="73">
        <v>5</v>
      </c>
      <c r="F400" s="90">
        <v>372.2</v>
      </c>
      <c r="G400" s="39">
        <v>56.309693329251211</v>
      </c>
      <c r="H400" s="9">
        <v>2.4047680516337668</v>
      </c>
      <c r="I400" s="10">
        <v>23.415852223666715</v>
      </c>
      <c r="J400" s="11">
        <v>2.4047680516337668</v>
      </c>
      <c r="K400" s="47">
        <v>862.27936629624685</v>
      </c>
    </row>
    <row r="401" spans="1:11" s="108" customFormat="1" ht="12" x14ac:dyDescent="0.2">
      <c r="A401" s="37">
        <v>395</v>
      </c>
      <c r="B401" s="74" t="s">
        <v>1621</v>
      </c>
      <c r="C401" s="74" t="s">
        <v>1517</v>
      </c>
      <c r="D401" s="73">
        <v>70</v>
      </c>
      <c r="E401" s="73">
        <v>5</v>
      </c>
      <c r="F401" s="90">
        <v>2761.6</v>
      </c>
      <c r="G401" s="39">
        <v>417.79916469118791</v>
      </c>
      <c r="H401" s="9">
        <v>2.4047680516337668</v>
      </c>
      <c r="I401" s="10">
        <v>173.73782240966685</v>
      </c>
      <c r="J401" s="11">
        <v>2.4047680516337668</v>
      </c>
      <c r="K401" s="47">
        <v>615.91383306874775</v>
      </c>
    </row>
    <row r="402" spans="1:11" s="108" customFormat="1" ht="12" x14ac:dyDescent="0.2">
      <c r="A402" s="37">
        <v>396</v>
      </c>
      <c r="B402" s="74" t="s">
        <v>1621</v>
      </c>
      <c r="C402" s="74" t="s">
        <v>1518</v>
      </c>
      <c r="D402" s="73">
        <v>101</v>
      </c>
      <c r="E402" s="73">
        <v>5</v>
      </c>
      <c r="F402" s="90">
        <v>76.8</v>
      </c>
      <c r="G402" s="39">
        <v>7544.666666666667</v>
      </c>
      <c r="H402" s="9">
        <v>1561.5116796456064</v>
      </c>
      <c r="I402" s="10">
        <v>4.8316428016593322</v>
      </c>
      <c r="J402" s="11">
        <v>2.4047680516337668</v>
      </c>
      <c r="K402" s="47">
        <v>888.67567342776454</v>
      </c>
    </row>
    <row r="403" spans="1:11" s="108" customFormat="1" ht="12" x14ac:dyDescent="0.2">
      <c r="A403" s="37">
        <v>397</v>
      </c>
      <c r="B403" s="74" t="s">
        <v>1621</v>
      </c>
      <c r="C403" s="74" t="s">
        <v>1519</v>
      </c>
      <c r="D403" s="73">
        <v>124</v>
      </c>
      <c r="E403" s="73">
        <v>5</v>
      </c>
      <c r="F403" s="90">
        <v>5976.6</v>
      </c>
      <c r="G403" s="39">
        <v>1089.3599273900963</v>
      </c>
      <c r="H403" s="9">
        <v>2.4047680516337668</v>
      </c>
      <c r="I403" s="10">
        <v>453</v>
      </c>
      <c r="J403" s="11">
        <v>2.4047680516337668</v>
      </c>
      <c r="K403" s="47">
        <v>1091.0473614360674</v>
      </c>
    </row>
    <row r="404" spans="1:11" s="108" customFormat="1" ht="12" x14ac:dyDescent="0.2">
      <c r="A404" s="37">
        <v>398</v>
      </c>
      <c r="B404" s="74" t="s">
        <v>1621</v>
      </c>
      <c r="C404" s="74" t="s">
        <v>1539</v>
      </c>
      <c r="D404" s="73">
        <v>60</v>
      </c>
      <c r="E404" s="73">
        <v>5</v>
      </c>
      <c r="F404" s="90">
        <v>3517.9</v>
      </c>
      <c r="G404" s="39">
        <v>1619.75</v>
      </c>
      <c r="H404" s="9">
        <v>4.6840659340659343</v>
      </c>
      <c r="I404" s="10">
        <v>345.8</v>
      </c>
      <c r="J404" s="11">
        <v>2.11</v>
      </c>
      <c r="K404" s="47">
        <v>527.92614263035523</v>
      </c>
    </row>
    <row r="405" spans="1:11" s="108" customFormat="1" ht="12" x14ac:dyDescent="0.2">
      <c r="A405" s="37">
        <v>399</v>
      </c>
      <c r="B405" s="74" t="s">
        <v>1618</v>
      </c>
      <c r="C405" s="74" t="s">
        <v>328</v>
      </c>
      <c r="D405" s="73">
        <v>18</v>
      </c>
      <c r="E405" s="73">
        <v>2</v>
      </c>
      <c r="F405" s="90">
        <v>1030</v>
      </c>
      <c r="G405" s="39">
        <v>2087.1111111111113</v>
      </c>
      <c r="H405" s="9">
        <v>38.650205761316876</v>
      </c>
      <c r="I405" s="10">
        <v>54</v>
      </c>
      <c r="J405" s="11">
        <v>2.2999999999999998</v>
      </c>
      <c r="K405" s="47">
        <v>158.37784278910655</v>
      </c>
    </row>
    <row r="406" spans="1:11" s="108" customFormat="1" ht="12" x14ac:dyDescent="0.2">
      <c r="A406" s="37">
        <v>400</v>
      </c>
      <c r="B406" s="74" t="s">
        <v>1618</v>
      </c>
      <c r="C406" s="74" t="s">
        <v>329</v>
      </c>
      <c r="D406" s="73">
        <v>18</v>
      </c>
      <c r="E406" s="73">
        <v>2</v>
      </c>
      <c r="F406" s="90">
        <v>963.9</v>
      </c>
      <c r="G406" s="39">
        <v>168.55555555555554</v>
      </c>
      <c r="H406" s="9">
        <v>3.1213991769547325</v>
      </c>
      <c r="I406" s="10">
        <v>54</v>
      </c>
      <c r="J406" s="11">
        <v>2.2999999999999998</v>
      </c>
      <c r="K406" s="47">
        <v>158.37784278910655</v>
      </c>
    </row>
    <row r="407" spans="1:11" s="108" customFormat="1" ht="12" x14ac:dyDescent="0.2">
      <c r="A407" s="37">
        <v>401</v>
      </c>
      <c r="B407" s="74" t="s">
        <v>1618</v>
      </c>
      <c r="C407" s="74" t="s">
        <v>330</v>
      </c>
      <c r="D407" s="73">
        <v>18</v>
      </c>
      <c r="E407" s="73">
        <v>2</v>
      </c>
      <c r="F407" s="90">
        <v>1006.1</v>
      </c>
      <c r="G407" s="39">
        <v>591.11111111111109</v>
      </c>
      <c r="H407" s="9">
        <v>10.946502057613168</v>
      </c>
      <c r="I407" s="10">
        <v>54</v>
      </c>
      <c r="J407" s="11">
        <v>2.2999999999999998</v>
      </c>
      <c r="K407" s="47">
        <v>158.37784278910655</v>
      </c>
    </row>
    <row r="408" spans="1:11" s="108" customFormat="1" ht="12" x14ac:dyDescent="0.2">
      <c r="A408" s="37">
        <v>402</v>
      </c>
      <c r="B408" s="74" t="s">
        <v>1618</v>
      </c>
      <c r="C408" s="74" t="s">
        <v>331</v>
      </c>
      <c r="D408" s="73">
        <v>18</v>
      </c>
      <c r="E408" s="73">
        <v>2</v>
      </c>
      <c r="F408" s="90">
        <v>858.1</v>
      </c>
      <c r="G408" s="39">
        <v>1162.4444444444443</v>
      </c>
      <c r="H408" s="9">
        <v>15.923896499238964</v>
      </c>
      <c r="I408" s="10">
        <v>73</v>
      </c>
      <c r="J408" s="11">
        <v>2.2999999999999998</v>
      </c>
      <c r="K408" s="47">
        <v>158.37784278910655</v>
      </c>
    </row>
    <row r="409" spans="1:11" s="108" customFormat="1" ht="12" x14ac:dyDescent="0.2">
      <c r="A409" s="37">
        <v>403</v>
      </c>
      <c r="B409" s="74" t="s">
        <v>1618</v>
      </c>
      <c r="C409" s="74" t="s">
        <v>332</v>
      </c>
      <c r="D409" s="73">
        <v>18</v>
      </c>
      <c r="E409" s="73">
        <v>2</v>
      </c>
      <c r="F409" s="90">
        <v>1121.8</v>
      </c>
      <c r="G409" s="39">
        <v>1406.6666666666667</v>
      </c>
      <c r="H409" s="9">
        <v>26.049382716049383</v>
      </c>
      <c r="I409" s="10">
        <v>54</v>
      </c>
      <c r="J409" s="11">
        <v>2.2999999999999998</v>
      </c>
      <c r="K409" s="47">
        <v>158.37784278910655</v>
      </c>
    </row>
    <row r="410" spans="1:11" s="108" customFormat="1" ht="12" x14ac:dyDescent="0.2">
      <c r="A410" s="37">
        <v>404</v>
      </c>
      <c r="B410" s="74" t="s">
        <v>1618</v>
      </c>
      <c r="C410" s="74" t="s">
        <v>333</v>
      </c>
      <c r="D410" s="73">
        <v>18</v>
      </c>
      <c r="E410" s="73">
        <v>2</v>
      </c>
      <c r="F410" s="90">
        <v>1005.3</v>
      </c>
      <c r="G410" s="39">
        <v>362.55555555555554</v>
      </c>
      <c r="H410" s="9">
        <v>6.7139917695473246</v>
      </c>
      <c r="I410" s="10">
        <v>54</v>
      </c>
      <c r="J410" s="11">
        <v>2.2999999999999998</v>
      </c>
      <c r="K410" s="47">
        <v>158.37784278910655</v>
      </c>
    </row>
    <row r="411" spans="1:11" s="108" customFormat="1" ht="12" x14ac:dyDescent="0.2">
      <c r="A411" s="37">
        <v>405</v>
      </c>
      <c r="B411" s="74" t="s">
        <v>1618</v>
      </c>
      <c r="C411" s="74" t="s">
        <v>334</v>
      </c>
      <c r="D411" s="73">
        <v>16</v>
      </c>
      <c r="E411" s="73">
        <v>2</v>
      </c>
      <c r="F411" s="90">
        <v>704</v>
      </c>
      <c r="G411" s="39">
        <v>91.08</v>
      </c>
      <c r="H411" s="9">
        <v>2.5299999999999998</v>
      </c>
      <c r="I411" s="10">
        <v>36</v>
      </c>
      <c r="J411" s="11">
        <v>2.5299999999999998</v>
      </c>
      <c r="K411" s="47">
        <v>140.78030470142807</v>
      </c>
    </row>
    <row r="412" spans="1:11" s="108" customFormat="1" ht="12" x14ac:dyDescent="0.2">
      <c r="A412" s="37">
        <v>406</v>
      </c>
      <c r="B412" s="74" t="s">
        <v>1618</v>
      </c>
      <c r="C412" s="74" t="s">
        <v>335</v>
      </c>
      <c r="D412" s="73">
        <v>16</v>
      </c>
      <c r="E412" s="73">
        <v>2</v>
      </c>
      <c r="F412" s="90">
        <v>701.6</v>
      </c>
      <c r="G412" s="39">
        <v>571.44444444444446</v>
      </c>
      <c r="H412" s="9">
        <v>8.5848437373522515</v>
      </c>
      <c r="I412" s="10">
        <v>66.564338493211764</v>
      </c>
      <c r="J412" s="11">
        <v>2.2999999999999998</v>
      </c>
      <c r="K412" s="47">
        <v>140.78030470142807</v>
      </c>
    </row>
    <row r="413" spans="1:11" s="108" customFormat="1" ht="12" x14ac:dyDescent="0.2">
      <c r="A413" s="37">
        <v>407</v>
      </c>
      <c r="B413" s="74" t="s">
        <v>1618</v>
      </c>
      <c r="C413" s="74" t="s">
        <v>336</v>
      </c>
      <c r="D413" s="73">
        <v>16</v>
      </c>
      <c r="E413" s="73">
        <v>2</v>
      </c>
      <c r="F413" s="90">
        <v>698.8</v>
      </c>
      <c r="G413" s="39">
        <v>213.77777777777777</v>
      </c>
      <c r="H413" s="9">
        <v>3.6418701495362482</v>
      </c>
      <c r="I413" s="10">
        <v>58.7</v>
      </c>
      <c r="J413" s="11">
        <v>2.2999999999999998</v>
      </c>
      <c r="K413" s="47">
        <v>140.78030470142807</v>
      </c>
    </row>
    <row r="414" spans="1:11" s="108" customFormat="1" ht="12" x14ac:dyDescent="0.2">
      <c r="A414" s="37">
        <v>408</v>
      </c>
      <c r="B414" s="74" t="s">
        <v>1618</v>
      </c>
      <c r="C414" s="74" t="s">
        <v>337</v>
      </c>
      <c r="D414" s="73">
        <v>16</v>
      </c>
      <c r="E414" s="73">
        <v>2</v>
      </c>
      <c r="F414" s="90">
        <v>703.2</v>
      </c>
      <c r="G414" s="39">
        <v>479</v>
      </c>
      <c r="H414" s="9">
        <v>13.305555555555555</v>
      </c>
      <c r="I414" s="10">
        <v>36</v>
      </c>
      <c r="J414" s="11">
        <v>2.2999999999999998</v>
      </c>
      <c r="K414" s="47">
        <v>140.78030470142807</v>
      </c>
    </row>
    <row r="415" spans="1:11" s="108" customFormat="1" ht="12" x14ac:dyDescent="0.2">
      <c r="A415" s="37">
        <v>409</v>
      </c>
      <c r="B415" s="74" t="s">
        <v>1618</v>
      </c>
      <c r="C415" s="74" t="s">
        <v>338</v>
      </c>
      <c r="D415" s="73">
        <v>16</v>
      </c>
      <c r="E415" s="73">
        <v>2</v>
      </c>
      <c r="F415" s="90">
        <v>557.29999999999995</v>
      </c>
      <c r="G415" s="39">
        <v>133.77088623280397</v>
      </c>
      <c r="H415" s="9">
        <v>2.5299999999999998</v>
      </c>
      <c r="I415" s="10">
        <v>52.87386807620711</v>
      </c>
      <c r="J415" s="11">
        <v>2.5299999999999998</v>
      </c>
      <c r="K415" s="47">
        <v>140.78030470142807</v>
      </c>
    </row>
    <row r="416" spans="1:11" s="108" customFormat="1" ht="12" x14ac:dyDescent="0.2">
      <c r="A416" s="37">
        <v>410</v>
      </c>
      <c r="B416" s="74" t="s">
        <v>1618</v>
      </c>
      <c r="C416" s="74" t="s">
        <v>339</v>
      </c>
      <c r="D416" s="73">
        <v>16</v>
      </c>
      <c r="E416" s="73">
        <v>2</v>
      </c>
      <c r="F416" s="90">
        <v>631.1</v>
      </c>
      <c r="G416" s="39">
        <v>973.11111111111109</v>
      </c>
      <c r="H416" s="9">
        <v>27.030864197530864</v>
      </c>
      <c r="I416" s="10">
        <v>36</v>
      </c>
      <c r="J416" s="11">
        <v>2.2999999999999998</v>
      </c>
      <c r="K416" s="47">
        <v>140.78030470142807</v>
      </c>
    </row>
    <row r="417" spans="1:11" s="108" customFormat="1" ht="12" x14ac:dyDescent="0.2">
      <c r="A417" s="37">
        <v>411</v>
      </c>
      <c r="B417" s="74" t="s">
        <v>1618</v>
      </c>
      <c r="C417" s="74" t="s">
        <v>340</v>
      </c>
      <c r="D417" s="73">
        <v>16</v>
      </c>
      <c r="E417" s="73">
        <v>2</v>
      </c>
      <c r="F417" s="90">
        <v>689.9</v>
      </c>
      <c r="G417" s="39">
        <v>248</v>
      </c>
      <c r="H417" s="9">
        <v>3.7889030769405054</v>
      </c>
      <c r="I417" s="10">
        <v>65.45430035129246</v>
      </c>
      <c r="J417" s="11">
        <v>2.2999999999999998</v>
      </c>
      <c r="K417" s="47">
        <v>140.78030470142807</v>
      </c>
    </row>
    <row r="418" spans="1:11" s="108" customFormat="1" ht="12" x14ac:dyDescent="0.2">
      <c r="A418" s="37">
        <v>412</v>
      </c>
      <c r="B418" s="74" t="s">
        <v>1618</v>
      </c>
      <c r="C418" s="74" t="s">
        <v>341</v>
      </c>
      <c r="D418" s="73">
        <v>30</v>
      </c>
      <c r="E418" s="73">
        <v>2</v>
      </c>
      <c r="F418" s="90">
        <v>1704.7</v>
      </c>
      <c r="G418" s="39">
        <v>104.66666666666667</v>
      </c>
      <c r="H418" s="9">
        <v>1.2764227642276422</v>
      </c>
      <c r="I418" s="10">
        <v>82</v>
      </c>
      <c r="J418" s="11">
        <v>2.2999999999999998</v>
      </c>
      <c r="K418" s="47">
        <v>263.96307131517761</v>
      </c>
    </row>
    <row r="419" spans="1:11" s="108" customFormat="1" ht="12" x14ac:dyDescent="0.2">
      <c r="A419" s="37">
        <v>413</v>
      </c>
      <c r="B419" s="74" t="s">
        <v>1618</v>
      </c>
      <c r="C419" s="74" t="s">
        <v>342</v>
      </c>
      <c r="D419" s="73">
        <v>16</v>
      </c>
      <c r="E419" s="73">
        <v>2</v>
      </c>
      <c r="F419" s="90">
        <v>725.5</v>
      </c>
      <c r="G419" s="39">
        <v>511.55555555555554</v>
      </c>
      <c r="H419" s="9">
        <v>14.209876543209877</v>
      </c>
      <c r="I419" s="10">
        <v>36</v>
      </c>
      <c r="J419" s="11">
        <v>2.2999999999999998</v>
      </c>
      <c r="K419" s="47">
        <v>140.78030470142807</v>
      </c>
    </row>
    <row r="420" spans="1:11" s="108" customFormat="1" ht="12" x14ac:dyDescent="0.2">
      <c r="A420" s="37">
        <v>414</v>
      </c>
      <c r="B420" s="74" t="s">
        <v>1618</v>
      </c>
      <c r="C420" s="74" t="s">
        <v>343</v>
      </c>
      <c r="D420" s="73">
        <v>16</v>
      </c>
      <c r="E420" s="73">
        <v>2</v>
      </c>
      <c r="F420" s="90">
        <v>723.1</v>
      </c>
      <c r="G420" s="39">
        <v>646.33333333333337</v>
      </c>
      <c r="H420" s="9">
        <v>17.953703703703706</v>
      </c>
      <c r="I420" s="10">
        <v>36</v>
      </c>
      <c r="J420" s="11">
        <v>2.2999999999999998</v>
      </c>
      <c r="K420" s="47">
        <v>140.78030470142807</v>
      </c>
    </row>
    <row r="421" spans="1:11" s="108" customFormat="1" ht="12" x14ac:dyDescent="0.2">
      <c r="A421" s="37">
        <v>415</v>
      </c>
      <c r="B421" s="74" t="s">
        <v>1618</v>
      </c>
      <c r="C421" s="74" t="s">
        <v>344</v>
      </c>
      <c r="D421" s="73">
        <v>18</v>
      </c>
      <c r="E421" s="73">
        <v>2</v>
      </c>
      <c r="F421" s="90">
        <v>776.1</v>
      </c>
      <c r="G421" s="39">
        <v>436</v>
      </c>
      <c r="H421" s="9">
        <v>8.0740740740740744</v>
      </c>
      <c r="I421" s="10">
        <v>54</v>
      </c>
      <c r="J421" s="11">
        <v>2.2999999999999998</v>
      </c>
      <c r="K421" s="47">
        <v>158.37784278910655</v>
      </c>
    </row>
    <row r="422" spans="1:11" s="108" customFormat="1" ht="12" x14ac:dyDescent="0.2">
      <c r="A422" s="37">
        <v>416</v>
      </c>
      <c r="B422" s="74" t="s">
        <v>1618</v>
      </c>
      <c r="C422" s="74" t="s">
        <v>345</v>
      </c>
      <c r="D422" s="73">
        <v>18</v>
      </c>
      <c r="E422" s="73">
        <v>2</v>
      </c>
      <c r="F422" s="90">
        <v>770.2</v>
      </c>
      <c r="G422" s="39">
        <v>246.22222222222223</v>
      </c>
      <c r="H422" s="9">
        <v>4.5596707818930042</v>
      </c>
      <c r="I422" s="10">
        <v>54</v>
      </c>
      <c r="J422" s="11">
        <v>2.2999999999999998</v>
      </c>
      <c r="K422" s="47">
        <v>158.37784278910655</v>
      </c>
    </row>
    <row r="423" spans="1:11" s="108" customFormat="1" ht="12" x14ac:dyDescent="0.2">
      <c r="A423" s="37">
        <v>417</v>
      </c>
      <c r="B423" s="74" t="s">
        <v>1618</v>
      </c>
      <c r="C423" s="74" t="s">
        <v>347</v>
      </c>
      <c r="D423" s="73">
        <v>60</v>
      </c>
      <c r="E423" s="73">
        <v>5</v>
      </c>
      <c r="F423" s="90">
        <v>2753.8</v>
      </c>
      <c r="G423" s="39">
        <v>722.77777777777783</v>
      </c>
      <c r="H423" s="9">
        <v>4.9846743295019165</v>
      </c>
      <c r="I423" s="10">
        <v>145</v>
      </c>
      <c r="J423" s="11">
        <v>2.11</v>
      </c>
      <c r="K423" s="47">
        <v>527.92614263035523</v>
      </c>
    </row>
    <row r="424" spans="1:11" s="108" customFormat="1" ht="12" x14ac:dyDescent="0.2">
      <c r="A424" s="37">
        <v>418</v>
      </c>
      <c r="B424" s="74" t="s">
        <v>1618</v>
      </c>
      <c r="C424" s="74" t="s">
        <v>348</v>
      </c>
      <c r="D424" s="73">
        <v>16</v>
      </c>
      <c r="E424" s="73">
        <v>2</v>
      </c>
      <c r="F424" s="90">
        <v>730.8</v>
      </c>
      <c r="G424" s="39">
        <v>1585.4444444444443</v>
      </c>
      <c r="H424" s="9">
        <v>44.04012345679012</v>
      </c>
      <c r="I424" s="10">
        <v>36</v>
      </c>
      <c r="J424" s="11">
        <v>2.2999999999999998</v>
      </c>
      <c r="K424" s="47">
        <v>140.78030470142807</v>
      </c>
    </row>
    <row r="425" spans="1:11" s="108" customFormat="1" ht="12" x14ac:dyDescent="0.2">
      <c r="A425" s="37">
        <v>419</v>
      </c>
      <c r="B425" s="74" t="s">
        <v>1618</v>
      </c>
      <c r="C425" s="74" t="s">
        <v>349</v>
      </c>
      <c r="D425" s="73">
        <v>70</v>
      </c>
      <c r="E425" s="73">
        <v>5</v>
      </c>
      <c r="F425" s="90">
        <v>3150.6</v>
      </c>
      <c r="G425" s="39">
        <v>338.71999999999997</v>
      </c>
      <c r="H425" s="9">
        <v>2.3199999999999998</v>
      </c>
      <c r="I425" s="10">
        <v>146</v>
      </c>
      <c r="J425" s="11">
        <v>2.3199999999999998</v>
      </c>
      <c r="K425" s="47">
        <v>615.91383306874775</v>
      </c>
    </row>
    <row r="426" spans="1:11" s="108" customFormat="1" ht="12" x14ac:dyDescent="0.2">
      <c r="A426" s="37">
        <v>420</v>
      </c>
      <c r="B426" s="74" t="s">
        <v>1618</v>
      </c>
      <c r="C426" s="74" t="s">
        <v>350</v>
      </c>
      <c r="D426" s="73">
        <v>60</v>
      </c>
      <c r="E426" s="73">
        <v>5</v>
      </c>
      <c r="F426" s="90">
        <v>3310.84</v>
      </c>
      <c r="G426" s="39">
        <v>344.52</v>
      </c>
      <c r="H426" s="9">
        <v>2.3199999999999998</v>
      </c>
      <c r="I426" s="10">
        <v>148.5</v>
      </c>
      <c r="J426" s="11">
        <v>2.3199999999999998</v>
      </c>
      <c r="K426" s="47">
        <v>527.92614263035523</v>
      </c>
    </row>
    <row r="427" spans="1:11" s="108" customFormat="1" ht="12" x14ac:dyDescent="0.2">
      <c r="A427" s="37">
        <v>421</v>
      </c>
      <c r="B427" s="74" t="s">
        <v>1618</v>
      </c>
      <c r="C427" s="74" t="s">
        <v>351</v>
      </c>
      <c r="D427" s="73">
        <v>16</v>
      </c>
      <c r="E427" s="73">
        <v>2</v>
      </c>
      <c r="F427" s="90">
        <v>734.1</v>
      </c>
      <c r="G427" s="39">
        <v>537.77777777777783</v>
      </c>
      <c r="H427" s="9">
        <v>8.2103477523324866</v>
      </c>
      <c r="I427" s="10">
        <v>65.5</v>
      </c>
      <c r="J427" s="11">
        <v>2.2999999999999998</v>
      </c>
      <c r="K427" s="47">
        <v>140.78030470142807</v>
      </c>
    </row>
    <row r="428" spans="1:11" s="108" customFormat="1" ht="12" x14ac:dyDescent="0.2">
      <c r="A428" s="37">
        <v>422</v>
      </c>
      <c r="B428" s="74" t="s">
        <v>1618</v>
      </c>
      <c r="C428" s="74" t="s">
        <v>352</v>
      </c>
      <c r="D428" s="73">
        <v>18</v>
      </c>
      <c r="E428" s="73">
        <v>2</v>
      </c>
      <c r="F428" s="90">
        <v>988.5</v>
      </c>
      <c r="G428" s="39">
        <v>337.88888888888891</v>
      </c>
      <c r="H428" s="9">
        <v>3.9243773390114858</v>
      </c>
      <c r="I428" s="10">
        <v>86.1</v>
      </c>
      <c r="J428" s="11">
        <v>2.2999999999999998</v>
      </c>
      <c r="K428" s="47">
        <v>158.37784278910655</v>
      </c>
    </row>
    <row r="429" spans="1:11" s="108" customFormat="1" ht="12" x14ac:dyDescent="0.2">
      <c r="A429" s="37">
        <v>423</v>
      </c>
      <c r="B429" s="74" t="s">
        <v>1618</v>
      </c>
      <c r="C429" s="74" t="s">
        <v>353</v>
      </c>
      <c r="D429" s="73">
        <v>18</v>
      </c>
      <c r="E429" s="73">
        <v>2</v>
      </c>
      <c r="F429" s="90">
        <v>1021.9</v>
      </c>
      <c r="G429" s="39">
        <v>99.111111111111114</v>
      </c>
      <c r="H429" s="9">
        <v>2.4902289223897265</v>
      </c>
      <c r="I429" s="10">
        <v>39.799999999999997</v>
      </c>
      <c r="J429" s="11">
        <v>2.2999999999999998</v>
      </c>
      <c r="K429" s="47">
        <v>158.37784278910655</v>
      </c>
    </row>
    <row r="430" spans="1:11" s="108" customFormat="1" ht="12" x14ac:dyDescent="0.2">
      <c r="A430" s="37">
        <v>424</v>
      </c>
      <c r="B430" s="74" t="s">
        <v>1618</v>
      </c>
      <c r="C430" s="74" t="s">
        <v>354</v>
      </c>
      <c r="D430" s="73">
        <v>16</v>
      </c>
      <c r="E430" s="73">
        <v>2</v>
      </c>
      <c r="F430" s="90">
        <v>721.8</v>
      </c>
      <c r="G430" s="39">
        <v>663.44444444444446</v>
      </c>
      <c r="H430" s="9">
        <v>8.7641274034933208</v>
      </c>
      <c r="I430" s="10">
        <v>75.7</v>
      </c>
      <c r="J430" s="11">
        <v>2.2999999999999998</v>
      </c>
      <c r="K430" s="47">
        <v>140.78030470142807</v>
      </c>
    </row>
    <row r="431" spans="1:11" s="108" customFormat="1" ht="12" x14ac:dyDescent="0.2">
      <c r="A431" s="37">
        <v>425</v>
      </c>
      <c r="B431" s="74" t="s">
        <v>1618</v>
      </c>
      <c r="C431" s="74" t="s">
        <v>355</v>
      </c>
      <c r="D431" s="73">
        <v>16</v>
      </c>
      <c r="E431" s="73">
        <v>2</v>
      </c>
      <c r="F431" s="90">
        <v>742</v>
      </c>
      <c r="G431" s="39">
        <v>198.09899999999999</v>
      </c>
      <c r="H431" s="9">
        <v>2.5299999999999998</v>
      </c>
      <c r="I431" s="10">
        <v>78.3</v>
      </c>
      <c r="J431" s="11">
        <v>2.5299999999999998</v>
      </c>
      <c r="K431" s="47">
        <v>140.78030470142807</v>
      </c>
    </row>
    <row r="432" spans="1:11" s="108" customFormat="1" ht="12" x14ac:dyDescent="0.2">
      <c r="A432" s="37">
        <v>426</v>
      </c>
      <c r="B432" s="74" t="s">
        <v>1618</v>
      </c>
      <c r="C432" s="74" t="s">
        <v>356</v>
      </c>
      <c r="D432" s="73">
        <v>16</v>
      </c>
      <c r="E432" s="73">
        <v>2</v>
      </c>
      <c r="F432" s="90">
        <v>722.8</v>
      </c>
      <c r="G432" s="39">
        <v>191.52099999999999</v>
      </c>
      <c r="H432" s="9">
        <v>2.5299999999999998</v>
      </c>
      <c r="I432" s="10">
        <v>75.7</v>
      </c>
      <c r="J432" s="11">
        <v>2.5299999999999998</v>
      </c>
      <c r="K432" s="47">
        <v>140.78030470142807</v>
      </c>
    </row>
    <row r="433" spans="1:11" s="108" customFormat="1" ht="12" x14ac:dyDescent="0.2">
      <c r="A433" s="37">
        <v>427</v>
      </c>
      <c r="B433" s="74" t="s">
        <v>1618</v>
      </c>
      <c r="C433" s="74" t="s">
        <v>357</v>
      </c>
      <c r="D433" s="73">
        <v>16</v>
      </c>
      <c r="E433" s="73">
        <v>2</v>
      </c>
      <c r="F433" s="90">
        <v>731.1</v>
      </c>
      <c r="G433" s="39">
        <v>1792.3333333333333</v>
      </c>
      <c r="H433" s="9">
        <v>23.676794363716422</v>
      </c>
      <c r="I433" s="10">
        <v>75.7</v>
      </c>
      <c r="J433" s="11">
        <v>2.2999999999999998</v>
      </c>
      <c r="K433" s="47">
        <v>140.78030470142807</v>
      </c>
    </row>
    <row r="434" spans="1:11" s="108" customFormat="1" ht="12" x14ac:dyDescent="0.2">
      <c r="A434" s="37">
        <v>428</v>
      </c>
      <c r="B434" s="74" t="s">
        <v>1618</v>
      </c>
      <c r="C434" s="74" t="s">
        <v>358</v>
      </c>
      <c r="D434" s="73">
        <v>16</v>
      </c>
      <c r="E434" s="73">
        <v>2</v>
      </c>
      <c r="F434" s="90">
        <v>732.3</v>
      </c>
      <c r="G434" s="39">
        <v>771.22222222222217</v>
      </c>
      <c r="H434" s="9">
        <v>27.155712050078247</v>
      </c>
      <c r="I434" s="10">
        <v>28.4</v>
      </c>
      <c r="J434" s="11">
        <v>2.2999999999999998</v>
      </c>
      <c r="K434" s="47">
        <v>140.78030470142807</v>
      </c>
    </row>
    <row r="435" spans="1:11" s="108" customFormat="1" ht="12" x14ac:dyDescent="0.2">
      <c r="A435" s="37">
        <v>429</v>
      </c>
      <c r="B435" s="74" t="s">
        <v>1618</v>
      </c>
      <c r="C435" s="74" t="s">
        <v>359</v>
      </c>
      <c r="D435" s="73">
        <v>18</v>
      </c>
      <c r="E435" s="73">
        <v>2</v>
      </c>
      <c r="F435" s="90">
        <v>966.53</v>
      </c>
      <c r="G435" s="39">
        <v>252.88888888888889</v>
      </c>
      <c r="H435" s="9">
        <v>2.8737373737373737</v>
      </c>
      <c r="I435" s="10">
        <v>88</v>
      </c>
      <c r="J435" s="11">
        <v>2.2999999999999998</v>
      </c>
      <c r="K435" s="47">
        <v>158.37784278910655</v>
      </c>
    </row>
    <row r="436" spans="1:11" s="108" customFormat="1" ht="12" x14ac:dyDescent="0.2">
      <c r="A436" s="37">
        <v>430</v>
      </c>
      <c r="B436" s="74" t="s">
        <v>1618</v>
      </c>
      <c r="C436" s="74" t="s">
        <v>360</v>
      </c>
      <c r="D436" s="73">
        <v>18</v>
      </c>
      <c r="E436" s="73">
        <v>2</v>
      </c>
      <c r="F436" s="90">
        <v>1025.2</v>
      </c>
      <c r="G436" s="39">
        <v>659.05999999999972</v>
      </c>
      <c r="H436" s="9">
        <v>8.7062087186261525</v>
      </c>
      <c r="I436" s="10">
        <v>75.7</v>
      </c>
      <c r="J436" s="11">
        <v>2.5299999999999998</v>
      </c>
      <c r="K436" s="47">
        <v>158.37784278910655</v>
      </c>
    </row>
    <row r="437" spans="1:11" s="108" customFormat="1" ht="12" x14ac:dyDescent="0.2">
      <c r="A437" s="37">
        <v>431</v>
      </c>
      <c r="B437" s="74" t="s">
        <v>1618</v>
      </c>
      <c r="C437" s="74" t="s">
        <v>361</v>
      </c>
      <c r="D437" s="73">
        <v>18</v>
      </c>
      <c r="E437" s="73">
        <v>2</v>
      </c>
      <c r="F437" s="90">
        <v>947.6</v>
      </c>
      <c r="G437" s="39">
        <v>174.10999999999999</v>
      </c>
      <c r="H437" s="9">
        <v>2.2999999999999998</v>
      </c>
      <c r="I437" s="10">
        <v>75.7</v>
      </c>
      <c r="J437" s="11">
        <v>2.2999999999999998</v>
      </c>
      <c r="K437" s="47">
        <v>158.37784278910655</v>
      </c>
    </row>
    <row r="438" spans="1:11" s="108" customFormat="1" ht="12" x14ac:dyDescent="0.2">
      <c r="A438" s="37">
        <v>432</v>
      </c>
      <c r="B438" s="74" t="s">
        <v>1618</v>
      </c>
      <c r="C438" s="74" t="s">
        <v>362</v>
      </c>
      <c r="D438" s="73">
        <v>18</v>
      </c>
      <c r="E438" s="73">
        <v>2</v>
      </c>
      <c r="F438" s="90">
        <v>1033</v>
      </c>
      <c r="G438" s="39">
        <v>302.88888888888891</v>
      </c>
      <c r="H438" s="9">
        <v>4.0011742257448999</v>
      </c>
      <c r="I438" s="10">
        <v>75.7</v>
      </c>
      <c r="J438" s="11">
        <v>2.2999999999999998</v>
      </c>
      <c r="K438" s="47">
        <v>158.37784278910655</v>
      </c>
    </row>
    <row r="439" spans="1:11" s="108" customFormat="1" ht="12" x14ac:dyDescent="0.2">
      <c r="A439" s="37">
        <v>433</v>
      </c>
      <c r="B439" s="74" t="s">
        <v>1618</v>
      </c>
      <c r="C439" s="74" t="s">
        <v>363</v>
      </c>
      <c r="D439" s="73">
        <v>18</v>
      </c>
      <c r="E439" s="73">
        <v>2</v>
      </c>
      <c r="F439" s="90">
        <v>952.2</v>
      </c>
      <c r="G439" s="39">
        <v>259.66666666666669</v>
      </c>
      <c r="H439" s="9">
        <v>3.4302069572875387</v>
      </c>
      <c r="I439" s="10">
        <v>75.7</v>
      </c>
      <c r="J439" s="11">
        <v>2.2999999999999998</v>
      </c>
      <c r="K439" s="47">
        <v>158.37784278910655</v>
      </c>
    </row>
    <row r="440" spans="1:11" s="108" customFormat="1" ht="12" x14ac:dyDescent="0.2">
      <c r="A440" s="37">
        <v>434</v>
      </c>
      <c r="B440" s="74" t="s">
        <v>1618</v>
      </c>
      <c r="C440" s="74" t="s">
        <v>364</v>
      </c>
      <c r="D440" s="73">
        <v>18</v>
      </c>
      <c r="E440" s="73">
        <v>2</v>
      </c>
      <c r="F440" s="90">
        <v>1031</v>
      </c>
      <c r="G440" s="39">
        <v>542.11111111111109</v>
      </c>
      <c r="H440" s="9">
        <v>7.1613092617055623</v>
      </c>
      <c r="I440" s="10">
        <v>75.7</v>
      </c>
      <c r="J440" s="11">
        <v>2.2999999999999998</v>
      </c>
      <c r="K440" s="47">
        <v>158.37784278910655</v>
      </c>
    </row>
    <row r="441" spans="1:11" s="108" customFormat="1" ht="12" x14ac:dyDescent="0.2">
      <c r="A441" s="37">
        <v>435</v>
      </c>
      <c r="B441" s="74" t="s">
        <v>1618</v>
      </c>
      <c r="C441" s="74" t="s">
        <v>365</v>
      </c>
      <c r="D441" s="73">
        <v>77</v>
      </c>
      <c r="E441" s="73">
        <v>5</v>
      </c>
      <c r="F441" s="90">
        <v>4162.5</v>
      </c>
      <c r="G441" s="39">
        <v>2568.5555555555557</v>
      </c>
      <c r="H441" s="9">
        <v>5.6965082181316387</v>
      </c>
      <c r="I441" s="10">
        <v>450.9</v>
      </c>
      <c r="J441" s="11">
        <v>2.11</v>
      </c>
      <c r="K441" s="47">
        <v>677.50521637562258</v>
      </c>
    </row>
    <row r="442" spans="1:11" s="108" customFormat="1" ht="12" x14ac:dyDescent="0.2">
      <c r="A442" s="37">
        <v>436</v>
      </c>
      <c r="B442" s="74" t="s">
        <v>1618</v>
      </c>
      <c r="C442" s="74" t="s">
        <v>366</v>
      </c>
      <c r="D442" s="73">
        <v>60</v>
      </c>
      <c r="E442" s="73">
        <v>5</v>
      </c>
      <c r="F442" s="90">
        <v>2929.6</v>
      </c>
      <c r="G442" s="39">
        <v>1791.8888888888889</v>
      </c>
      <c r="H442" s="9">
        <v>7.2487414599065092</v>
      </c>
      <c r="I442" s="10">
        <v>247.2</v>
      </c>
      <c r="J442" s="11">
        <v>2.11</v>
      </c>
      <c r="K442" s="47">
        <v>527.92614263035523</v>
      </c>
    </row>
    <row r="443" spans="1:11" s="108" customFormat="1" ht="12" x14ac:dyDescent="0.2">
      <c r="A443" s="37">
        <v>437</v>
      </c>
      <c r="B443" s="74" t="s">
        <v>1618</v>
      </c>
      <c r="C443" s="74" t="s">
        <v>367</v>
      </c>
      <c r="D443" s="73">
        <v>60</v>
      </c>
      <c r="E443" s="73">
        <v>5</v>
      </c>
      <c r="F443" s="90">
        <v>2841.8</v>
      </c>
      <c r="G443" s="39">
        <v>654.51099999999997</v>
      </c>
      <c r="H443" s="9">
        <v>2.5299999999999998</v>
      </c>
      <c r="I443" s="10">
        <v>258.7</v>
      </c>
      <c r="J443" s="11">
        <v>2.5299999999999998</v>
      </c>
      <c r="K443" s="47">
        <v>527.92614263035523</v>
      </c>
    </row>
    <row r="444" spans="1:11" s="108" customFormat="1" ht="12" x14ac:dyDescent="0.2">
      <c r="A444" s="37">
        <v>438</v>
      </c>
      <c r="B444" s="74" t="s">
        <v>1618</v>
      </c>
      <c r="C444" s="74" t="s">
        <v>368</v>
      </c>
      <c r="D444" s="73">
        <v>74</v>
      </c>
      <c r="E444" s="73">
        <v>5</v>
      </c>
      <c r="F444" s="90">
        <v>3641.35</v>
      </c>
      <c r="G444" s="39">
        <v>320.5</v>
      </c>
      <c r="H444" s="9">
        <v>0.82179487179487176</v>
      </c>
      <c r="I444" s="10">
        <v>390</v>
      </c>
      <c r="J444" s="11">
        <v>2.3199999999999998</v>
      </c>
      <c r="K444" s="47">
        <v>651.10890924410478</v>
      </c>
    </row>
    <row r="445" spans="1:11" s="108" customFormat="1" ht="12" x14ac:dyDescent="0.2">
      <c r="A445" s="37">
        <v>439</v>
      </c>
      <c r="B445" s="74" t="s">
        <v>1618</v>
      </c>
      <c r="C445" s="74" t="s">
        <v>369</v>
      </c>
      <c r="D445" s="73">
        <v>60</v>
      </c>
      <c r="E445" s="73">
        <v>5</v>
      </c>
      <c r="F445" s="90">
        <v>3089</v>
      </c>
      <c r="G445" s="39">
        <v>397.44444444444446</v>
      </c>
      <c r="H445" s="9">
        <v>1.536314048876863</v>
      </c>
      <c r="I445" s="10">
        <v>258.7</v>
      </c>
      <c r="J445" s="11">
        <v>2.11</v>
      </c>
      <c r="K445" s="47">
        <v>527.92614263035523</v>
      </c>
    </row>
    <row r="446" spans="1:11" s="108" customFormat="1" ht="12" x14ac:dyDescent="0.2">
      <c r="A446" s="37">
        <v>440</v>
      </c>
      <c r="B446" s="74" t="s">
        <v>1618</v>
      </c>
      <c r="C446" s="74" t="s">
        <v>370</v>
      </c>
      <c r="D446" s="73">
        <v>69</v>
      </c>
      <c r="E446" s="73">
        <v>5</v>
      </c>
      <c r="F446" s="90">
        <v>3055.9</v>
      </c>
      <c r="G446" s="39">
        <v>1259.6666666666667</v>
      </c>
      <c r="H446" s="9">
        <v>4.8692178842932616</v>
      </c>
      <c r="I446" s="10">
        <v>258.7</v>
      </c>
      <c r="J446" s="11">
        <v>2.11</v>
      </c>
      <c r="K446" s="47">
        <v>607.11506402490852</v>
      </c>
    </row>
    <row r="447" spans="1:11" s="108" customFormat="1" ht="12" x14ac:dyDescent="0.2">
      <c r="A447" s="37">
        <v>441</v>
      </c>
      <c r="B447" s="74" t="s">
        <v>1618</v>
      </c>
      <c r="C447" s="74" t="s">
        <v>371</v>
      </c>
      <c r="D447" s="73">
        <v>69</v>
      </c>
      <c r="E447" s="73">
        <v>5</v>
      </c>
      <c r="F447" s="90">
        <v>2978.59</v>
      </c>
      <c r="G447" s="39">
        <v>1375.7777777777778</v>
      </c>
      <c r="H447" s="9">
        <v>5.3180432074904438</v>
      </c>
      <c r="I447" s="10">
        <v>258.7</v>
      </c>
      <c r="J447" s="11">
        <v>2.11</v>
      </c>
      <c r="K447" s="47">
        <v>607.11506402490852</v>
      </c>
    </row>
    <row r="448" spans="1:11" s="108" customFormat="1" ht="12" x14ac:dyDescent="0.2">
      <c r="A448" s="37">
        <v>442</v>
      </c>
      <c r="B448" s="74" t="s">
        <v>1618</v>
      </c>
      <c r="C448" s="74" t="s">
        <v>372</v>
      </c>
      <c r="D448" s="73">
        <v>27</v>
      </c>
      <c r="E448" s="73">
        <v>2</v>
      </c>
      <c r="F448" s="90">
        <v>1564.1</v>
      </c>
      <c r="G448" s="39">
        <v>329.77777777777777</v>
      </c>
      <c r="H448" s="9">
        <v>4.0216802168021681</v>
      </c>
      <c r="I448" s="10">
        <v>82</v>
      </c>
      <c r="J448" s="11">
        <v>2.2999999999999998</v>
      </c>
      <c r="K448" s="47">
        <v>237.56676418365984</v>
      </c>
    </row>
    <row r="449" spans="1:11" s="108" customFormat="1" ht="12" x14ac:dyDescent="0.2">
      <c r="A449" s="37">
        <v>443</v>
      </c>
      <c r="B449" s="74" t="s">
        <v>1618</v>
      </c>
      <c r="C449" s="74" t="s">
        <v>373</v>
      </c>
      <c r="D449" s="73">
        <v>18</v>
      </c>
      <c r="E449" s="73">
        <v>2</v>
      </c>
      <c r="F449" s="90">
        <v>961</v>
      </c>
      <c r="G449" s="39">
        <v>193.03899999999999</v>
      </c>
      <c r="H449" s="9">
        <v>2.5299999999999998</v>
      </c>
      <c r="I449" s="10">
        <v>76.3</v>
      </c>
      <c r="J449" s="11">
        <v>2.5299999999999998</v>
      </c>
      <c r="K449" s="47">
        <v>158.37784278910655</v>
      </c>
    </row>
    <row r="450" spans="1:11" s="108" customFormat="1" ht="12" x14ac:dyDescent="0.2">
      <c r="A450" s="37">
        <v>444</v>
      </c>
      <c r="B450" s="74" t="s">
        <v>1618</v>
      </c>
      <c r="C450" s="74" t="s">
        <v>374</v>
      </c>
      <c r="D450" s="73">
        <v>61</v>
      </c>
      <c r="E450" s="73">
        <v>5</v>
      </c>
      <c r="F450" s="90">
        <v>2814.01</v>
      </c>
      <c r="G450" s="39">
        <v>936.55555555555554</v>
      </c>
      <c r="H450" s="9">
        <v>3.5079699779748346</v>
      </c>
      <c r="I450" s="10">
        <v>266.97935314036891</v>
      </c>
      <c r="J450" s="11">
        <v>2.11</v>
      </c>
      <c r="K450" s="47">
        <v>536.72491167419446</v>
      </c>
    </row>
    <row r="451" spans="1:11" s="108" customFormat="1" ht="12" x14ac:dyDescent="0.2">
      <c r="A451" s="37">
        <v>445</v>
      </c>
      <c r="B451" s="74" t="s">
        <v>1618</v>
      </c>
      <c r="C451" s="74" t="s">
        <v>377</v>
      </c>
      <c r="D451" s="73">
        <v>18</v>
      </c>
      <c r="E451" s="73">
        <v>2</v>
      </c>
      <c r="F451" s="90">
        <v>959.7</v>
      </c>
      <c r="G451" s="39">
        <v>209.98999999999998</v>
      </c>
      <c r="H451" s="9">
        <v>2.5299999999999998</v>
      </c>
      <c r="I451" s="10">
        <v>83</v>
      </c>
      <c r="J451" s="11">
        <v>2.5299999999999998</v>
      </c>
      <c r="K451" s="47">
        <v>158.37784278910655</v>
      </c>
    </row>
    <row r="452" spans="1:11" s="108" customFormat="1" ht="12" x14ac:dyDescent="0.2">
      <c r="A452" s="37">
        <v>446</v>
      </c>
      <c r="B452" s="74" t="s">
        <v>1618</v>
      </c>
      <c r="C452" s="74" t="s">
        <v>378</v>
      </c>
      <c r="D452" s="73">
        <v>18</v>
      </c>
      <c r="E452" s="73">
        <v>2</v>
      </c>
      <c r="F452" s="90">
        <v>908</v>
      </c>
      <c r="G452" s="39">
        <v>136.61999999999998</v>
      </c>
      <c r="H452" s="9">
        <v>2.5299999999999994</v>
      </c>
      <c r="I452" s="10">
        <v>54</v>
      </c>
      <c r="J452" s="11">
        <v>2.5299999999999998</v>
      </c>
      <c r="K452" s="47">
        <v>158.37784278910655</v>
      </c>
    </row>
    <row r="453" spans="1:11" s="108" customFormat="1" ht="12" x14ac:dyDescent="0.2">
      <c r="A453" s="37">
        <v>447</v>
      </c>
      <c r="B453" s="74" t="s">
        <v>1618</v>
      </c>
      <c r="C453" s="74" t="s">
        <v>379</v>
      </c>
      <c r="D453" s="73">
        <v>18</v>
      </c>
      <c r="E453" s="73">
        <v>2</v>
      </c>
      <c r="F453" s="90">
        <v>1345.5</v>
      </c>
      <c r="G453" s="39">
        <v>284.625</v>
      </c>
      <c r="H453" s="9">
        <v>2.5299999999999998</v>
      </c>
      <c r="I453" s="10">
        <v>112.5</v>
      </c>
      <c r="J453" s="11">
        <v>2.5299999999999998</v>
      </c>
      <c r="K453" s="47">
        <v>158.37784278910655</v>
      </c>
    </row>
    <row r="454" spans="1:11" s="108" customFormat="1" ht="12" x14ac:dyDescent="0.2">
      <c r="A454" s="37">
        <v>448</v>
      </c>
      <c r="B454" s="74" t="s">
        <v>1618</v>
      </c>
      <c r="C454" s="74" t="s">
        <v>380</v>
      </c>
      <c r="D454" s="73">
        <v>24</v>
      </c>
      <c r="E454" s="73">
        <v>2</v>
      </c>
      <c r="F454" s="90">
        <v>1018.4</v>
      </c>
      <c r="G454" s="39">
        <v>1280.9057142857143</v>
      </c>
      <c r="H454" s="9">
        <v>17.965017030655179</v>
      </c>
      <c r="I454" s="10">
        <v>71.3</v>
      </c>
      <c r="J454" s="11">
        <v>2.5299999999999998</v>
      </c>
      <c r="K454" s="47">
        <v>211.1704570521421</v>
      </c>
    </row>
    <row r="455" spans="1:11" s="108" customFormat="1" ht="12" x14ac:dyDescent="0.2">
      <c r="A455" s="37">
        <v>449</v>
      </c>
      <c r="B455" s="74" t="s">
        <v>1618</v>
      </c>
      <c r="C455" s="74" t="s">
        <v>381</v>
      </c>
      <c r="D455" s="73">
        <v>24</v>
      </c>
      <c r="E455" s="73">
        <v>2</v>
      </c>
      <c r="F455" s="90">
        <v>1020.4</v>
      </c>
      <c r="G455" s="39">
        <v>181.14799999999997</v>
      </c>
      <c r="H455" s="9">
        <v>2.5299999999999998</v>
      </c>
      <c r="I455" s="10">
        <v>71.599999999999994</v>
      </c>
      <c r="J455" s="11">
        <v>2.5299999999999998</v>
      </c>
      <c r="K455" s="47">
        <v>211.1704570521421</v>
      </c>
    </row>
    <row r="456" spans="1:11" s="108" customFormat="1" ht="12" x14ac:dyDescent="0.2">
      <c r="A456" s="37">
        <v>450</v>
      </c>
      <c r="B456" s="74" t="s">
        <v>1618</v>
      </c>
      <c r="C456" s="74" t="s">
        <v>382</v>
      </c>
      <c r="D456" s="73">
        <v>41</v>
      </c>
      <c r="E456" s="73">
        <v>5</v>
      </c>
      <c r="F456" s="90">
        <v>1364.3</v>
      </c>
      <c r="G456" s="39">
        <v>812</v>
      </c>
      <c r="H456" s="9">
        <v>2.3199999999999998</v>
      </c>
      <c r="I456" s="10">
        <v>350</v>
      </c>
      <c r="J456" s="11">
        <v>2.3199999999999998</v>
      </c>
      <c r="K456" s="47">
        <v>360.74953079740936</v>
      </c>
    </row>
    <row r="457" spans="1:11" s="108" customFormat="1" ht="12" x14ac:dyDescent="0.2">
      <c r="A457" s="37">
        <v>451</v>
      </c>
      <c r="B457" s="74" t="s">
        <v>1618</v>
      </c>
      <c r="C457" s="74" t="s">
        <v>383</v>
      </c>
      <c r="D457" s="73">
        <v>60</v>
      </c>
      <c r="E457" s="73">
        <v>5</v>
      </c>
      <c r="F457" s="90">
        <v>2949.1</v>
      </c>
      <c r="G457" s="39">
        <v>900.2137500000008</v>
      </c>
      <c r="H457" s="9">
        <v>3.3995987537764378</v>
      </c>
      <c r="I457" s="10">
        <v>264.8</v>
      </c>
      <c r="J457" s="11">
        <v>2.11</v>
      </c>
      <c r="K457" s="47">
        <v>527.92614263035523</v>
      </c>
    </row>
    <row r="458" spans="1:11" s="108" customFormat="1" ht="12" x14ac:dyDescent="0.2">
      <c r="A458" s="37">
        <v>452</v>
      </c>
      <c r="B458" s="74" t="s">
        <v>1618</v>
      </c>
      <c r="C458" s="74" t="s">
        <v>384</v>
      </c>
      <c r="D458" s="73">
        <v>60</v>
      </c>
      <c r="E458" s="73">
        <v>5</v>
      </c>
      <c r="F458" s="90">
        <v>2955.6</v>
      </c>
      <c r="G458" s="39">
        <v>614.33600000000001</v>
      </c>
      <c r="H458" s="9">
        <v>2.3199999999999998</v>
      </c>
      <c r="I458" s="10">
        <v>264.8</v>
      </c>
      <c r="J458" s="11">
        <v>2.3199999999999998</v>
      </c>
      <c r="K458" s="47">
        <v>527.92614263035523</v>
      </c>
    </row>
    <row r="459" spans="1:11" s="108" customFormat="1" ht="12" x14ac:dyDescent="0.2">
      <c r="A459" s="37">
        <v>453</v>
      </c>
      <c r="B459" s="74" t="s">
        <v>1618</v>
      </c>
      <c r="C459" s="74" t="s">
        <v>385</v>
      </c>
      <c r="D459" s="73">
        <v>28</v>
      </c>
      <c r="E459" s="73">
        <v>2</v>
      </c>
      <c r="F459" s="90">
        <v>1236.2</v>
      </c>
      <c r="G459" s="39">
        <v>1989.3333333333333</v>
      </c>
      <c r="H459" s="9">
        <v>17.238590410167532</v>
      </c>
      <c r="I459" s="10">
        <v>115.4</v>
      </c>
      <c r="J459" s="11">
        <v>2.2999999999999998</v>
      </c>
      <c r="K459" s="47">
        <v>246.3655332274991</v>
      </c>
    </row>
    <row r="460" spans="1:11" s="108" customFormat="1" ht="12" x14ac:dyDescent="0.2">
      <c r="A460" s="37">
        <v>454</v>
      </c>
      <c r="B460" s="74" t="s">
        <v>1618</v>
      </c>
      <c r="C460" s="74" t="s">
        <v>386</v>
      </c>
      <c r="D460" s="73">
        <v>27</v>
      </c>
      <c r="E460" s="73">
        <v>2</v>
      </c>
      <c r="F460" s="90">
        <v>1525.3</v>
      </c>
      <c r="G460" s="39">
        <v>387.50399999999996</v>
      </c>
      <c r="H460" s="9">
        <v>2.76</v>
      </c>
      <c r="I460" s="10">
        <v>140.4</v>
      </c>
      <c r="J460" s="11">
        <v>2.76</v>
      </c>
      <c r="K460" s="47">
        <v>237.56676418365984</v>
      </c>
    </row>
    <row r="461" spans="1:11" s="108" customFormat="1" ht="12" x14ac:dyDescent="0.2">
      <c r="A461" s="37">
        <v>455</v>
      </c>
      <c r="B461" s="74" t="s">
        <v>1618</v>
      </c>
      <c r="C461" s="74" t="s">
        <v>387</v>
      </c>
      <c r="D461" s="73">
        <v>60</v>
      </c>
      <c r="E461" s="73">
        <v>5</v>
      </c>
      <c r="F461" s="90">
        <v>3239.8</v>
      </c>
      <c r="G461" s="39">
        <v>559.58399999999995</v>
      </c>
      <c r="H461" s="9">
        <v>2.3199999999999998</v>
      </c>
      <c r="I461" s="10">
        <v>241.2</v>
      </c>
      <c r="J461" s="11">
        <v>2.3199999999999998</v>
      </c>
      <c r="K461" s="47">
        <v>527.92614263035523</v>
      </c>
    </row>
    <row r="462" spans="1:11" s="108" customFormat="1" ht="12" x14ac:dyDescent="0.2">
      <c r="A462" s="37">
        <v>456</v>
      </c>
      <c r="B462" s="74" t="s">
        <v>1618</v>
      </c>
      <c r="C462" s="74" t="s">
        <v>388</v>
      </c>
      <c r="D462" s="73">
        <v>60</v>
      </c>
      <c r="E462" s="73">
        <v>5</v>
      </c>
      <c r="F462" s="90">
        <v>2690.5</v>
      </c>
      <c r="G462" s="39">
        <v>508.22222222222223</v>
      </c>
      <c r="H462" s="9">
        <v>3.591676482135846</v>
      </c>
      <c r="I462" s="10">
        <v>141.5</v>
      </c>
      <c r="J462" s="11">
        <v>2.11</v>
      </c>
      <c r="K462" s="47">
        <v>527.92614263035523</v>
      </c>
    </row>
    <row r="463" spans="1:11" s="108" customFormat="1" ht="12" x14ac:dyDescent="0.2">
      <c r="A463" s="37">
        <v>457</v>
      </c>
      <c r="B463" s="74" t="s">
        <v>1618</v>
      </c>
      <c r="C463" s="74" t="s">
        <v>391</v>
      </c>
      <c r="D463" s="73">
        <v>57</v>
      </c>
      <c r="E463" s="73">
        <v>5</v>
      </c>
      <c r="F463" s="90">
        <v>2571.9</v>
      </c>
      <c r="G463" s="39">
        <v>606.22222222222217</v>
      </c>
      <c r="H463" s="9">
        <v>2.3433406347979213</v>
      </c>
      <c r="I463" s="10">
        <v>258.7</v>
      </c>
      <c r="J463" s="11">
        <v>2.11</v>
      </c>
      <c r="K463" s="47">
        <v>501.52983549883749</v>
      </c>
    </row>
    <row r="464" spans="1:11" s="108" customFormat="1" ht="12" x14ac:dyDescent="0.2">
      <c r="A464" s="37">
        <v>458</v>
      </c>
      <c r="B464" s="74" t="s">
        <v>1618</v>
      </c>
      <c r="C464" s="74" t="s">
        <v>392</v>
      </c>
      <c r="D464" s="73">
        <v>76</v>
      </c>
      <c r="E464" s="73">
        <v>5</v>
      </c>
      <c r="F464" s="90">
        <v>4192.5</v>
      </c>
      <c r="G464" s="39">
        <v>3347</v>
      </c>
      <c r="H464" s="9">
        <v>22.553908355795148</v>
      </c>
      <c r="I464" s="10">
        <v>148.4</v>
      </c>
      <c r="J464" s="11">
        <v>2.11</v>
      </c>
      <c r="K464" s="47">
        <v>668.70644733178324</v>
      </c>
    </row>
    <row r="465" spans="1:11" s="108" customFormat="1" ht="12" x14ac:dyDescent="0.2">
      <c r="A465" s="37">
        <v>459</v>
      </c>
      <c r="B465" s="74" t="s">
        <v>1618</v>
      </c>
      <c r="C465" s="74" t="s">
        <v>393</v>
      </c>
      <c r="D465" s="73">
        <v>15</v>
      </c>
      <c r="E465" s="73">
        <v>2</v>
      </c>
      <c r="F465" s="90">
        <v>812</v>
      </c>
      <c r="G465" s="39">
        <v>179.32999999999993</v>
      </c>
      <c r="H465" s="9">
        <v>2.7171212121212109</v>
      </c>
      <c r="I465" s="10">
        <v>66</v>
      </c>
      <c r="J465" s="11">
        <v>2.5299999999999998</v>
      </c>
      <c r="K465" s="47">
        <v>131.98153565758881</v>
      </c>
    </row>
    <row r="466" spans="1:11" s="108" customFormat="1" ht="12" x14ac:dyDescent="0.2">
      <c r="A466" s="37">
        <v>460</v>
      </c>
      <c r="B466" s="74" t="s">
        <v>1618</v>
      </c>
      <c r="C466" s="74" t="s">
        <v>394</v>
      </c>
      <c r="D466" s="73">
        <v>36</v>
      </c>
      <c r="E466" s="73">
        <v>4</v>
      </c>
      <c r="F466" s="90">
        <v>1970.7</v>
      </c>
      <c r="G466" s="39">
        <v>338.233</v>
      </c>
      <c r="H466" s="9">
        <v>2.11</v>
      </c>
      <c r="I466" s="10">
        <v>160.30000000000001</v>
      </c>
      <c r="J466" s="11">
        <v>2.11</v>
      </c>
      <c r="K466" s="47">
        <v>316.7556855782131</v>
      </c>
    </row>
    <row r="467" spans="1:11" s="108" customFormat="1" ht="12" x14ac:dyDescent="0.2">
      <c r="A467" s="37">
        <v>461</v>
      </c>
      <c r="B467" s="74" t="s">
        <v>1619</v>
      </c>
      <c r="C467" s="74" t="s">
        <v>1629</v>
      </c>
      <c r="D467" s="73">
        <v>14</v>
      </c>
      <c r="E467" s="73">
        <v>2</v>
      </c>
      <c r="F467" s="90">
        <v>710.5</v>
      </c>
      <c r="G467" s="39">
        <v>146.73999999999998</v>
      </c>
      <c r="H467" s="9">
        <v>2.5299999999999998</v>
      </c>
      <c r="I467" s="10">
        <v>58</v>
      </c>
      <c r="J467" s="11">
        <v>2.5299999999999998</v>
      </c>
      <c r="K467" s="47">
        <v>123.18276661374955</v>
      </c>
    </row>
    <row r="468" spans="1:11" s="108" customFormat="1" ht="12" x14ac:dyDescent="0.2">
      <c r="A468" s="37">
        <v>462</v>
      </c>
      <c r="B468" s="74" t="s">
        <v>1619</v>
      </c>
      <c r="C468" s="74" t="s">
        <v>1559</v>
      </c>
      <c r="D468" s="73">
        <v>60</v>
      </c>
      <c r="E468" s="73">
        <v>5</v>
      </c>
      <c r="F468" s="90">
        <v>3016.3</v>
      </c>
      <c r="G468" s="39">
        <v>502.048</v>
      </c>
      <c r="H468" s="9">
        <v>2.3199999999999998</v>
      </c>
      <c r="I468" s="10">
        <v>216.4</v>
      </c>
      <c r="J468" s="11">
        <v>2.3199999999999998</v>
      </c>
      <c r="K468" s="47">
        <v>527.92614263035523</v>
      </c>
    </row>
    <row r="469" spans="1:11" s="108" customFormat="1" ht="12" x14ac:dyDescent="0.2">
      <c r="A469" s="37">
        <v>470</v>
      </c>
      <c r="B469" s="74" t="s">
        <v>1619</v>
      </c>
      <c r="C469" s="74" t="s">
        <v>1632</v>
      </c>
      <c r="D469" s="73">
        <v>10</v>
      </c>
      <c r="E469" s="73">
        <v>2</v>
      </c>
      <c r="F469" s="90">
        <v>572.29999999999995</v>
      </c>
      <c r="G469" s="39">
        <v>2480.1111111111113</v>
      </c>
      <c r="H469" s="9">
        <v>14.762566137566139</v>
      </c>
      <c r="I469" s="10">
        <v>168</v>
      </c>
      <c r="J469" s="11">
        <v>2.2999999999999998</v>
      </c>
      <c r="K469" s="47">
        <v>87.987690438392534</v>
      </c>
    </row>
    <row r="470" spans="1:11" s="108" customFormat="1" ht="12" x14ac:dyDescent="0.2">
      <c r="A470" s="37">
        <v>463</v>
      </c>
      <c r="B470" s="74" t="s">
        <v>1619</v>
      </c>
      <c r="C470" s="74" t="s">
        <v>1560</v>
      </c>
      <c r="D470" s="73">
        <v>60</v>
      </c>
      <c r="E470" s="73">
        <v>5</v>
      </c>
      <c r="F470" s="90">
        <v>2693.5</v>
      </c>
      <c r="G470" s="39">
        <v>501.11999999999995</v>
      </c>
      <c r="H470" s="9">
        <v>2.3199999999999998</v>
      </c>
      <c r="I470" s="10">
        <v>216</v>
      </c>
      <c r="J470" s="11">
        <v>2.3199999999999998</v>
      </c>
      <c r="K470" s="47">
        <v>527.92614263035523</v>
      </c>
    </row>
    <row r="471" spans="1:11" s="108" customFormat="1" ht="12" x14ac:dyDescent="0.2">
      <c r="A471" s="37">
        <v>464</v>
      </c>
      <c r="B471" s="74" t="s">
        <v>1619</v>
      </c>
      <c r="C471" s="74" t="s">
        <v>1561</v>
      </c>
      <c r="D471" s="73">
        <v>90</v>
      </c>
      <c r="E471" s="73">
        <v>5</v>
      </c>
      <c r="F471" s="90">
        <v>3943.8</v>
      </c>
      <c r="G471" s="39">
        <v>596.65279030602073</v>
      </c>
      <c r="H471" s="9">
        <v>2.4047680516337668</v>
      </c>
      <c r="I471" s="10">
        <v>248.11240730708434</v>
      </c>
      <c r="J471" s="11">
        <v>2.4047680516337668</v>
      </c>
      <c r="K471" s="47">
        <v>791.88921394553279</v>
      </c>
    </row>
    <row r="472" spans="1:11" s="108" customFormat="1" ht="12" x14ac:dyDescent="0.2">
      <c r="A472" s="37">
        <v>465</v>
      </c>
      <c r="B472" s="74" t="s">
        <v>1619</v>
      </c>
      <c r="C472" s="74" t="s">
        <v>1562</v>
      </c>
      <c r="D472" s="73">
        <v>24</v>
      </c>
      <c r="E472" s="73">
        <v>2</v>
      </c>
      <c r="F472" s="90">
        <v>1164.5</v>
      </c>
      <c r="G472" s="39">
        <v>306.88899999999995</v>
      </c>
      <c r="H472" s="9">
        <v>2.5299999999999998</v>
      </c>
      <c r="I472" s="10">
        <v>121.3</v>
      </c>
      <c r="J472" s="11">
        <v>2.5299999999999998</v>
      </c>
      <c r="K472" s="47">
        <v>211.1704570521421</v>
      </c>
    </row>
    <row r="473" spans="1:11" s="108" customFormat="1" ht="12" x14ac:dyDescent="0.2">
      <c r="A473" s="37">
        <v>466</v>
      </c>
      <c r="B473" s="74" t="s">
        <v>1619</v>
      </c>
      <c r="C473" s="74" t="s">
        <v>1563</v>
      </c>
      <c r="D473" s="73">
        <v>16</v>
      </c>
      <c r="E473" s="73">
        <v>2</v>
      </c>
      <c r="F473" s="90">
        <v>672.06</v>
      </c>
      <c r="G473" s="39">
        <v>185.95499999999998</v>
      </c>
      <c r="H473" s="9">
        <v>2.5299999999999998</v>
      </c>
      <c r="I473" s="10">
        <v>73.5</v>
      </c>
      <c r="J473" s="11">
        <v>2.5299999999999998</v>
      </c>
      <c r="K473" s="47">
        <v>140.78030470142807</v>
      </c>
    </row>
    <row r="474" spans="1:11" s="108" customFormat="1" ht="12" x14ac:dyDescent="0.2">
      <c r="A474" s="37">
        <v>467</v>
      </c>
      <c r="B474" s="74" t="s">
        <v>1619</v>
      </c>
      <c r="C474" s="74" t="s">
        <v>1564</v>
      </c>
      <c r="D474" s="73">
        <v>16</v>
      </c>
      <c r="E474" s="73">
        <v>2</v>
      </c>
      <c r="F474" s="90">
        <v>831.9</v>
      </c>
      <c r="G474" s="39">
        <v>125.85715712145105</v>
      </c>
      <c r="H474" s="9">
        <v>2.4047680516337668</v>
      </c>
      <c r="I474" s="10">
        <v>52.336505816411446</v>
      </c>
      <c r="J474" s="11">
        <v>2.4047680516337668</v>
      </c>
      <c r="K474" s="47">
        <v>140.78030470142807</v>
      </c>
    </row>
    <row r="475" spans="1:11" s="108" customFormat="1" ht="12" x14ac:dyDescent="0.2">
      <c r="A475" s="37">
        <v>468</v>
      </c>
      <c r="B475" s="74" t="s">
        <v>1619</v>
      </c>
      <c r="C475" s="74" t="s">
        <v>230</v>
      </c>
      <c r="D475" s="73">
        <v>16</v>
      </c>
      <c r="E475" s="73">
        <v>2</v>
      </c>
      <c r="F475" s="90">
        <v>742.2</v>
      </c>
      <c r="G475" s="39">
        <v>430.88888888888891</v>
      </c>
      <c r="H475" s="9">
        <v>7.7220230983671856</v>
      </c>
      <c r="I475" s="10">
        <v>55.8</v>
      </c>
      <c r="J475" s="11">
        <v>2.2999999999999998</v>
      </c>
      <c r="K475" s="47">
        <v>140.78030470142807</v>
      </c>
    </row>
    <row r="476" spans="1:11" s="108" customFormat="1" ht="12" x14ac:dyDescent="0.2">
      <c r="A476" s="37">
        <v>469</v>
      </c>
      <c r="B476" s="74" t="s">
        <v>1619</v>
      </c>
      <c r="C476" s="74" t="s">
        <v>231</v>
      </c>
      <c r="D476" s="73">
        <v>45</v>
      </c>
      <c r="E476" s="73">
        <v>3</v>
      </c>
      <c r="F476" s="90">
        <v>1010.5</v>
      </c>
      <c r="G476" s="39">
        <v>352.87199999999996</v>
      </c>
      <c r="H476" s="9">
        <v>2.3199999999999998</v>
      </c>
      <c r="I476" s="10">
        <v>152.1</v>
      </c>
      <c r="J476" s="11">
        <v>2.3199999999999998</v>
      </c>
      <c r="K476" s="47">
        <v>395.94460697276639</v>
      </c>
    </row>
    <row r="477" spans="1:11" s="108" customFormat="1" ht="12" x14ac:dyDescent="0.2">
      <c r="A477" s="37">
        <v>471</v>
      </c>
      <c r="B477" s="74" t="s">
        <v>1619</v>
      </c>
      <c r="C477" s="74" t="s">
        <v>232</v>
      </c>
      <c r="D477" s="73">
        <v>18</v>
      </c>
      <c r="E477" s="73">
        <v>2</v>
      </c>
      <c r="F477" s="90">
        <v>910.3</v>
      </c>
      <c r="G477" s="39">
        <v>912.55555555555554</v>
      </c>
      <c r="H477" s="9">
        <v>10.566294976523379</v>
      </c>
      <c r="I477" s="10">
        <v>86.364762443515758</v>
      </c>
      <c r="J477" s="11">
        <v>2.2999999999999998</v>
      </c>
      <c r="K477" s="47">
        <v>158.37784278910655</v>
      </c>
    </row>
    <row r="478" spans="1:11" s="108" customFormat="1" ht="12" x14ac:dyDescent="0.2">
      <c r="A478" s="37">
        <v>472</v>
      </c>
      <c r="B478" s="74" t="s">
        <v>1619</v>
      </c>
      <c r="C478" s="74" t="s">
        <v>1565</v>
      </c>
      <c r="D478" s="73">
        <v>52</v>
      </c>
      <c r="E478" s="73">
        <v>2</v>
      </c>
      <c r="F478" s="90">
        <v>2926.5</v>
      </c>
      <c r="G478" s="39">
        <v>1060.3229999999999</v>
      </c>
      <c r="H478" s="9">
        <v>2.5299999999999994</v>
      </c>
      <c r="I478" s="10">
        <v>419.1</v>
      </c>
      <c r="J478" s="11">
        <v>2.5299999999999998</v>
      </c>
      <c r="K478" s="47">
        <v>457.53599027964123</v>
      </c>
    </row>
    <row r="479" spans="1:11" s="108" customFormat="1" ht="12" x14ac:dyDescent="0.2">
      <c r="A479" s="37">
        <v>473</v>
      </c>
      <c r="B479" s="74" t="s">
        <v>1619</v>
      </c>
      <c r="C479" s="74" t="s">
        <v>1566</v>
      </c>
      <c r="D479" s="73">
        <v>54</v>
      </c>
      <c r="E479" s="73">
        <v>5</v>
      </c>
      <c r="F479" s="90">
        <v>2339.2399999999998</v>
      </c>
      <c r="G479" s="39">
        <v>353.90082488854807</v>
      </c>
      <c r="H479" s="9">
        <v>2.4047680516337668</v>
      </c>
      <c r="I479" s="10">
        <v>147.16630348116635</v>
      </c>
      <c r="J479" s="11">
        <v>2.4047680516337668</v>
      </c>
      <c r="K479" s="47">
        <v>475.13352836731968</v>
      </c>
    </row>
    <row r="480" spans="1:11" s="108" customFormat="1" ht="12" x14ac:dyDescent="0.2">
      <c r="A480" s="37">
        <v>474</v>
      </c>
      <c r="B480" s="74" t="s">
        <v>1619</v>
      </c>
      <c r="C480" s="74" t="s">
        <v>1567</v>
      </c>
      <c r="D480" s="73">
        <v>94</v>
      </c>
      <c r="E480" s="73">
        <v>5</v>
      </c>
      <c r="F480" s="90">
        <v>3719</v>
      </c>
      <c r="G480" s="39">
        <v>1017.552</v>
      </c>
      <c r="H480" s="9">
        <v>2.3199999999999998</v>
      </c>
      <c r="I480" s="10">
        <v>438.6</v>
      </c>
      <c r="J480" s="11">
        <v>2.3199999999999998</v>
      </c>
      <c r="K480" s="47">
        <v>827.0842901208897</v>
      </c>
    </row>
    <row r="481" spans="1:11" s="108" customFormat="1" ht="12" x14ac:dyDescent="0.2">
      <c r="A481" s="37">
        <v>475</v>
      </c>
      <c r="B481" s="74" t="s">
        <v>1619</v>
      </c>
      <c r="C481" s="74" t="s">
        <v>1568</v>
      </c>
      <c r="D481" s="73">
        <v>106</v>
      </c>
      <c r="E481" s="73">
        <v>9</v>
      </c>
      <c r="F481" s="90">
        <v>7002.4</v>
      </c>
      <c r="G481" s="39">
        <v>1942.0719999999999</v>
      </c>
      <c r="H481" s="9">
        <v>2.3199999999999998</v>
      </c>
      <c r="I481" s="10">
        <v>837.1</v>
      </c>
      <c r="J481" s="11">
        <v>2.3199999999999998</v>
      </c>
      <c r="K481" s="47">
        <v>932.66951864696091</v>
      </c>
    </row>
    <row r="482" spans="1:11" s="108" customFormat="1" ht="12" x14ac:dyDescent="0.2">
      <c r="A482" s="37">
        <v>476</v>
      </c>
      <c r="B482" s="74" t="s">
        <v>1619</v>
      </c>
      <c r="C482" s="74" t="s">
        <v>1569</v>
      </c>
      <c r="D482" s="73">
        <v>21</v>
      </c>
      <c r="E482" s="73">
        <v>2</v>
      </c>
      <c r="F482" s="90">
        <v>598.15</v>
      </c>
      <c r="G482" s="39">
        <v>372.048</v>
      </c>
      <c r="H482" s="9">
        <v>2.76</v>
      </c>
      <c r="I482" s="10">
        <v>134.80000000000001</v>
      </c>
      <c r="J482" s="11">
        <v>2.76</v>
      </c>
      <c r="K482" s="47">
        <v>184.77414992062432</v>
      </c>
    </row>
    <row r="483" spans="1:11" s="108" customFormat="1" ht="12" x14ac:dyDescent="0.2">
      <c r="A483" s="37">
        <v>477</v>
      </c>
      <c r="B483" s="74" t="s">
        <v>1619</v>
      </c>
      <c r="C483" s="74" t="s">
        <v>233</v>
      </c>
      <c r="D483" s="73">
        <v>19</v>
      </c>
      <c r="E483" s="73">
        <v>2</v>
      </c>
      <c r="F483" s="90">
        <v>479.2</v>
      </c>
      <c r="G483" s="39">
        <v>317.22222222222223</v>
      </c>
      <c r="H483" s="9">
        <v>1.8044495006952344</v>
      </c>
      <c r="I483" s="10">
        <v>175.8</v>
      </c>
      <c r="J483" s="11">
        <v>2.2999999999999998</v>
      </c>
      <c r="K483" s="47">
        <v>167.17661183294581</v>
      </c>
    </row>
    <row r="484" spans="1:11" s="108" customFormat="1" ht="12" x14ac:dyDescent="0.2">
      <c r="A484" s="37">
        <v>478</v>
      </c>
      <c r="B484" s="74" t="s">
        <v>1619</v>
      </c>
      <c r="C484" s="74" t="s">
        <v>1570</v>
      </c>
      <c r="D484" s="73">
        <v>58</v>
      </c>
      <c r="E484" s="73">
        <v>5</v>
      </c>
      <c r="F484" s="90">
        <v>453.3</v>
      </c>
      <c r="G484" s="39">
        <v>68.579215438338451</v>
      </c>
      <c r="H484" s="9">
        <v>2.4047680516337668</v>
      </c>
      <c r="I484" s="10">
        <v>28.518016692606452</v>
      </c>
      <c r="J484" s="11">
        <v>2.4047680516337668</v>
      </c>
      <c r="K484" s="47">
        <v>510.32860454267671</v>
      </c>
    </row>
    <row r="485" spans="1:11" s="108" customFormat="1" ht="12" x14ac:dyDescent="0.2">
      <c r="A485" s="37">
        <v>479</v>
      </c>
      <c r="B485" s="74" t="s">
        <v>1619</v>
      </c>
      <c r="C485" s="74" t="s">
        <v>234</v>
      </c>
      <c r="D485" s="73">
        <v>77</v>
      </c>
      <c r="E485" s="73">
        <v>5</v>
      </c>
      <c r="F485" s="90">
        <v>3860.8</v>
      </c>
      <c r="G485" s="39">
        <v>3610.5555555555557</v>
      </c>
      <c r="H485" s="9">
        <v>9.4740371439400555</v>
      </c>
      <c r="I485" s="10">
        <v>381.1</v>
      </c>
      <c r="J485" s="11">
        <v>2.11</v>
      </c>
      <c r="K485" s="47">
        <v>677.50521637562258</v>
      </c>
    </row>
    <row r="486" spans="1:11" s="108" customFormat="1" ht="12" x14ac:dyDescent="0.2">
      <c r="A486" s="37">
        <v>480</v>
      </c>
      <c r="B486" s="74" t="s">
        <v>1619</v>
      </c>
      <c r="C486" s="74" t="s">
        <v>1571</v>
      </c>
      <c r="D486" s="73">
        <v>48</v>
      </c>
      <c r="E486" s="73">
        <v>5</v>
      </c>
      <c r="F486" s="90">
        <v>1975.5</v>
      </c>
      <c r="G486" s="39">
        <v>541.25599999999997</v>
      </c>
      <c r="H486" s="9">
        <v>2.3199999999999998</v>
      </c>
      <c r="I486" s="10">
        <v>233.3</v>
      </c>
      <c r="J486" s="11">
        <v>2.3199999999999998</v>
      </c>
      <c r="K486" s="47">
        <v>422.3409141042842</v>
      </c>
    </row>
    <row r="487" spans="1:11" s="108" customFormat="1" ht="12" x14ac:dyDescent="0.2">
      <c r="A487" s="37">
        <v>481</v>
      </c>
      <c r="B487" s="74" t="s">
        <v>1619</v>
      </c>
      <c r="C487" s="74" t="s">
        <v>235</v>
      </c>
      <c r="D487" s="73">
        <v>50</v>
      </c>
      <c r="E487" s="73">
        <v>4</v>
      </c>
      <c r="F487" s="90">
        <v>912.4</v>
      </c>
      <c r="G487" s="39">
        <v>1299.664</v>
      </c>
      <c r="H487" s="9">
        <v>2.3199999999999998</v>
      </c>
      <c r="I487" s="10">
        <v>560.20000000000005</v>
      </c>
      <c r="J487" s="11">
        <v>2.3199999999999998</v>
      </c>
      <c r="K487" s="47">
        <v>439.93845219196271</v>
      </c>
    </row>
    <row r="488" spans="1:11" s="108" customFormat="1" ht="12" x14ac:dyDescent="0.2">
      <c r="A488" s="37">
        <v>482</v>
      </c>
      <c r="B488" s="74" t="s">
        <v>1619</v>
      </c>
      <c r="C488" s="74" t="s">
        <v>1572</v>
      </c>
      <c r="D488" s="73">
        <v>30</v>
      </c>
      <c r="E488" s="73">
        <v>5</v>
      </c>
      <c r="F488" s="90">
        <v>1160.8</v>
      </c>
      <c r="G488" s="39">
        <v>175.6160451816088</v>
      </c>
      <c r="H488" s="9">
        <v>2.4047680516337668</v>
      </c>
      <c r="I488" s="10">
        <v>73.028267762580114</v>
      </c>
      <c r="J488" s="11">
        <v>2.4047680516337668</v>
      </c>
      <c r="K488" s="47">
        <v>263.96307131517761</v>
      </c>
    </row>
    <row r="489" spans="1:11" s="108" customFormat="1" ht="12" x14ac:dyDescent="0.2">
      <c r="A489" s="37">
        <v>483</v>
      </c>
      <c r="B489" s="74" t="s">
        <v>1619</v>
      </c>
      <c r="C489" s="74" t="s">
        <v>236</v>
      </c>
      <c r="D489" s="73">
        <v>16</v>
      </c>
      <c r="E489" s="73">
        <v>2</v>
      </c>
      <c r="F489" s="90">
        <v>720.9</v>
      </c>
      <c r="G489" s="39">
        <v>2228.6666666666665</v>
      </c>
      <c r="H489" s="9">
        <v>43.191214470284237</v>
      </c>
      <c r="I489" s="10">
        <v>51.6</v>
      </c>
      <c r="J489" s="11">
        <v>2.2999999999999998</v>
      </c>
      <c r="K489" s="47">
        <v>140.78030470142807</v>
      </c>
    </row>
    <row r="490" spans="1:11" s="108" customFormat="1" ht="12" x14ac:dyDescent="0.2">
      <c r="A490" s="37">
        <v>484</v>
      </c>
      <c r="B490" s="74" t="s">
        <v>1619</v>
      </c>
      <c r="C490" s="74" t="s">
        <v>1573</v>
      </c>
      <c r="D490" s="73">
        <v>30</v>
      </c>
      <c r="E490" s="73">
        <v>5</v>
      </c>
      <c r="F490" s="90">
        <v>1297.8</v>
      </c>
      <c r="G490" s="39">
        <v>196.34261150645412</v>
      </c>
      <c r="H490" s="9">
        <v>2.4047680516337668</v>
      </c>
      <c r="I490" s="10">
        <v>81.647213906165135</v>
      </c>
      <c r="J490" s="11">
        <v>2.4047680516337668</v>
      </c>
      <c r="K490" s="47">
        <v>263.96307131517761</v>
      </c>
    </row>
    <row r="491" spans="1:11" s="108" customFormat="1" ht="12" x14ac:dyDescent="0.2">
      <c r="A491" s="37">
        <v>485</v>
      </c>
      <c r="B491" s="74" t="s">
        <v>1619</v>
      </c>
      <c r="C491" s="74" t="s">
        <v>1574</v>
      </c>
      <c r="D491" s="73">
        <v>30</v>
      </c>
      <c r="E491" s="73">
        <v>5</v>
      </c>
      <c r="F491" s="90">
        <v>1341.1</v>
      </c>
      <c r="G491" s="39">
        <v>202.89341677554754</v>
      </c>
      <c r="H491" s="9">
        <v>2.4047680516337668</v>
      </c>
      <c r="I491" s="10">
        <v>84.371304183663156</v>
      </c>
      <c r="J491" s="11">
        <v>2.4047680516337668</v>
      </c>
      <c r="K491" s="47">
        <v>263.96307131517761</v>
      </c>
    </row>
    <row r="492" spans="1:11" s="108" customFormat="1" ht="12" x14ac:dyDescent="0.2">
      <c r="A492" s="37">
        <v>486</v>
      </c>
      <c r="B492" s="74" t="s">
        <v>1619</v>
      </c>
      <c r="C492" s="74" t="s">
        <v>237</v>
      </c>
      <c r="D492" s="73">
        <v>18</v>
      </c>
      <c r="E492" s="73">
        <v>2</v>
      </c>
      <c r="F492" s="90">
        <v>304</v>
      </c>
      <c r="G492" s="39">
        <v>66.336638361536004</v>
      </c>
      <c r="H492" s="9">
        <v>2.2999999999999998</v>
      </c>
      <c r="I492" s="10">
        <v>28.842016678928697</v>
      </c>
      <c r="J492" s="11">
        <v>2.2999999999999998</v>
      </c>
      <c r="K492" s="47">
        <v>158.37784278910655</v>
      </c>
    </row>
    <row r="493" spans="1:11" s="108" customFormat="1" ht="12" x14ac:dyDescent="0.2">
      <c r="A493" s="37">
        <v>487</v>
      </c>
      <c r="B493" s="74" t="s">
        <v>1618</v>
      </c>
      <c r="C493" s="74" t="s">
        <v>1580</v>
      </c>
      <c r="D493" s="73">
        <v>60</v>
      </c>
      <c r="E493" s="73">
        <v>5</v>
      </c>
      <c r="F493" s="90">
        <v>3097.3</v>
      </c>
      <c r="G493" s="39">
        <v>452.06913566437925</v>
      </c>
      <c r="H493" s="9">
        <v>2.3199999999999998</v>
      </c>
      <c r="I493" s="10">
        <v>194.85738606223245</v>
      </c>
      <c r="J493" s="11">
        <v>2.3199999999999998</v>
      </c>
      <c r="K493" s="47">
        <v>527.92614263035523</v>
      </c>
    </row>
    <row r="494" spans="1:11" s="108" customFormat="1" ht="12" x14ac:dyDescent="0.2">
      <c r="A494" s="37">
        <v>488</v>
      </c>
      <c r="B494" s="74" t="s">
        <v>1618</v>
      </c>
      <c r="C494" s="74" t="s">
        <v>1581</v>
      </c>
      <c r="D494" s="73">
        <v>45</v>
      </c>
      <c r="E494" s="73">
        <v>5</v>
      </c>
      <c r="F494" s="90">
        <v>2335.6999999999998</v>
      </c>
      <c r="G494" s="39">
        <v>340.90914027420354</v>
      </c>
      <c r="H494" s="9">
        <v>2.3199999999999998</v>
      </c>
      <c r="I494" s="10">
        <v>146.94359494577739</v>
      </c>
      <c r="J494" s="11">
        <v>2.3199999999999998</v>
      </c>
      <c r="K494" s="47">
        <v>395.94460697276639</v>
      </c>
    </row>
    <row r="495" spans="1:11" s="108" customFormat="1" ht="12" x14ac:dyDescent="0.2">
      <c r="A495" s="37">
        <v>489</v>
      </c>
      <c r="B495" s="74" t="s">
        <v>1618</v>
      </c>
      <c r="C495" s="74" t="s">
        <v>1582</v>
      </c>
      <c r="D495" s="73">
        <v>60</v>
      </c>
      <c r="E495" s="73">
        <v>5</v>
      </c>
      <c r="F495" s="90">
        <v>2762.9</v>
      </c>
      <c r="G495" s="39">
        <v>403.26149062961719</v>
      </c>
      <c r="H495" s="9">
        <v>2.3199999999999998</v>
      </c>
      <c r="I495" s="10">
        <v>173.81960803000743</v>
      </c>
      <c r="J495" s="11">
        <v>2.3199999999999998</v>
      </c>
      <c r="K495" s="47">
        <v>527.92614263035523</v>
      </c>
    </row>
    <row r="496" spans="1:11" s="108" customFormat="1" ht="12" x14ac:dyDescent="0.2">
      <c r="A496" s="37">
        <v>490</v>
      </c>
      <c r="B496" s="74" t="s">
        <v>1618</v>
      </c>
      <c r="C496" s="74" t="s">
        <v>501</v>
      </c>
      <c r="D496" s="73">
        <v>16</v>
      </c>
      <c r="E496" s="73">
        <v>2</v>
      </c>
      <c r="F496" s="90">
        <v>635.6</v>
      </c>
      <c r="G496" s="39">
        <v>304.22222222222223</v>
      </c>
      <c r="H496" s="9">
        <v>5.7400419287211744</v>
      </c>
      <c r="I496" s="10">
        <v>53</v>
      </c>
      <c r="J496" s="11">
        <v>2.2999999999999998</v>
      </c>
      <c r="K496" s="47">
        <v>140.78030470142807</v>
      </c>
    </row>
    <row r="497" spans="1:11" s="108" customFormat="1" ht="12" x14ac:dyDescent="0.2">
      <c r="A497" s="37">
        <v>491</v>
      </c>
      <c r="B497" s="74" t="s">
        <v>1618</v>
      </c>
      <c r="C497" s="74" t="s">
        <v>1583</v>
      </c>
      <c r="D497" s="73">
        <v>16</v>
      </c>
      <c r="E497" s="73">
        <v>2</v>
      </c>
      <c r="F497" s="90">
        <v>647.20000000000005</v>
      </c>
      <c r="G497" s="39">
        <v>103.01314101200285</v>
      </c>
      <c r="H497" s="9">
        <v>2.5299999999999998</v>
      </c>
      <c r="I497" s="10">
        <v>40.716656526483341</v>
      </c>
      <c r="J497" s="11">
        <v>2.5299999999999998</v>
      </c>
      <c r="K497" s="47">
        <v>140.78030470142807</v>
      </c>
    </row>
    <row r="498" spans="1:11" s="108" customFormat="1" ht="12" x14ac:dyDescent="0.2">
      <c r="A498" s="37">
        <v>492</v>
      </c>
      <c r="B498" s="74" t="s">
        <v>1618</v>
      </c>
      <c r="C498" s="74" t="s">
        <v>1584</v>
      </c>
      <c r="D498" s="73">
        <v>78</v>
      </c>
      <c r="E498" s="73">
        <v>5</v>
      </c>
      <c r="F498" s="90">
        <v>4141.51</v>
      </c>
      <c r="G498" s="39">
        <v>604.47772125573351</v>
      </c>
      <c r="H498" s="9">
        <v>2.3199999999999998</v>
      </c>
      <c r="I498" s="10">
        <v>260.55074192057481</v>
      </c>
      <c r="J498" s="11">
        <v>2.3199999999999998</v>
      </c>
      <c r="K498" s="47">
        <v>686.3039854194617</v>
      </c>
    </row>
    <row r="499" spans="1:11" s="108" customFormat="1" ht="12" x14ac:dyDescent="0.2">
      <c r="A499" s="37">
        <v>493</v>
      </c>
      <c r="B499" s="74" t="s">
        <v>1618</v>
      </c>
      <c r="C499" s="74" t="s">
        <v>1585</v>
      </c>
      <c r="D499" s="73">
        <v>81</v>
      </c>
      <c r="E499" s="73">
        <v>5</v>
      </c>
      <c r="F499" s="90">
        <v>3908.2</v>
      </c>
      <c r="G499" s="39">
        <v>570.42475575615106</v>
      </c>
      <c r="H499" s="9">
        <v>2.3199999999999998</v>
      </c>
      <c r="I499" s="10">
        <v>245.87273955006515</v>
      </c>
      <c r="J499" s="11">
        <v>2.3199999999999998</v>
      </c>
      <c r="K499" s="47">
        <v>712.70029255097961</v>
      </c>
    </row>
    <row r="500" spans="1:11" s="108" customFormat="1" ht="12" x14ac:dyDescent="0.2">
      <c r="A500" s="37">
        <v>494</v>
      </c>
      <c r="B500" s="74" t="s">
        <v>1618</v>
      </c>
      <c r="C500" s="74" t="s">
        <v>1586</v>
      </c>
      <c r="D500" s="73">
        <v>16</v>
      </c>
      <c r="E500" s="73">
        <v>2</v>
      </c>
      <c r="F500" s="90">
        <v>615.9</v>
      </c>
      <c r="G500" s="39">
        <v>98.031201404963753</v>
      </c>
      <c r="H500" s="9">
        <v>2.5299999999999998</v>
      </c>
      <c r="I500" s="10">
        <v>38.74751043674457</v>
      </c>
      <c r="J500" s="11">
        <v>2.5299999999999998</v>
      </c>
      <c r="K500" s="47">
        <v>140.78030470142807</v>
      </c>
    </row>
    <row r="501" spans="1:11" s="108" customFormat="1" ht="12" x14ac:dyDescent="0.2">
      <c r="A501" s="37">
        <v>495</v>
      </c>
      <c r="B501" s="74" t="s">
        <v>1618</v>
      </c>
      <c r="C501" s="74" t="s">
        <v>502</v>
      </c>
      <c r="D501" s="73">
        <v>165</v>
      </c>
      <c r="E501" s="73">
        <v>5</v>
      </c>
      <c r="F501" s="90">
        <v>7489.88</v>
      </c>
      <c r="G501" s="39">
        <v>846</v>
      </c>
      <c r="H501" s="9">
        <v>0.90182283338663249</v>
      </c>
      <c r="I501" s="10">
        <v>938.1</v>
      </c>
      <c r="J501" s="11">
        <v>2.11</v>
      </c>
      <c r="K501" s="47">
        <v>1451.7968922334769</v>
      </c>
    </row>
    <row r="502" spans="1:11" s="108" customFormat="1" ht="12" x14ac:dyDescent="0.2">
      <c r="A502" s="37">
        <v>496</v>
      </c>
      <c r="B502" s="74" t="s">
        <v>1618</v>
      </c>
      <c r="C502" s="74" t="s">
        <v>1587</v>
      </c>
      <c r="D502" s="73">
        <v>64</v>
      </c>
      <c r="E502" s="73">
        <v>5</v>
      </c>
      <c r="F502" s="90">
        <v>3066.05</v>
      </c>
      <c r="G502" s="39">
        <v>463.85904146198465</v>
      </c>
      <c r="H502" s="9">
        <v>2.4047680516337668</v>
      </c>
      <c r="I502" s="10">
        <v>192.89138557327601</v>
      </c>
      <c r="J502" s="11">
        <v>2.4047680516337668</v>
      </c>
      <c r="K502" s="47">
        <v>563.12121880571226</v>
      </c>
    </row>
    <row r="503" spans="1:11" s="108" customFormat="1" ht="12" x14ac:dyDescent="0.2">
      <c r="A503" s="37">
        <v>497</v>
      </c>
      <c r="B503" s="74" t="s">
        <v>1618</v>
      </c>
      <c r="C503" s="74" t="s">
        <v>1588</v>
      </c>
      <c r="D503" s="73">
        <v>71</v>
      </c>
      <c r="E503" s="73">
        <v>5</v>
      </c>
      <c r="F503" s="90">
        <v>2956.15</v>
      </c>
      <c r="G503" s="39">
        <v>431.46746372461655</v>
      </c>
      <c r="H503" s="9">
        <v>2.3199999999999998</v>
      </c>
      <c r="I503" s="10">
        <v>185.97735505371404</v>
      </c>
      <c r="J503" s="11">
        <v>2.3199999999999998</v>
      </c>
      <c r="K503" s="47">
        <v>624.71260211258709</v>
      </c>
    </row>
    <row r="504" spans="1:11" s="108" customFormat="1" ht="12" x14ac:dyDescent="0.2">
      <c r="A504" s="37">
        <v>498</v>
      </c>
      <c r="B504" s="74" t="s">
        <v>1618</v>
      </c>
      <c r="C504" s="74" t="s">
        <v>1589</v>
      </c>
      <c r="D504" s="73">
        <v>68</v>
      </c>
      <c r="E504" s="73">
        <v>5</v>
      </c>
      <c r="F504" s="90">
        <v>3231.95</v>
      </c>
      <c r="G504" s="39">
        <v>471.72209440819114</v>
      </c>
      <c r="H504" s="9">
        <v>2.3199999999999998</v>
      </c>
      <c r="I504" s="10">
        <v>203.32848896904792</v>
      </c>
      <c r="J504" s="11">
        <v>2.3199999999999998</v>
      </c>
      <c r="K504" s="47">
        <v>598.31629498106918</v>
      </c>
    </row>
    <row r="505" spans="1:11" s="108" customFormat="1" ht="12" x14ac:dyDescent="0.2">
      <c r="A505" s="37">
        <v>499</v>
      </c>
      <c r="B505" s="74" t="s">
        <v>1618</v>
      </c>
      <c r="C505" s="74" t="s">
        <v>1590</v>
      </c>
      <c r="D505" s="73">
        <v>70</v>
      </c>
      <c r="E505" s="73">
        <v>5</v>
      </c>
      <c r="F505" s="90">
        <v>3314.9</v>
      </c>
      <c r="G505" s="39">
        <v>501.50726065861056</v>
      </c>
      <c r="H505" s="9">
        <v>2.4047680516337668</v>
      </c>
      <c r="I505" s="10">
        <v>208.5470406669339</v>
      </c>
      <c r="J505" s="11">
        <v>2.4047680516337668</v>
      </c>
      <c r="K505" s="47">
        <v>615.91383306874775</v>
      </c>
    </row>
    <row r="506" spans="1:11" s="108" customFormat="1" ht="12" x14ac:dyDescent="0.2">
      <c r="A506" s="37">
        <v>500</v>
      </c>
      <c r="B506" s="74" t="s">
        <v>1618</v>
      </c>
      <c r="C506" s="74" t="s">
        <v>1591</v>
      </c>
      <c r="D506" s="73">
        <v>99</v>
      </c>
      <c r="E506" s="73">
        <v>5</v>
      </c>
      <c r="F506" s="90">
        <v>4348.8</v>
      </c>
      <c r="G506" s="39">
        <v>634.73291485398659</v>
      </c>
      <c r="H506" s="9">
        <v>2.3199999999999998</v>
      </c>
      <c r="I506" s="10">
        <v>273.59177364395975</v>
      </c>
      <c r="J506" s="11">
        <v>2.3199999999999998</v>
      </c>
      <c r="K506" s="47">
        <v>871.07813534008608</v>
      </c>
    </row>
    <row r="507" spans="1:11" s="108" customFormat="1" ht="12" x14ac:dyDescent="0.2">
      <c r="A507" s="37">
        <v>501</v>
      </c>
      <c r="B507" s="74" t="s">
        <v>1618</v>
      </c>
      <c r="C507" s="74" t="s">
        <v>1592</v>
      </c>
      <c r="D507" s="73">
        <v>70</v>
      </c>
      <c r="E507" s="73">
        <v>5</v>
      </c>
      <c r="F507" s="90">
        <v>2980.8</v>
      </c>
      <c r="G507" s="39">
        <v>435.0652760754146</v>
      </c>
      <c r="H507" s="9">
        <v>2.3199999999999998</v>
      </c>
      <c r="I507" s="10">
        <v>187.52813623940287</v>
      </c>
      <c r="J507" s="11">
        <v>2.3199999999999998</v>
      </c>
      <c r="K507" s="47">
        <v>615.91383306874775</v>
      </c>
    </row>
    <row r="508" spans="1:11" s="108" customFormat="1" ht="12" x14ac:dyDescent="0.2">
      <c r="A508" s="37">
        <v>502</v>
      </c>
      <c r="B508" s="74" t="s">
        <v>1618</v>
      </c>
      <c r="C508" s="74" t="s">
        <v>1593</v>
      </c>
      <c r="D508" s="73">
        <v>64</v>
      </c>
      <c r="E508" s="73">
        <v>5</v>
      </c>
      <c r="F508" s="90">
        <v>3178.7</v>
      </c>
      <c r="G508" s="39">
        <v>463.94994399520942</v>
      </c>
      <c r="H508" s="9">
        <v>2.3199999999999998</v>
      </c>
      <c r="I508" s="10">
        <v>199.97842413586613</v>
      </c>
      <c r="J508" s="11">
        <v>2.3199999999999998</v>
      </c>
      <c r="K508" s="47">
        <v>563.12121880571226</v>
      </c>
    </row>
    <row r="509" spans="1:11" s="108" customFormat="1" ht="12" x14ac:dyDescent="0.2">
      <c r="A509" s="37">
        <v>503</v>
      </c>
      <c r="B509" s="74" t="s">
        <v>1618</v>
      </c>
      <c r="C509" s="74" t="s">
        <v>1594</v>
      </c>
      <c r="D509" s="73">
        <v>18</v>
      </c>
      <c r="E509" s="73">
        <v>2</v>
      </c>
      <c r="F509" s="90">
        <v>1107.7</v>
      </c>
      <c r="G509" s="39">
        <v>161.6753241776492</v>
      </c>
      <c r="H509" s="9">
        <v>2.3199999999999998</v>
      </c>
      <c r="I509" s="10">
        <v>69.68763973174535</v>
      </c>
      <c r="J509" s="11">
        <v>2.3199999999999998</v>
      </c>
      <c r="K509" s="47">
        <v>158.37784278910655</v>
      </c>
    </row>
    <row r="510" spans="1:11" s="108" customFormat="1" ht="12" x14ac:dyDescent="0.2">
      <c r="A510" s="37">
        <v>504</v>
      </c>
      <c r="B510" s="74" t="s">
        <v>1618</v>
      </c>
      <c r="C510" s="74" t="s">
        <v>503</v>
      </c>
      <c r="D510" s="73">
        <v>16</v>
      </c>
      <c r="E510" s="73">
        <v>2</v>
      </c>
      <c r="F510" s="90">
        <v>641.4</v>
      </c>
      <c r="G510" s="39">
        <v>596.22222222222217</v>
      </c>
      <c r="H510" s="9">
        <v>11.667753859534681</v>
      </c>
      <c r="I510" s="10">
        <v>51.1</v>
      </c>
      <c r="J510" s="11">
        <v>2.2999999999999998</v>
      </c>
      <c r="K510" s="47">
        <v>140.78030470142807</v>
      </c>
    </row>
    <row r="511" spans="1:11" s="108" customFormat="1" ht="12" x14ac:dyDescent="0.2">
      <c r="A511" s="37">
        <v>505</v>
      </c>
      <c r="B511" s="74" t="s">
        <v>1618</v>
      </c>
      <c r="C511" s="74" t="s">
        <v>504</v>
      </c>
      <c r="D511" s="73">
        <v>16</v>
      </c>
      <c r="E511" s="73">
        <v>2</v>
      </c>
      <c r="F511" s="90">
        <v>688.6</v>
      </c>
      <c r="G511" s="39">
        <v>119.13999999999999</v>
      </c>
      <c r="H511" s="9">
        <v>2.2999999999999998</v>
      </c>
      <c r="I511" s="10">
        <v>51.8</v>
      </c>
      <c r="J511" s="11">
        <v>2.2999999999999998</v>
      </c>
      <c r="K511" s="47">
        <v>140.78030470142807</v>
      </c>
    </row>
    <row r="512" spans="1:11" s="108" customFormat="1" ht="12" x14ac:dyDescent="0.2">
      <c r="A512" s="37">
        <v>506</v>
      </c>
      <c r="B512" s="74" t="s">
        <v>1618</v>
      </c>
      <c r="C512" s="74" t="s">
        <v>1595</v>
      </c>
      <c r="D512" s="73">
        <v>63</v>
      </c>
      <c r="E512" s="73">
        <v>5</v>
      </c>
      <c r="F512" s="90">
        <v>2690.9</v>
      </c>
      <c r="G512" s="39">
        <v>407.10304615712545</v>
      </c>
      <c r="H512" s="9">
        <v>2.4047680516337668</v>
      </c>
      <c r="I512" s="10">
        <v>169.28994290345182</v>
      </c>
      <c r="J512" s="11">
        <v>2.4047680516337668</v>
      </c>
      <c r="K512" s="47">
        <v>554.32244976187292</v>
      </c>
    </row>
    <row r="513" spans="1:11" s="108" customFormat="1" ht="12" x14ac:dyDescent="0.2">
      <c r="A513" s="37">
        <v>507</v>
      </c>
      <c r="B513" s="74" t="s">
        <v>1618</v>
      </c>
      <c r="C513" s="74" t="s">
        <v>1596</v>
      </c>
      <c r="D513" s="73">
        <v>70</v>
      </c>
      <c r="E513" s="73">
        <v>5</v>
      </c>
      <c r="F513" s="90">
        <v>2820.5</v>
      </c>
      <c r="G513" s="39">
        <v>411.66854910450439</v>
      </c>
      <c r="H513" s="9">
        <v>2.3199999999999998</v>
      </c>
      <c r="I513" s="10">
        <v>177.44334013125192</v>
      </c>
      <c r="J513" s="11">
        <v>2.3199999999999998</v>
      </c>
      <c r="K513" s="47">
        <v>615.91383306874775</v>
      </c>
    </row>
    <row r="514" spans="1:11" s="108" customFormat="1" ht="12" x14ac:dyDescent="0.2">
      <c r="A514" s="37">
        <v>508</v>
      </c>
      <c r="B514" s="74" t="s">
        <v>1618</v>
      </c>
      <c r="C514" s="74" t="s">
        <v>1597</v>
      </c>
      <c r="D514" s="73">
        <v>64</v>
      </c>
      <c r="E514" s="73">
        <v>5</v>
      </c>
      <c r="F514" s="90">
        <v>2670.3</v>
      </c>
      <c r="G514" s="39">
        <v>389.74597648422559</v>
      </c>
      <c r="H514" s="9">
        <v>2.3199999999999998</v>
      </c>
      <c r="I514" s="10">
        <v>167.99395538113174</v>
      </c>
      <c r="J514" s="11">
        <v>2.3199999999999998</v>
      </c>
      <c r="K514" s="47">
        <v>563.12121880571226</v>
      </c>
    </row>
    <row r="515" spans="1:11" s="108" customFormat="1" ht="12" x14ac:dyDescent="0.2">
      <c r="A515" s="37">
        <v>509</v>
      </c>
      <c r="B515" s="74" t="s">
        <v>1618</v>
      </c>
      <c r="C515" s="74" t="s">
        <v>1598</v>
      </c>
      <c r="D515" s="73">
        <v>80</v>
      </c>
      <c r="E515" s="73">
        <v>5</v>
      </c>
      <c r="F515" s="90">
        <v>3284.6</v>
      </c>
      <c r="G515" s="39">
        <v>479.40667129539275</v>
      </c>
      <c r="H515" s="9">
        <v>2.3199999999999998</v>
      </c>
      <c r="I515" s="10">
        <v>206.64080659284173</v>
      </c>
      <c r="J515" s="11">
        <v>2.3199999999999998</v>
      </c>
      <c r="K515" s="47">
        <v>703.90152350714027</v>
      </c>
    </row>
    <row r="516" spans="1:11" s="108" customFormat="1" ht="12" x14ac:dyDescent="0.2">
      <c r="A516" s="37">
        <v>510</v>
      </c>
      <c r="B516" s="74" t="s">
        <v>1618</v>
      </c>
      <c r="C516" s="74" t="s">
        <v>1599</v>
      </c>
      <c r="D516" s="73">
        <v>70</v>
      </c>
      <c r="E516" s="73">
        <v>5</v>
      </c>
      <c r="F516" s="90">
        <v>2938.1</v>
      </c>
      <c r="G516" s="39">
        <v>428.83296015739921</v>
      </c>
      <c r="H516" s="9">
        <v>2.3199999999999998</v>
      </c>
      <c r="I516" s="10">
        <v>184.84179317129278</v>
      </c>
      <c r="J516" s="11">
        <v>2.3199999999999998</v>
      </c>
      <c r="K516" s="47">
        <v>615.91383306874775</v>
      </c>
    </row>
    <row r="517" spans="1:11" s="108" customFormat="1" ht="12" x14ac:dyDescent="0.2">
      <c r="A517" s="37">
        <v>511</v>
      </c>
      <c r="B517" s="74" t="s">
        <v>1618</v>
      </c>
      <c r="C517" s="74" t="s">
        <v>1600</v>
      </c>
      <c r="D517" s="73">
        <v>70</v>
      </c>
      <c r="E517" s="73">
        <v>5</v>
      </c>
      <c r="F517" s="90">
        <v>2785.2</v>
      </c>
      <c r="G517" s="39">
        <v>406.51630667110993</v>
      </c>
      <c r="H517" s="9">
        <v>2.3199999999999998</v>
      </c>
      <c r="I517" s="10">
        <v>175.22254597892672</v>
      </c>
      <c r="J517" s="11">
        <v>2.3199999999999998</v>
      </c>
      <c r="K517" s="47">
        <v>615.91383306874775</v>
      </c>
    </row>
    <row r="518" spans="1:11" s="108" customFormat="1" ht="12" x14ac:dyDescent="0.2">
      <c r="A518" s="37">
        <v>512</v>
      </c>
      <c r="B518" s="74" t="s">
        <v>1618</v>
      </c>
      <c r="C518" s="74" t="s">
        <v>1601</v>
      </c>
      <c r="D518" s="73">
        <v>70</v>
      </c>
      <c r="E518" s="73">
        <v>5</v>
      </c>
      <c r="F518" s="90">
        <v>2695</v>
      </c>
      <c r="G518" s="39">
        <v>393.35108662883869</v>
      </c>
      <c r="H518" s="9">
        <v>2.3199999999999998</v>
      </c>
      <c r="I518" s="10">
        <v>169.54788216760289</v>
      </c>
      <c r="J518" s="11">
        <v>2.3199999999999998</v>
      </c>
      <c r="K518" s="47">
        <v>615.91383306874775</v>
      </c>
    </row>
    <row r="519" spans="1:11" s="108" customFormat="1" ht="12" x14ac:dyDescent="0.2">
      <c r="A519" s="37">
        <v>513</v>
      </c>
      <c r="B519" s="74" t="s">
        <v>1618</v>
      </c>
      <c r="C519" s="74" t="s">
        <v>1602</v>
      </c>
      <c r="D519" s="73">
        <v>70</v>
      </c>
      <c r="E519" s="73">
        <v>5</v>
      </c>
      <c r="F519" s="90">
        <v>2657.8</v>
      </c>
      <c r="G519" s="39">
        <v>387.92152803047401</v>
      </c>
      <c r="H519" s="9">
        <v>2.3199999999999998</v>
      </c>
      <c r="I519" s="10">
        <v>167.20755518554915</v>
      </c>
      <c r="J519" s="11">
        <v>2.3199999999999998</v>
      </c>
      <c r="K519" s="47">
        <v>615.91383306874775</v>
      </c>
    </row>
    <row r="520" spans="1:11" s="108" customFormat="1" ht="12" x14ac:dyDescent="0.2">
      <c r="A520" s="37">
        <v>514</v>
      </c>
      <c r="B520" s="74" t="s">
        <v>1618</v>
      </c>
      <c r="C520" s="74" t="s">
        <v>1603</v>
      </c>
      <c r="D520" s="73">
        <v>70</v>
      </c>
      <c r="E520" s="73">
        <v>5</v>
      </c>
      <c r="F520" s="90">
        <v>3074</v>
      </c>
      <c r="G520" s="39">
        <v>448.66836374658629</v>
      </c>
      <c r="H520" s="9">
        <v>2.3199999999999998</v>
      </c>
      <c r="I520" s="10">
        <v>193.39153609766652</v>
      </c>
      <c r="J520" s="11">
        <v>2.3199999999999998</v>
      </c>
      <c r="K520" s="47">
        <v>615.91383306874775</v>
      </c>
    </row>
    <row r="521" spans="1:11" s="108" customFormat="1" ht="12" x14ac:dyDescent="0.2">
      <c r="A521" s="37">
        <v>515</v>
      </c>
      <c r="B521" s="74" t="s">
        <v>1618</v>
      </c>
      <c r="C521" s="74" t="s">
        <v>1604</v>
      </c>
      <c r="D521" s="73">
        <v>70</v>
      </c>
      <c r="E521" s="73">
        <v>5</v>
      </c>
      <c r="F521" s="90">
        <v>3031.9</v>
      </c>
      <c r="G521" s="39">
        <v>442.52362135435101</v>
      </c>
      <c r="H521" s="9">
        <v>2.3199999999999998</v>
      </c>
      <c r="I521" s="10">
        <v>190.74294023894441</v>
      </c>
      <c r="J521" s="11">
        <v>2.3199999999999998</v>
      </c>
      <c r="K521" s="47">
        <v>615.91383306874775</v>
      </c>
    </row>
    <row r="522" spans="1:11" s="108" customFormat="1" ht="12" x14ac:dyDescent="0.2">
      <c r="A522" s="37">
        <v>516</v>
      </c>
      <c r="B522" s="74" t="s">
        <v>1618</v>
      </c>
      <c r="C522" s="74" t="s">
        <v>1605</v>
      </c>
      <c r="D522" s="73">
        <v>64</v>
      </c>
      <c r="E522" s="73">
        <v>5</v>
      </c>
      <c r="F522" s="90">
        <v>2765.95</v>
      </c>
      <c r="G522" s="39">
        <v>418.45727099420304</v>
      </c>
      <c r="H522" s="9">
        <v>2.4047680516337668</v>
      </c>
      <c r="I522" s="10">
        <v>174.01148967772957</v>
      </c>
      <c r="J522" s="11">
        <v>2.4047680516337668</v>
      </c>
      <c r="K522" s="47">
        <v>563.12121880571226</v>
      </c>
    </row>
    <row r="523" spans="1:11" s="108" customFormat="1" ht="12" x14ac:dyDescent="0.2">
      <c r="A523" s="37">
        <v>517</v>
      </c>
      <c r="B523" s="74" t="s">
        <v>1618</v>
      </c>
      <c r="C523" s="74" t="s">
        <v>1606</v>
      </c>
      <c r="D523" s="73">
        <v>27</v>
      </c>
      <c r="E523" s="73">
        <v>2</v>
      </c>
      <c r="F523" s="90">
        <v>1474.78</v>
      </c>
      <c r="G523" s="39">
        <v>223.11770426682725</v>
      </c>
      <c r="H523" s="9">
        <v>2.4047680516337668</v>
      </c>
      <c r="I523" s="10">
        <v>92.781382435301438</v>
      </c>
      <c r="J523" s="11">
        <v>2.4047680516337668</v>
      </c>
      <c r="K523" s="47">
        <v>237.56676418365984</v>
      </c>
    </row>
    <row r="524" spans="1:11" s="108" customFormat="1" ht="12" x14ac:dyDescent="0.2">
      <c r="A524" s="37">
        <v>518</v>
      </c>
      <c r="B524" s="74" t="s">
        <v>1618</v>
      </c>
      <c r="C524" s="74" t="s">
        <v>1607</v>
      </c>
      <c r="D524" s="73">
        <v>27</v>
      </c>
      <c r="E524" s="73">
        <v>2</v>
      </c>
      <c r="F524" s="90">
        <v>1401.6</v>
      </c>
      <c r="G524" s="39">
        <v>204.57175622225611</v>
      </c>
      <c r="H524" s="9">
        <v>2.3199999999999998</v>
      </c>
      <c r="I524" s="10">
        <v>88.177481130282814</v>
      </c>
      <c r="J524" s="11">
        <v>2.3199999999999998</v>
      </c>
      <c r="K524" s="47">
        <v>237.56676418365984</v>
      </c>
    </row>
    <row r="525" spans="1:11" s="108" customFormat="1" ht="12" x14ac:dyDescent="0.2">
      <c r="A525" s="37">
        <v>519</v>
      </c>
      <c r="B525" s="74" t="s">
        <v>1618</v>
      </c>
      <c r="C525" s="74" t="s">
        <v>1608</v>
      </c>
      <c r="D525" s="73">
        <v>27</v>
      </c>
      <c r="E525" s="73">
        <v>2</v>
      </c>
      <c r="F525" s="90">
        <v>1486.7</v>
      </c>
      <c r="G525" s="39">
        <v>216.99260129539684</v>
      </c>
      <c r="H525" s="9">
        <v>2.3199999999999998</v>
      </c>
      <c r="I525" s="10">
        <v>93.531293661808988</v>
      </c>
      <c r="J525" s="11">
        <v>2.3199999999999998</v>
      </c>
      <c r="K525" s="47">
        <v>237.56676418365984</v>
      </c>
    </row>
    <row r="526" spans="1:11" s="108" customFormat="1" ht="12" x14ac:dyDescent="0.2">
      <c r="A526" s="37">
        <v>520</v>
      </c>
      <c r="B526" s="74" t="s">
        <v>1618</v>
      </c>
      <c r="C526" s="74" t="s">
        <v>1609</v>
      </c>
      <c r="D526" s="73">
        <v>74</v>
      </c>
      <c r="E526" s="73">
        <v>5</v>
      </c>
      <c r="F526" s="90">
        <v>4671.3599999999997</v>
      </c>
      <c r="G526" s="39">
        <v>681.81244231335495</v>
      </c>
      <c r="H526" s="9">
        <v>2.3199999999999998</v>
      </c>
      <c r="I526" s="10">
        <v>293.88467341092888</v>
      </c>
      <c r="J526" s="11">
        <v>2.3199999999999998</v>
      </c>
      <c r="K526" s="47">
        <v>651.10890924410478</v>
      </c>
    </row>
    <row r="527" spans="1:11" s="108" customFormat="1" ht="12" x14ac:dyDescent="0.2">
      <c r="A527" s="37">
        <v>521</v>
      </c>
      <c r="B527" s="74" t="s">
        <v>1618</v>
      </c>
      <c r="C527" s="74" t="s">
        <v>505</v>
      </c>
      <c r="D527" s="73">
        <v>16</v>
      </c>
      <c r="E527" s="73">
        <v>2</v>
      </c>
      <c r="F527" s="90">
        <v>714.7</v>
      </c>
      <c r="G527" s="39">
        <v>137.07999999999998</v>
      </c>
      <c r="H527" s="9">
        <v>2.2999999999999998</v>
      </c>
      <c r="I527" s="10">
        <v>59.6</v>
      </c>
      <c r="J527" s="11">
        <v>2.2999999999999998</v>
      </c>
      <c r="K527" s="47">
        <v>140.78030470142807</v>
      </c>
    </row>
    <row r="528" spans="1:11" s="108" customFormat="1" ht="12" x14ac:dyDescent="0.2">
      <c r="A528" s="37">
        <v>522</v>
      </c>
      <c r="B528" s="74" t="s">
        <v>1618</v>
      </c>
      <c r="C528" s="74" t="s">
        <v>506</v>
      </c>
      <c r="D528" s="73">
        <v>16</v>
      </c>
      <c r="E528" s="73">
        <v>2</v>
      </c>
      <c r="F528" s="90">
        <v>759.9</v>
      </c>
      <c r="G528" s="39">
        <v>125.967</v>
      </c>
      <c r="H528" s="9">
        <v>2.11</v>
      </c>
      <c r="I528" s="10">
        <v>59.7</v>
      </c>
      <c r="J528" s="11">
        <v>2.11</v>
      </c>
      <c r="K528" s="47">
        <v>140.78030470142807</v>
      </c>
    </row>
    <row r="529" spans="1:11" s="108" customFormat="1" ht="12" x14ac:dyDescent="0.2">
      <c r="A529" s="37">
        <v>523</v>
      </c>
      <c r="B529" s="74" t="s">
        <v>1618</v>
      </c>
      <c r="C529" s="74" t="s">
        <v>507</v>
      </c>
      <c r="D529" s="73">
        <v>27</v>
      </c>
      <c r="E529" s="73">
        <v>3</v>
      </c>
      <c r="F529" s="90">
        <v>1533.8</v>
      </c>
      <c r="G529" s="39">
        <v>590.33333333333337</v>
      </c>
      <c r="H529" s="9">
        <v>4.9194444444444452</v>
      </c>
      <c r="I529" s="10">
        <v>120</v>
      </c>
      <c r="J529" s="11">
        <v>2.11</v>
      </c>
      <c r="K529" s="47">
        <v>237.56676418365984</v>
      </c>
    </row>
    <row r="530" spans="1:11" s="108" customFormat="1" ht="12" x14ac:dyDescent="0.2">
      <c r="A530" s="37">
        <v>524</v>
      </c>
      <c r="B530" s="74" t="s">
        <v>1618</v>
      </c>
      <c r="C530" s="74" t="s">
        <v>1610</v>
      </c>
      <c r="D530" s="73">
        <v>78</v>
      </c>
      <c r="E530" s="73">
        <v>5</v>
      </c>
      <c r="F530" s="90">
        <v>4333.8999999999996</v>
      </c>
      <c r="G530" s="39">
        <v>632.55817229711454</v>
      </c>
      <c r="H530" s="9">
        <v>2.3199999999999998</v>
      </c>
      <c r="I530" s="10">
        <v>272.65438461082528</v>
      </c>
      <c r="J530" s="11">
        <v>2.3199999999999998</v>
      </c>
      <c r="K530" s="47">
        <v>686.3039854194617</v>
      </c>
    </row>
    <row r="531" spans="1:11" s="108" customFormat="1" ht="12" x14ac:dyDescent="0.2">
      <c r="A531" s="37">
        <v>525</v>
      </c>
      <c r="B531" s="74" t="s">
        <v>1618</v>
      </c>
      <c r="C531" s="74" t="s">
        <v>1611</v>
      </c>
      <c r="D531" s="73">
        <v>84</v>
      </c>
      <c r="E531" s="73">
        <v>5</v>
      </c>
      <c r="F531" s="90">
        <v>3955.11</v>
      </c>
      <c r="G531" s="39">
        <v>577.27154591339001</v>
      </c>
      <c r="H531" s="9">
        <v>2.3199999999999998</v>
      </c>
      <c r="I531" s="10">
        <v>248.82394220404746</v>
      </c>
      <c r="J531" s="11">
        <v>2.3199999999999998</v>
      </c>
      <c r="K531" s="47">
        <v>739.0965996824973</v>
      </c>
    </row>
    <row r="532" spans="1:11" s="108" customFormat="1" ht="12" x14ac:dyDescent="0.2">
      <c r="A532" s="37">
        <v>526</v>
      </c>
      <c r="B532" s="74" t="s">
        <v>1618</v>
      </c>
      <c r="C532" s="74" t="s">
        <v>1612</v>
      </c>
      <c r="D532" s="73">
        <v>50</v>
      </c>
      <c r="E532" s="73">
        <v>5</v>
      </c>
      <c r="F532" s="90">
        <v>2952.3</v>
      </c>
      <c r="G532" s="39">
        <v>446.64993986015145</v>
      </c>
      <c r="H532" s="9">
        <v>2.4047680516337668</v>
      </c>
      <c r="I532" s="10">
        <v>185.73514379347461</v>
      </c>
      <c r="J532" s="11">
        <v>2.4047680516337668</v>
      </c>
      <c r="K532" s="47">
        <v>439.93845219196271</v>
      </c>
    </row>
    <row r="533" spans="1:11" x14ac:dyDescent="0.25">
      <c r="A533" s="37"/>
      <c r="B533" s="61" t="s">
        <v>725</v>
      </c>
      <c r="C533" s="61"/>
      <c r="D533" s="62">
        <v>14061</v>
      </c>
      <c r="E533" s="63"/>
      <c r="F533" s="62">
        <v>668920.34000000032</v>
      </c>
      <c r="G533" s="66">
        <v>285334.34326633095</v>
      </c>
      <c r="H533" s="64">
        <v>5.5140741639428885</v>
      </c>
      <c r="I533" s="66">
        <v>51746.555229917336</v>
      </c>
      <c r="J533" s="65">
        <v>2.3340167575052635</v>
      </c>
      <c r="K533" s="87">
        <v>123719.49152542384</v>
      </c>
    </row>
    <row r="534" spans="1:11" s="108" customFormat="1" ht="12" x14ac:dyDescent="0.2">
      <c r="A534" s="37">
        <v>527</v>
      </c>
      <c r="B534" s="74" t="s">
        <v>1621</v>
      </c>
      <c r="C534" s="74" t="s">
        <v>744</v>
      </c>
      <c r="D534" s="73">
        <v>100</v>
      </c>
      <c r="E534" s="73">
        <v>5</v>
      </c>
      <c r="F534" s="90">
        <v>4314.6000000000004</v>
      </c>
      <c r="G534" s="39">
        <v>652.75067930786486</v>
      </c>
      <c r="H534" s="9">
        <v>2.4047680516337668</v>
      </c>
      <c r="I534" s="10">
        <v>271.44018270884584</v>
      </c>
      <c r="J534" s="11">
        <v>2.4047680516337668</v>
      </c>
      <c r="K534" s="48">
        <v>998.52694473204167</v>
      </c>
    </row>
    <row r="535" spans="1:11" s="108" customFormat="1" ht="12" x14ac:dyDescent="0.2">
      <c r="A535" s="37">
        <v>528</v>
      </c>
      <c r="B535" s="74" t="s">
        <v>1621</v>
      </c>
      <c r="C535" s="74" t="s">
        <v>758</v>
      </c>
      <c r="D535" s="73">
        <v>75</v>
      </c>
      <c r="E535" s="73">
        <v>5</v>
      </c>
      <c r="F535" s="90">
        <v>3638.2</v>
      </c>
      <c r="G535" s="39">
        <v>252.99999999999997</v>
      </c>
      <c r="H535" s="9">
        <v>2.5299999999999998</v>
      </c>
      <c r="I535" s="10">
        <v>100</v>
      </c>
      <c r="J535" s="11">
        <v>2.5299999999999998</v>
      </c>
      <c r="K535" s="48">
        <v>748.89520854903117</v>
      </c>
    </row>
    <row r="536" spans="1:11" s="108" customFormat="1" ht="12" x14ac:dyDescent="0.2">
      <c r="A536" s="37">
        <v>529</v>
      </c>
      <c r="B536" s="74" t="s">
        <v>1621</v>
      </c>
      <c r="C536" s="74" t="s">
        <v>779</v>
      </c>
      <c r="D536" s="73">
        <v>72</v>
      </c>
      <c r="E536" s="73">
        <v>9</v>
      </c>
      <c r="F536" s="90">
        <v>3476.6</v>
      </c>
      <c r="G536" s="39">
        <v>525.97066047413955</v>
      </c>
      <c r="H536" s="9">
        <v>2.4047680516337668</v>
      </c>
      <c r="I536" s="10">
        <v>218.71991359699004</v>
      </c>
      <c r="J536" s="11">
        <v>2.4047680516337668</v>
      </c>
      <c r="K536" s="48">
        <v>718.93940020706998</v>
      </c>
    </row>
    <row r="537" spans="1:11" s="108" customFormat="1" ht="12" x14ac:dyDescent="0.2">
      <c r="A537" s="37">
        <v>530</v>
      </c>
      <c r="B537" s="74" t="s">
        <v>1621</v>
      </c>
      <c r="C537" s="74" t="s">
        <v>795</v>
      </c>
      <c r="D537" s="73">
        <v>75</v>
      </c>
      <c r="E537" s="73">
        <v>5</v>
      </c>
      <c r="F537" s="90">
        <v>3478.2</v>
      </c>
      <c r="G537" s="39">
        <v>526.21272256260488</v>
      </c>
      <c r="H537" s="9">
        <v>2.4047680516337668</v>
      </c>
      <c r="I537" s="10">
        <v>218.82057282202462</v>
      </c>
      <c r="J537" s="11">
        <v>2.4047680516337668</v>
      </c>
      <c r="K537" s="48">
        <v>748.89520854903117</v>
      </c>
    </row>
    <row r="538" spans="1:11" s="108" customFormat="1" ht="12" x14ac:dyDescent="0.2">
      <c r="A538" s="37">
        <v>531</v>
      </c>
      <c r="B538" s="74" t="s">
        <v>1621</v>
      </c>
      <c r="C538" s="74" t="s">
        <v>796</v>
      </c>
      <c r="D538" s="73">
        <v>80</v>
      </c>
      <c r="E538" s="73">
        <v>5</v>
      </c>
      <c r="F538" s="90">
        <v>4355.8999999999996</v>
      </c>
      <c r="G538" s="39">
        <v>658.99890696637647</v>
      </c>
      <c r="H538" s="9">
        <v>2.4047680516337668</v>
      </c>
      <c r="I538" s="10">
        <v>274.03844895505057</v>
      </c>
      <c r="J538" s="11">
        <v>2.4047680516337668</v>
      </c>
      <c r="K538" s="48">
        <v>798.82155578563345</v>
      </c>
    </row>
    <row r="539" spans="1:11" s="108" customFormat="1" ht="12" x14ac:dyDescent="0.2">
      <c r="A539" s="37">
        <v>532</v>
      </c>
      <c r="B539" s="74" t="s">
        <v>1621</v>
      </c>
      <c r="C539" s="74" t="s">
        <v>797</v>
      </c>
      <c r="D539" s="73">
        <v>162</v>
      </c>
      <c r="E539" s="73">
        <v>9</v>
      </c>
      <c r="F539" s="90">
        <v>7270.03</v>
      </c>
      <c r="G539" s="39">
        <v>1099.8741531285764</v>
      </c>
      <c r="H539" s="9">
        <v>2.4047680516337668</v>
      </c>
      <c r="I539" s="10">
        <v>457.37224111129422</v>
      </c>
      <c r="J539" s="11">
        <v>2.4047680516337668</v>
      </c>
      <c r="K539" s="48">
        <v>1617.6136504659075</v>
      </c>
    </row>
    <row r="540" spans="1:11" s="108" customFormat="1" ht="12" x14ac:dyDescent="0.2">
      <c r="A540" s="37">
        <v>533</v>
      </c>
      <c r="B540" s="74" t="s">
        <v>1621</v>
      </c>
      <c r="C540" s="74" t="s">
        <v>800</v>
      </c>
      <c r="D540" s="73">
        <v>75</v>
      </c>
      <c r="E540" s="73">
        <v>5</v>
      </c>
      <c r="F540" s="90">
        <v>3420</v>
      </c>
      <c r="G540" s="39">
        <v>517.407714094678</v>
      </c>
      <c r="H540" s="9">
        <v>2.4047680516337668</v>
      </c>
      <c r="I540" s="10">
        <v>215.15909351139217</v>
      </c>
      <c r="J540" s="11">
        <v>2.4047680516337668</v>
      </c>
      <c r="K540" s="48">
        <v>748.89520854903117</v>
      </c>
    </row>
    <row r="541" spans="1:11" s="108" customFormat="1" ht="12" x14ac:dyDescent="0.2">
      <c r="A541" s="37">
        <v>534</v>
      </c>
      <c r="B541" s="74" t="s">
        <v>1621</v>
      </c>
      <c r="C541" s="74" t="s">
        <v>805</v>
      </c>
      <c r="D541" s="73">
        <v>75</v>
      </c>
      <c r="E541" s="73">
        <v>5</v>
      </c>
      <c r="F541" s="90">
        <v>3485.3</v>
      </c>
      <c r="G541" s="39">
        <v>527.28687308016993</v>
      </c>
      <c r="H541" s="9">
        <v>2.4047680516337668</v>
      </c>
      <c r="I541" s="10">
        <v>219.26724813311554</v>
      </c>
      <c r="J541" s="11">
        <v>2.4047680516337668</v>
      </c>
      <c r="K541" s="48">
        <v>748.89520854903117</v>
      </c>
    </row>
    <row r="542" spans="1:11" s="108" customFormat="1" ht="12" x14ac:dyDescent="0.2">
      <c r="A542" s="37">
        <v>535</v>
      </c>
      <c r="B542" s="74" t="s">
        <v>1621</v>
      </c>
      <c r="C542" s="74" t="s">
        <v>810</v>
      </c>
      <c r="D542" s="73">
        <v>75</v>
      </c>
      <c r="E542" s="73">
        <v>5</v>
      </c>
      <c r="F542" s="90">
        <v>3483.9</v>
      </c>
      <c r="G542" s="39">
        <v>527.07506875276283</v>
      </c>
      <c r="H542" s="9">
        <v>2.4047680516337668</v>
      </c>
      <c r="I542" s="10">
        <v>219.1791713112103</v>
      </c>
      <c r="J542" s="11">
        <v>2.4047680516337668</v>
      </c>
      <c r="K542" s="48">
        <v>748.89520854903117</v>
      </c>
    </row>
    <row r="543" spans="1:11" s="108" customFormat="1" ht="12" x14ac:dyDescent="0.2">
      <c r="A543" s="37">
        <v>536</v>
      </c>
      <c r="B543" s="74" t="s">
        <v>1621</v>
      </c>
      <c r="C543" s="74" t="s">
        <v>811</v>
      </c>
      <c r="D543" s="73">
        <v>98</v>
      </c>
      <c r="E543" s="73">
        <v>5</v>
      </c>
      <c r="F543" s="90">
        <v>5005.7</v>
      </c>
      <c r="G543" s="39">
        <v>757.30637264436541</v>
      </c>
      <c r="H543" s="9">
        <v>2.4047680516337668</v>
      </c>
      <c r="I543" s="10">
        <v>314.91867672221514</v>
      </c>
      <c r="J543" s="11">
        <v>2.4047680516337668</v>
      </c>
      <c r="K543" s="48">
        <v>978.5564058374008</v>
      </c>
    </row>
    <row r="544" spans="1:11" s="108" customFormat="1" ht="12" x14ac:dyDescent="0.2">
      <c r="A544" s="37">
        <v>537</v>
      </c>
      <c r="B544" s="74" t="s">
        <v>1621</v>
      </c>
      <c r="C544" s="74" t="s">
        <v>816</v>
      </c>
      <c r="D544" s="73">
        <v>75</v>
      </c>
      <c r="E544" s="73">
        <v>5</v>
      </c>
      <c r="F544" s="90">
        <v>3553.5</v>
      </c>
      <c r="G544" s="39">
        <v>537.60476960100527</v>
      </c>
      <c r="H544" s="9">
        <v>2.4047680516337668</v>
      </c>
      <c r="I544" s="10">
        <v>223.55784760021405</v>
      </c>
      <c r="J544" s="11">
        <v>2.4047680516337668</v>
      </c>
      <c r="K544" s="48">
        <v>748.89520854903117</v>
      </c>
    </row>
    <row r="545" spans="1:11" s="108" customFormat="1" ht="12" x14ac:dyDescent="0.2">
      <c r="A545" s="37">
        <v>538</v>
      </c>
      <c r="B545" s="74" t="s">
        <v>1621</v>
      </c>
      <c r="C545" s="74" t="s">
        <v>817</v>
      </c>
      <c r="D545" s="73">
        <v>70</v>
      </c>
      <c r="E545" s="73">
        <v>5</v>
      </c>
      <c r="F545" s="90">
        <v>3734.6</v>
      </c>
      <c r="G545" s="39">
        <v>565.00317223917671</v>
      </c>
      <c r="H545" s="9">
        <v>2.4047680516337668</v>
      </c>
      <c r="I545" s="10">
        <v>234.95121363381438</v>
      </c>
      <c r="J545" s="11">
        <v>2.4047680516337668</v>
      </c>
      <c r="K545" s="48">
        <v>698.96886131242911</v>
      </c>
    </row>
    <row r="546" spans="1:11" s="108" customFormat="1" ht="12" x14ac:dyDescent="0.2">
      <c r="A546" s="37">
        <v>539</v>
      </c>
      <c r="B546" s="74" t="s">
        <v>1621</v>
      </c>
      <c r="C546" s="74" t="s">
        <v>819</v>
      </c>
      <c r="D546" s="73">
        <v>75</v>
      </c>
      <c r="E546" s="73">
        <v>5</v>
      </c>
      <c r="F546" s="90">
        <v>3688.7</v>
      </c>
      <c r="G546" s="39">
        <v>558.05901607632711</v>
      </c>
      <c r="H546" s="9">
        <v>2.4047680516337668</v>
      </c>
      <c r="I546" s="10">
        <v>232.06355211563516</v>
      </c>
      <c r="J546" s="11">
        <v>2.4047680516337668</v>
      </c>
      <c r="K546" s="48">
        <v>748.89520854903117</v>
      </c>
    </row>
    <row r="547" spans="1:11" s="108" customFormat="1" ht="12" x14ac:dyDescent="0.2">
      <c r="A547" s="37">
        <v>540</v>
      </c>
      <c r="B547" s="74" t="s">
        <v>1621</v>
      </c>
      <c r="C547" s="74" t="s">
        <v>820</v>
      </c>
      <c r="D547" s="73">
        <v>75</v>
      </c>
      <c r="E547" s="73">
        <v>5</v>
      </c>
      <c r="F547" s="90">
        <v>3612</v>
      </c>
      <c r="G547" s="39">
        <v>546.45516471051951</v>
      </c>
      <c r="H547" s="9">
        <v>2.4047680516337668</v>
      </c>
      <c r="I547" s="10">
        <v>227.23820051554048</v>
      </c>
      <c r="J547" s="11">
        <v>2.4047680516337668</v>
      </c>
      <c r="K547" s="48">
        <v>748.89520854903117</v>
      </c>
    </row>
    <row r="548" spans="1:11" s="108" customFormat="1" ht="12" x14ac:dyDescent="0.2">
      <c r="A548" s="37">
        <v>541</v>
      </c>
      <c r="B548" s="74" t="s">
        <v>1621</v>
      </c>
      <c r="C548" s="74" t="s">
        <v>821</v>
      </c>
      <c r="D548" s="73">
        <v>75</v>
      </c>
      <c r="E548" s="73">
        <v>5</v>
      </c>
      <c r="F548" s="90">
        <v>3589.9</v>
      </c>
      <c r="G548" s="39">
        <v>543.11168211359188</v>
      </c>
      <c r="H548" s="9">
        <v>2.4047680516337668</v>
      </c>
      <c r="I548" s="10">
        <v>225.8478449697505</v>
      </c>
      <c r="J548" s="11">
        <v>2.4047680516337668</v>
      </c>
      <c r="K548" s="48">
        <v>748.89520854903117</v>
      </c>
    </row>
    <row r="549" spans="1:11" s="108" customFormat="1" ht="12" x14ac:dyDescent="0.2">
      <c r="A549" s="37">
        <v>542</v>
      </c>
      <c r="B549" s="74" t="s">
        <v>1621</v>
      </c>
      <c r="C549" s="74" t="s">
        <v>823</v>
      </c>
      <c r="D549" s="73">
        <v>85</v>
      </c>
      <c r="E549" s="73">
        <v>5</v>
      </c>
      <c r="F549" s="90">
        <v>4342.1000000000004</v>
      </c>
      <c r="G549" s="39">
        <v>656.91112145336297</v>
      </c>
      <c r="H549" s="9">
        <v>2.4047680516337668</v>
      </c>
      <c r="I549" s="10">
        <v>273.17026313912748</v>
      </c>
      <c r="J549" s="11">
        <v>2.4047680516337668</v>
      </c>
      <c r="K549" s="48">
        <v>848.7479030222355</v>
      </c>
    </row>
    <row r="550" spans="1:11" s="108" customFormat="1" ht="12" x14ac:dyDescent="0.2">
      <c r="A550" s="37">
        <v>543</v>
      </c>
      <c r="B550" s="74" t="s">
        <v>1621</v>
      </c>
      <c r="C550" s="74" t="s">
        <v>824</v>
      </c>
      <c r="D550" s="73">
        <v>85</v>
      </c>
      <c r="E550" s="73">
        <v>5</v>
      </c>
      <c r="F550" s="90">
        <v>4390.3999999999996</v>
      </c>
      <c r="G550" s="39">
        <v>664.2183707489105</v>
      </c>
      <c r="H550" s="9">
        <v>2.4047680516337668</v>
      </c>
      <c r="I550" s="10">
        <v>276.20891349485851</v>
      </c>
      <c r="J550" s="11">
        <v>2.4047680516337668</v>
      </c>
      <c r="K550" s="48">
        <v>848.7479030222355</v>
      </c>
    </row>
    <row r="551" spans="1:11" s="108" customFormat="1" ht="12" x14ac:dyDescent="0.2">
      <c r="A551" s="37">
        <v>544</v>
      </c>
      <c r="B551" s="74" t="s">
        <v>1621</v>
      </c>
      <c r="C551" s="74" t="s">
        <v>832</v>
      </c>
      <c r="D551" s="73">
        <v>105</v>
      </c>
      <c r="E551" s="73">
        <v>5</v>
      </c>
      <c r="F551" s="90">
        <v>4838.3999999999996</v>
      </c>
      <c r="G551" s="39">
        <v>731.99575551920759</v>
      </c>
      <c r="H551" s="9">
        <v>2.4047680516337668</v>
      </c>
      <c r="I551" s="10">
        <v>304.39349650453795</v>
      </c>
      <c r="J551" s="11">
        <v>2.4047680516337668</v>
      </c>
      <c r="K551" s="48">
        <v>1048.4532919686437</v>
      </c>
    </row>
    <row r="552" spans="1:11" s="108" customFormat="1" ht="12" x14ac:dyDescent="0.2">
      <c r="A552" s="37">
        <v>545</v>
      </c>
      <c r="B552" s="74" t="s">
        <v>1621</v>
      </c>
      <c r="C552" s="74" t="s">
        <v>833</v>
      </c>
      <c r="D552" s="73">
        <v>85</v>
      </c>
      <c r="E552" s="73">
        <v>5</v>
      </c>
      <c r="F552" s="90">
        <v>4155.3999999999996</v>
      </c>
      <c r="G552" s="39">
        <v>1138.5</v>
      </c>
      <c r="H552" s="9">
        <v>2.5299999999999998</v>
      </c>
      <c r="I552" s="10">
        <v>450</v>
      </c>
      <c r="J552" s="11">
        <v>2.5299999999999998</v>
      </c>
      <c r="K552" s="48">
        <v>848.7479030222355</v>
      </c>
    </row>
    <row r="553" spans="1:11" s="108" customFormat="1" ht="12" x14ac:dyDescent="0.2">
      <c r="A553" s="37">
        <v>546</v>
      </c>
      <c r="B553" s="74" t="s">
        <v>1621</v>
      </c>
      <c r="C553" s="74" t="s">
        <v>834</v>
      </c>
      <c r="D553" s="73">
        <v>105</v>
      </c>
      <c r="E553" s="73">
        <v>5</v>
      </c>
      <c r="F553" s="90">
        <v>4765.5200000000004</v>
      </c>
      <c r="G553" s="39">
        <v>1226.1199999999999</v>
      </c>
      <c r="H553" s="9">
        <v>2.3199999999999998</v>
      </c>
      <c r="I553" s="10">
        <v>528.5</v>
      </c>
      <c r="J553" s="11">
        <v>2.3199999999999998</v>
      </c>
      <c r="K553" s="48">
        <v>1048.4532919686437</v>
      </c>
    </row>
    <row r="554" spans="1:11" s="108" customFormat="1" ht="12" x14ac:dyDescent="0.2">
      <c r="A554" s="37">
        <v>547</v>
      </c>
      <c r="B554" s="74" t="s">
        <v>1621</v>
      </c>
      <c r="C554" s="74" t="s">
        <v>835</v>
      </c>
      <c r="D554" s="73">
        <v>85</v>
      </c>
      <c r="E554" s="73">
        <v>5</v>
      </c>
      <c r="F554" s="90">
        <v>4039.2</v>
      </c>
      <c r="G554" s="39">
        <v>611.08574233076706</v>
      </c>
      <c r="H554" s="9">
        <v>2.4047680516337668</v>
      </c>
      <c r="I554" s="10">
        <v>254.11421359977052</v>
      </c>
      <c r="J554" s="11">
        <v>2.4047680516337668</v>
      </c>
      <c r="K554" s="48">
        <v>848.7479030222355</v>
      </c>
    </row>
    <row r="555" spans="1:11" s="108" customFormat="1" ht="12" x14ac:dyDescent="0.2">
      <c r="A555" s="37">
        <v>548</v>
      </c>
      <c r="B555" s="74" t="s">
        <v>1621</v>
      </c>
      <c r="C555" s="74" t="s">
        <v>837</v>
      </c>
      <c r="D555" s="73">
        <v>75</v>
      </c>
      <c r="E555" s="73">
        <v>5</v>
      </c>
      <c r="F555" s="90">
        <v>3522</v>
      </c>
      <c r="G555" s="39">
        <v>864.19999999999993</v>
      </c>
      <c r="H555" s="9">
        <v>2.3199999999999998</v>
      </c>
      <c r="I555" s="10">
        <v>372.5</v>
      </c>
      <c r="J555" s="11">
        <v>2.3199999999999998</v>
      </c>
      <c r="K555" s="48">
        <v>748.89520854903117</v>
      </c>
    </row>
    <row r="556" spans="1:11" s="108" customFormat="1" ht="12" x14ac:dyDescent="0.2">
      <c r="A556" s="37">
        <v>549</v>
      </c>
      <c r="B556" s="74" t="s">
        <v>1621</v>
      </c>
      <c r="C556" s="74" t="s">
        <v>838</v>
      </c>
      <c r="D556" s="73">
        <v>75</v>
      </c>
      <c r="E556" s="73">
        <v>5</v>
      </c>
      <c r="F556" s="90">
        <v>3293.8</v>
      </c>
      <c r="G556" s="39">
        <v>864.19999999999993</v>
      </c>
      <c r="H556" s="9">
        <v>2.3199999999999998</v>
      </c>
      <c r="I556" s="10">
        <v>372.5</v>
      </c>
      <c r="J556" s="11">
        <v>2.3199999999999998</v>
      </c>
      <c r="K556" s="48">
        <v>748.89520854903117</v>
      </c>
    </row>
    <row r="557" spans="1:11" s="108" customFormat="1" ht="12" x14ac:dyDescent="0.2">
      <c r="A557" s="37">
        <v>550</v>
      </c>
      <c r="B557" s="74" t="s">
        <v>1621</v>
      </c>
      <c r="C557" s="74" t="s">
        <v>839</v>
      </c>
      <c r="D557" s="73">
        <v>75</v>
      </c>
      <c r="E557" s="73">
        <v>5</v>
      </c>
      <c r="F557" s="90">
        <v>3461.3</v>
      </c>
      <c r="G557" s="39">
        <v>893.19999999999993</v>
      </c>
      <c r="H557" s="9">
        <v>2.3199999999999998</v>
      </c>
      <c r="I557" s="10">
        <v>385</v>
      </c>
      <c r="J557" s="11">
        <v>2.3199999999999998</v>
      </c>
      <c r="K557" s="48">
        <v>748.89520854903117</v>
      </c>
    </row>
    <row r="558" spans="1:11" s="108" customFormat="1" ht="12" x14ac:dyDescent="0.2">
      <c r="A558" s="37">
        <v>551</v>
      </c>
      <c r="B558" s="74" t="s">
        <v>1621</v>
      </c>
      <c r="C558" s="74" t="s">
        <v>840</v>
      </c>
      <c r="D558" s="73">
        <v>70</v>
      </c>
      <c r="E558" s="73">
        <v>5</v>
      </c>
      <c r="F558" s="90">
        <v>3314.1</v>
      </c>
      <c r="G558" s="39">
        <v>969.75999999999988</v>
      </c>
      <c r="H558" s="9">
        <v>2.3199999999999998</v>
      </c>
      <c r="I558" s="10">
        <v>418</v>
      </c>
      <c r="J558" s="11">
        <v>2.3199999999999998</v>
      </c>
      <c r="K558" s="48">
        <v>698.96886131242911</v>
      </c>
    </row>
    <row r="559" spans="1:11" s="108" customFormat="1" ht="12" x14ac:dyDescent="0.2">
      <c r="A559" s="37">
        <v>552</v>
      </c>
      <c r="B559" s="74" t="s">
        <v>1621</v>
      </c>
      <c r="C559" s="74" t="s">
        <v>843</v>
      </c>
      <c r="D559" s="73">
        <v>84</v>
      </c>
      <c r="E559" s="73">
        <v>5</v>
      </c>
      <c r="F559" s="90">
        <v>4186</v>
      </c>
      <c r="G559" s="39">
        <v>1023.1199999999999</v>
      </c>
      <c r="H559" s="9">
        <v>2.3199999999999998</v>
      </c>
      <c r="I559" s="10">
        <v>441</v>
      </c>
      <c r="J559" s="11">
        <v>2.3199999999999998</v>
      </c>
      <c r="K559" s="48">
        <v>838.76263357491496</v>
      </c>
    </row>
    <row r="560" spans="1:11" s="108" customFormat="1" ht="12" x14ac:dyDescent="0.2">
      <c r="A560" s="37">
        <v>553</v>
      </c>
      <c r="B560" s="74" t="s">
        <v>1621</v>
      </c>
      <c r="C560" s="74" t="s">
        <v>844</v>
      </c>
      <c r="D560" s="73">
        <v>84</v>
      </c>
      <c r="E560" s="73">
        <v>5</v>
      </c>
      <c r="F560" s="90">
        <v>4088.5</v>
      </c>
      <c r="G560" s="39">
        <v>1023.1199999999999</v>
      </c>
      <c r="H560" s="9">
        <v>2.3199999999999998</v>
      </c>
      <c r="I560" s="10">
        <v>441</v>
      </c>
      <c r="J560" s="11">
        <v>2.3199999999999998</v>
      </c>
      <c r="K560" s="48">
        <v>838.76263357491496</v>
      </c>
    </row>
    <row r="561" spans="1:11" s="108" customFormat="1" ht="12" x14ac:dyDescent="0.2">
      <c r="A561" s="37">
        <v>554</v>
      </c>
      <c r="B561" s="74" t="s">
        <v>1621</v>
      </c>
      <c r="C561" s="74" t="s">
        <v>846</v>
      </c>
      <c r="D561" s="73">
        <v>179</v>
      </c>
      <c r="E561" s="73">
        <v>5</v>
      </c>
      <c r="F561" s="90">
        <v>8648.1</v>
      </c>
      <c r="G561" s="39">
        <v>2457.1119999999996</v>
      </c>
      <c r="H561" s="9">
        <v>2.3199999999999998</v>
      </c>
      <c r="I561" s="10">
        <v>1059.0999999999999</v>
      </c>
      <c r="J561" s="11">
        <v>2.3199999999999998</v>
      </c>
      <c r="K561" s="48">
        <v>1787.3632310703545</v>
      </c>
    </row>
    <row r="562" spans="1:11" s="108" customFormat="1" ht="12" x14ac:dyDescent="0.2">
      <c r="A562" s="37">
        <v>555</v>
      </c>
      <c r="B562" s="74" t="s">
        <v>1621</v>
      </c>
      <c r="C562" s="74" t="s">
        <v>849</v>
      </c>
      <c r="D562" s="73">
        <v>168</v>
      </c>
      <c r="E562" s="73">
        <v>5</v>
      </c>
      <c r="F562" s="90">
        <v>8566.5</v>
      </c>
      <c r="G562" s="39">
        <v>2811.8399999999997</v>
      </c>
      <c r="H562" s="9">
        <v>2.3199999999999998</v>
      </c>
      <c r="I562" s="10">
        <v>1212</v>
      </c>
      <c r="J562" s="11">
        <v>2.3199999999999998</v>
      </c>
      <c r="K562" s="48">
        <v>1677.5252671498299</v>
      </c>
    </row>
    <row r="563" spans="1:11" s="108" customFormat="1" ht="12" x14ac:dyDescent="0.2">
      <c r="A563" s="37">
        <v>556</v>
      </c>
      <c r="B563" s="74" t="s">
        <v>1621</v>
      </c>
      <c r="C563" s="74" t="s">
        <v>850</v>
      </c>
      <c r="D563" s="73">
        <v>80</v>
      </c>
      <c r="E563" s="73">
        <v>5</v>
      </c>
      <c r="F563" s="90">
        <v>4256.1000000000004</v>
      </c>
      <c r="G563" s="39">
        <v>643.90028419835062</v>
      </c>
      <c r="H563" s="9">
        <v>2.4047680516337668</v>
      </c>
      <c r="I563" s="10">
        <v>267.75982979351937</v>
      </c>
      <c r="J563" s="11">
        <v>2.4047680516337668</v>
      </c>
      <c r="K563" s="48">
        <v>798.82155578563345</v>
      </c>
    </row>
    <row r="564" spans="1:11" s="108" customFormat="1" ht="12" x14ac:dyDescent="0.2">
      <c r="A564" s="37">
        <v>557</v>
      </c>
      <c r="B564" s="74" t="s">
        <v>1621</v>
      </c>
      <c r="C564" s="74" t="s">
        <v>851</v>
      </c>
      <c r="D564" s="73">
        <v>75</v>
      </c>
      <c r="E564" s="73">
        <v>5</v>
      </c>
      <c r="F564" s="90">
        <v>3624.4</v>
      </c>
      <c r="G564" s="39">
        <v>548.33114589612603</v>
      </c>
      <c r="H564" s="9">
        <v>2.4047680516337673</v>
      </c>
      <c r="I564" s="10">
        <v>228.01830950955841</v>
      </c>
      <c r="J564" s="11">
        <v>2.4047680516337668</v>
      </c>
      <c r="K564" s="48">
        <v>748.89520854903117</v>
      </c>
    </row>
    <row r="565" spans="1:11" s="108" customFormat="1" ht="12" x14ac:dyDescent="0.2">
      <c r="A565" s="37">
        <v>558</v>
      </c>
      <c r="B565" s="74" t="s">
        <v>1621</v>
      </c>
      <c r="C565" s="74" t="s">
        <v>852</v>
      </c>
      <c r="D565" s="73">
        <v>85</v>
      </c>
      <c r="E565" s="73">
        <v>5</v>
      </c>
      <c r="F565" s="90">
        <v>4114.8</v>
      </c>
      <c r="G565" s="39">
        <v>622.5231760107547</v>
      </c>
      <c r="H565" s="9">
        <v>2.4047680516337668</v>
      </c>
      <c r="I565" s="10">
        <v>258.87036198265395</v>
      </c>
      <c r="J565" s="11">
        <v>2.4047680516337668</v>
      </c>
      <c r="K565" s="48">
        <v>848.7479030222355</v>
      </c>
    </row>
    <row r="566" spans="1:11" s="108" customFormat="1" ht="12" x14ac:dyDescent="0.2">
      <c r="A566" s="37">
        <v>559</v>
      </c>
      <c r="B566" s="74" t="s">
        <v>1621</v>
      </c>
      <c r="C566" s="74" t="s">
        <v>854</v>
      </c>
      <c r="D566" s="73">
        <v>100</v>
      </c>
      <c r="E566" s="73">
        <v>5</v>
      </c>
      <c r="F566" s="90">
        <v>4264.3</v>
      </c>
      <c r="G566" s="39">
        <v>1067.896</v>
      </c>
      <c r="H566" s="9">
        <v>2.3199999999999998</v>
      </c>
      <c r="I566" s="10">
        <v>460.3</v>
      </c>
      <c r="J566" s="11">
        <v>2.3199999999999998</v>
      </c>
      <c r="K566" s="48">
        <v>998.52694473204167</v>
      </c>
    </row>
    <row r="567" spans="1:11" s="108" customFormat="1" ht="12" x14ac:dyDescent="0.2">
      <c r="A567" s="37">
        <v>560</v>
      </c>
      <c r="B567" s="74" t="s">
        <v>1621</v>
      </c>
      <c r="C567" s="74" t="s">
        <v>855</v>
      </c>
      <c r="D567" s="73">
        <v>80</v>
      </c>
      <c r="E567" s="73">
        <v>5</v>
      </c>
      <c r="F567" s="90">
        <v>3983.8</v>
      </c>
      <c r="G567" s="39">
        <v>981.3599999999999</v>
      </c>
      <c r="H567" s="9">
        <v>2.3199999999999998</v>
      </c>
      <c r="I567" s="10">
        <v>423</v>
      </c>
      <c r="J567" s="11">
        <v>2.3199999999999998</v>
      </c>
      <c r="K567" s="48">
        <v>798.82155578563345</v>
      </c>
    </row>
    <row r="568" spans="1:11" s="108" customFormat="1" ht="12" x14ac:dyDescent="0.2">
      <c r="A568" s="37">
        <v>561</v>
      </c>
      <c r="B568" s="74" t="s">
        <v>1621</v>
      </c>
      <c r="C568" s="74" t="s">
        <v>859</v>
      </c>
      <c r="D568" s="73">
        <v>78</v>
      </c>
      <c r="E568" s="73">
        <v>10</v>
      </c>
      <c r="F568" s="90">
        <v>4808.5</v>
      </c>
      <c r="G568" s="39">
        <v>1505.3848003227381</v>
      </c>
      <c r="H568" s="9">
        <v>2.4047680516337668</v>
      </c>
      <c r="I568" s="10">
        <v>626</v>
      </c>
      <c r="J568" s="11">
        <v>2.4047680516337668</v>
      </c>
      <c r="K568" s="48">
        <v>778.85101689099247</v>
      </c>
    </row>
    <row r="569" spans="1:11" s="108" customFormat="1" ht="12" x14ac:dyDescent="0.2">
      <c r="A569" s="37">
        <v>562</v>
      </c>
      <c r="B569" s="74" t="s">
        <v>1621</v>
      </c>
      <c r="C569" s="74" t="s">
        <v>861</v>
      </c>
      <c r="D569" s="73">
        <v>59</v>
      </c>
      <c r="E569" s="73">
        <v>5</v>
      </c>
      <c r="F569" s="90">
        <v>2512.6</v>
      </c>
      <c r="G569" s="39">
        <v>378.02953771682814</v>
      </c>
      <c r="H569" s="9">
        <v>2.4047680516337668</v>
      </c>
      <c r="I569" s="10">
        <v>157.19999999999999</v>
      </c>
      <c r="J569" s="11">
        <v>2.4047680516337668</v>
      </c>
      <c r="K569" s="48">
        <v>589.13089739190457</v>
      </c>
    </row>
    <row r="570" spans="1:11" s="108" customFormat="1" ht="12" x14ac:dyDescent="0.2">
      <c r="A570" s="37">
        <v>563</v>
      </c>
      <c r="B570" s="74" t="s">
        <v>1621</v>
      </c>
      <c r="C570" s="74" t="s">
        <v>864</v>
      </c>
      <c r="D570" s="73">
        <v>80</v>
      </c>
      <c r="E570" s="73">
        <v>10</v>
      </c>
      <c r="F570" s="90">
        <v>4562.8</v>
      </c>
      <c r="G570" s="39">
        <v>3323.5</v>
      </c>
      <c r="H570" s="9">
        <v>5.75</v>
      </c>
      <c r="I570" s="10">
        <v>578</v>
      </c>
      <c r="J570" s="11">
        <v>5.75</v>
      </c>
      <c r="K570" s="48">
        <v>798.82155578563345</v>
      </c>
    </row>
    <row r="571" spans="1:11" s="108" customFormat="1" ht="12" x14ac:dyDescent="0.2">
      <c r="A571" s="37">
        <v>564</v>
      </c>
      <c r="B571" s="74" t="s">
        <v>1621</v>
      </c>
      <c r="C571" s="74" t="s">
        <v>871</v>
      </c>
      <c r="D571" s="73">
        <v>59</v>
      </c>
      <c r="E571" s="73">
        <v>5</v>
      </c>
      <c r="F571" s="90">
        <v>3100.8</v>
      </c>
      <c r="G571" s="39">
        <v>944.70399999999995</v>
      </c>
      <c r="H571" s="9">
        <v>2.3199999999999998</v>
      </c>
      <c r="I571" s="10">
        <v>407.2</v>
      </c>
      <c r="J571" s="11">
        <v>2.3199999999999998</v>
      </c>
      <c r="K571" s="48">
        <v>589.13089739190457</v>
      </c>
    </row>
    <row r="572" spans="1:11" s="108" customFormat="1" ht="12" x14ac:dyDescent="0.2">
      <c r="A572" s="37">
        <v>565</v>
      </c>
      <c r="B572" s="74" t="s">
        <v>1621</v>
      </c>
      <c r="C572" s="74" t="s">
        <v>872</v>
      </c>
      <c r="D572" s="73">
        <v>60</v>
      </c>
      <c r="E572" s="73">
        <v>5</v>
      </c>
      <c r="F572" s="90">
        <v>2844.3</v>
      </c>
      <c r="G572" s="39">
        <v>923.43093182736652</v>
      </c>
      <c r="H572" s="9">
        <v>2.4047680516337668</v>
      </c>
      <c r="I572" s="10">
        <v>384</v>
      </c>
      <c r="J572" s="11">
        <v>2.4047680516337668</v>
      </c>
      <c r="K572" s="48">
        <v>599.116166839225</v>
      </c>
    </row>
    <row r="573" spans="1:11" s="108" customFormat="1" ht="12" x14ac:dyDescent="0.2">
      <c r="A573" s="37">
        <v>566</v>
      </c>
      <c r="B573" s="74" t="s">
        <v>1621</v>
      </c>
      <c r="C573" s="74" t="s">
        <v>875</v>
      </c>
      <c r="D573" s="73">
        <v>76</v>
      </c>
      <c r="E573" s="73">
        <v>5</v>
      </c>
      <c r="F573" s="90">
        <v>3280.8</v>
      </c>
      <c r="G573" s="39">
        <v>800.4</v>
      </c>
      <c r="H573" s="9">
        <v>2.3199999999999998</v>
      </c>
      <c r="I573" s="10">
        <v>345</v>
      </c>
      <c r="J573" s="11">
        <v>2.3199999999999998</v>
      </c>
      <c r="K573" s="48">
        <v>758.88047799635171</v>
      </c>
    </row>
    <row r="574" spans="1:11" s="108" customFormat="1" ht="12" x14ac:dyDescent="0.2">
      <c r="A574" s="37">
        <v>567</v>
      </c>
      <c r="B574" s="74" t="s">
        <v>1621</v>
      </c>
      <c r="C574" s="74" t="s">
        <v>877</v>
      </c>
      <c r="D574" s="73">
        <v>116</v>
      </c>
      <c r="E574" s="73">
        <v>5</v>
      </c>
      <c r="F574" s="90">
        <v>5555.8</v>
      </c>
      <c r="G574" s="39">
        <v>1608.068</v>
      </c>
      <c r="H574" s="9">
        <v>2.5299999999999998</v>
      </c>
      <c r="I574" s="10">
        <v>635.6</v>
      </c>
      <c r="J574" s="11">
        <v>2.5299999999999998</v>
      </c>
      <c r="K574" s="48">
        <v>1158.2912558891683</v>
      </c>
    </row>
    <row r="575" spans="1:11" s="108" customFormat="1" ht="12" x14ac:dyDescent="0.2">
      <c r="A575" s="37">
        <v>568</v>
      </c>
      <c r="B575" s="74" t="s">
        <v>1621</v>
      </c>
      <c r="C575" s="74" t="s">
        <v>883</v>
      </c>
      <c r="D575" s="73">
        <v>108</v>
      </c>
      <c r="E575" s="73">
        <v>9</v>
      </c>
      <c r="F575" s="90">
        <v>6214.18</v>
      </c>
      <c r="G575" s="39">
        <v>940.13586806224157</v>
      </c>
      <c r="H575" s="9">
        <v>2.4047680516337668</v>
      </c>
      <c r="I575" s="10">
        <v>390.94658939082547</v>
      </c>
      <c r="J575" s="11">
        <v>2.4047680516337668</v>
      </c>
      <c r="K575" s="48">
        <v>1078.409100310605</v>
      </c>
    </row>
    <row r="576" spans="1:11" s="108" customFormat="1" ht="12" x14ac:dyDescent="0.2">
      <c r="A576" s="37">
        <v>569</v>
      </c>
      <c r="B576" s="74" t="s">
        <v>1621</v>
      </c>
      <c r="C576" s="74" t="s">
        <v>885</v>
      </c>
      <c r="D576" s="73">
        <v>108</v>
      </c>
      <c r="E576" s="73">
        <v>9</v>
      </c>
      <c r="F576" s="90">
        <v>6237.9</v>
      </c>
      <c r="G576" s="39">
        <v>943.7244385237401</v>
      </c>
      <c r="H576" s="9">
        <v>2.4047680516337668</v>
      </c>
      <c r="I576" s="10">
        <v>392.43886240196287</v>
      </c>
      <c r="J576" s="11">
        <v>2.4047680516337668</v>
      </c>
      <c r="K576" s="48">
        <v>1078.409100310605</v>
      </c>
    </row>
    <row r="577" spans="1:11" s="108" customFormat="1" ht="12" x14ac:dyDescent="0.2">
      <c r="A577" s="37">
        <v>570</v>
      </c>
      <c r="B577" s="74" t="s">
        <v>1621</v>
      </c>
      <c r="C577" s="74" t="s">
        <v>889</v>
      </c>
      <c r="D577" s="73">
        <v>160</v>
      </c>
      <c r="E577" s="73">
        <v>10</v>
      </c>
      <c r="F577" s="90">
        <v>9385.6</v>
      </c>
      <c r="G577" s="39">
        <v>1419.9362109377221</v>
      </c>
      <c r="H577" s="9">
        <v>2.4047680516337668</v>
      </c>
      <c r="I577" s="10">
        <v>590.46701405278429</v>
      </c>
      <c r="J577" s="11">
        <v>2.4047680516337668</v>
      </c>
      <c r="K577" s="48">
        <v>1597.6431115712669</v>
      </c>
    </row>
    <row r="578" spans="1:11" s="108" customFormat="1" ht="12" x14ac:dyDescent="0.2">
      <c r="A578" s="37">
        <v>571</v>
      </c>
      <c r="B578" s="74" t="s">
        <v>1621</v>
      </c>
      <c r="C578" s="74" t="s">
        <v>892</v>
      </c>
      <c r="D578" s="73">
        <v>127</v>
      </c>
      <c r="E578" s="73">
        <v>5</v>
      </c>
      <c r="F578" s="90">
        <v>6334.9</v>
      </c>
      <c r="G578" s="39">
        <v>1655.3789999999997</v>
      </c>
      <c r="H578" s="9">
        <v>2.5299999999999998</v>
      </c>
      <c r="I578" s="10">
        <v>654.29999999999995</v>
      </c>
      <c r="J578" s="11">
        <v>2.5299999999999998</v>
      </c>
      <c r="K578" s="48">
        <v>1268.1292198096928</v>
      </c>
    </row>
    <row r="579" spans="1:11" s="108" customFormat="1" ht="12" x14ac:dyDescent="0.2">
      <c r="A579" s="37">
        <v>572</v>
      </c>
      <c r="B579" s="74" t="s">
        <v>1621</v>
      </c>
      <c r="C579" s="74" t="s">
        <v>896</v>
      </c>
      <c r="D579" s="73">
        <v>195</v>
      </c>
      <c r="E579" s="73">
        <v>5</v>
      </c>
      <c r="F579" s="90">
        <v>9254.6</v>
      </c>
      <c r="G579" s="39">
        <v>2365.7039999999997</v>
      </c>
      <c r="H579" s="9">
        <v>2.3199999999999998</v>
      </c>
      <c r="I579" s="10">
        <v>1019.7</v>
      </c>
      <c r="J579" s="11">
        <v>2.3199999999999998</v>
      </c>
      <c r="K579" s="48">
        <v>1947.1275422274814</v>
      </c>
    </row>
    <row r="580" spans="1:11" s="108" customFormat="1" ht="12" x14ac:dyDescent="0.2">
      <c r="A580" s="37">
        <v>573</v>
      </c>
      <c r="B580" s="74" t="s">
        <v>1621</v>
      </c>
      <c r="C580" s="74" t="s">
        <v>899</v>
      </c>
      <c r="D580" s="73">
        <v>78</v>
      </c>
      <c r="E580" s="73">
        <v>10</v>
      </c>
      <c r="F580" s="90">
        <v>4644.3999999999996</v>
      </c>
      <c r="G580" s="39">
        <v>3887</v>
      </c>
      <c r="H580" s="9">
        <v>5.75</v>
      </c>
      <c r="I580" s="10">
        <v>676</v>
      </c>
      <c r="J580" s="11">
        <v>5.75</v>
      </c>
      <c r="K580" s="48">
        <v>778.85101689099247</v>
      </c>
    </row>
    <row r="581" spans="1:11" s="108" customFormat="1" ht="12" x14ac:dyDescent="0.2">
      <c r="A581" s="37">
        <v>574</v>
      </c>
      <c r="B581" s="74" t="s">
        <v>1621</v>
      </c>
      <c r="C581" s="74" t="s">
        <v>900</v>
      </c>
      <c r="D581" s="73">
        <v>118</v>
      </c>
      <c r="E581" s="73">
        <v>10</v>
      </c>
      <c r="F581" s="90">
        <v>6967.3</v>
      </c>
      <c r="G581" s="39">
        <v>5830.5</v>
      </c>
      <c r="H581" s="9">
        <v>5.75</v>
      </c>
      <c r="I581" s="10">
        <v>1014</v>
      </c>
      <c r="J581" s="11">
        <v>5.75</v>
      </c>
      <c r="K581" s="48">
        <v>1178.2617947838091</v>
      </c>
    </row>
    <row r="582" spans="1:11" s="108" customFormat="1" ht="12" x14ac:dyDescent="0.2">
      <c r="A582" s="37">
        <v>575</v>
      </c>
      <c r="B582" s="74" t="s">
        <v>1621</v>
      </c>
      <c r="C582" s="74" t="s">
        <v>914</v>
      </c>
      <c r="D582" s="73">
        <v>82</v>
      </c>
      <c r="E582" s="73">
        <v>9</v>
      </c>
      <c r="F582" s="90">
        <v>3276</v>
      </c>
      <c r="G582" s="39">
        <v>495.62212613279678</v>
      </c>
      <c r="H582" s="9">
        <v>2.4047680516337668</v>
      </c>
      <c r="I582" s="10">
        <v>206.09976325828092</v>
      </c>
      <c r="J582" s="11">
        <v>2.4047680516337668</v>
      </c>
      <c r="K582" s="48">
        <v>818.7920946802742</v>
      </c>
    </row>
    <row r="583" spans="1:11" s="108" customFormat="1" ht="12" x14ac:dyDescent="0.2">
      <c r="A583" s="37">
        <v>576</v>
      </c>
      <c r="B583" s="74" t="s">
        <v>1621</v>
      </c>
      <c r="C583" s="74" t="s">
        <v>918</v>
      </c>
      <c r="D583" s="73">
        <v>101</v>
      </c>
      <c r="E583" s="73">
        <v>5</v>
      </c>
      <c r="F583" s="90">
        <v>2802.2</v>
      </c>
      <c r="G583" s="39">
        <v>423.94149018599609</v>
      </c>
      <c r="H583" s="9">
        <v>2.4047680516337668</v>
      </c>
      <c r="I583" s="10">
        <v>176.29205024491904</v>
      </c>
      <c r="J583" s="11">
        <v>2.4047680516337668</v>
      </c>
      <c r="K583" s="48">
        <v>1008.5122141793621</v>
      </c>
    </row>
    <row r="584" spans="1:11" s="108" customFormat="1" ht="12" x14ac:dyDescent="0.2">
      <c r="A584" s="37">
        <v>577</v>
      </c>
      <c r="B584" s="74" t="s">
        <v>1621</v>
      </c>
      <c r="C584" s="74" t="s">
        <v>944</v>
      </c>
      <c r="D584" s="73">
        <v>96</v>
      </c>
      <c r="E584" s="73">
        <v>5</v>
      </c>
      <c r="F584" s="90">
        <v>3993.7</v>
      </c>
      <c r="G584" s="39">
        <v>604.20210169003371</v>
      </c>
      <c r="H584" s="9">
        <v>2.4047680516337668</v>
      </c>
      <c r="I584" s="10">
        <v>251.25171688784997</v>
      </c>
      <c r="J584" s="11">
        <v>2.4047680516337668</v>
      </c>
      <c r="K584" s="48">
        <v>958.58586694276005</v>
      </c>
    </row>
    <row r="585" spans="1:11" s="108" customFormat="1" ht="12" x14ac:dyDescent="0.2">
      <c r="A585" s="37">
        <v>578</v>
      </c>
      <c r="B585" s="74" t="s">
        <v>1621</v>
      </c>
      <c r="C585" s="74" t="s">
        <v>949</v>
      </c>
      <c r="D585" s="73">
        <v>225</v>
      </c>
      <c r="E585" s="73">
        <v>9</v>
      </c>
      <c r="F585" s="90">
        <v>13483.5</v>
      </c>
      <c r="G585" s="39">
        <v>2039.9026061390616</v>
      </c>
      <c r="H585" s="9">
        <v>2.4047680516337668</v>
      </c>
      <c r="I585" s="10">
        <v>848.27416297101058</v>
      </c>
      <c r="J585" s="11">
        <v>2.4047680516337668</v>
      </c>
      <c r="K585" s="48">
        <v>2246.6856256470937</v>
      </c>
    </row>
    <row r="586" spans="1:11" s="108" customFormat="1" ht="12" x14ac:dyDescent="0.2">
      <c r="A586" s="37">
        <v>579</v>
      </c>
      <c r="B586" s="74" t="s">
        <v>1621</v>
      </c>
      <c r="C586" s="74" t="s">
        <v>955</v>
      </c>
      <c r="D586" s="73">
        <v>70</v>
      </c>
      <c r="E586" s="73">
        <v>5</v>
      </c>
      <c r="F586" s="90">
        <v>2430.8000000000002</v>
      </c>
      <c r="G586" s="39">
        <v>367.75282790097754</v>
      </c>
      <c r="H586" s="9">
        <v>2.4047680516337668</v>
      </c>
      <c r="I586" s="10">
        <v>152.92652763376961</v>
      </c>
      <c r="J586" s="11">
        <v>2.4047680516337668</v>
      </c>
      <c r="K586" s="48">
        <v>698.96886131242911</v>
      </c>
    </row>
    <row r="587" spans="1:11" s="108" customFormat="1" ht="12" x14ac:dyDescent="0.2">
      <c r="A587" s="37">
        <v>580</v>
      </c>
      <c r="B587" s="74" t="s">
        <v>1621</v>
      </c>
      <c r="C587" s="74" t="s">
        <v>956</v>
      </c>
      <c r="D587" s="73">
        <v>70</v>
      </c>
      <c r="E587" s="73">
        <v>5</v>
      </c>
      <c r="F587" s="90">
        <v>2385.25</v>
      </c>
      <c r="G587" s="39">
        <v>360.86162281997969</v>
      </c>
      <c r="H587" s="9">
        <v>2.4047680516337668</v>
      </c>
      <c r="I587" s="10">
        <v>150.06088532106671</v>
      </c>
      <c r="J587" s="11">
        <v>2.4047680516337668</v>
      </c>
      <c r="K587" s="48">
        <v>698.96886131242911</v>
      </c>
    </row>
    <row r="588" spans="1:11" s="108" customFormat="1" ht="12" x14ac:dyDescent="0.2">
      <c r="A588" s="37">
        <v>581</v>
      </c>
      <c r="B588" s="74" t="s">
        <v>1621</v>
      </c>
      <c r="C588" s="74" t="s">
        <v>1007</v>
      </c>
      <c r="D588" s="73">
        <v>70</v>
      </c>
      <c r="E588" s="73">
        <v>5</v>
      </c>
      <c r="F588" s="90">
        <v>3083.2</v>
      </c>
      <c r="G588" s="39">
        <v>466.45364447272254</v>
      </c>
      <c r="H588" s="9">
        <v>2.4047680516337668</v>
      </c>
      <c r="I588" s="10">
        <v>193.97032664161529</v>
      </c>
      <c r="J588" s="11">
        <v>2.4047680516337668</v>
      </c>
      <c r="K588" s="48">
        <v>698.96886131242911</v>
      </c>
    </row>
    <row r="589" spans="1:11" s="108" customFormat="1" ht="12" x14ac:dyDescent="0.2">
      <c r="A589" s="37">
        <v>582</v>
      </c>
      <c r="B589" s="74" t="s">
        <v>1621</v>
      </c>
      <c r="C589" s="74" t="s">
        <v>1033</v>
      </c>
      <c r="D589" s="73">
        <v>101</v>
      </c>
      <c r="E589" s="73">
        <v>5</v>
      </c>
      <c r="F589" s="90">
        <v>4356.1000000000004</v>
      </c>
      <c r="G589" s="39">
        <v>659.0291647274347</v>
      </c>
      <c r="H589" s="9">
        <v>2.4047680516337668</v>
      </c>
      <c r="I589" s="10">
        <v>274.05103135817996</v>
      </c>
      <c r="J589" s="11">
        <v>2.4047680516337668</v>
      </c>
      <c r="K589" s="48">
        <v>1008.5122141793621</v>
      </c>
    </row>
    <row r="590" spans="1:11" s="108" customFormat="1" ht="12" x14ac:dyDescent="0.2">
      <c r="A590" s="37">
        <v>583</v>
      </c>
      <c r="B590" s="74" t="s">
        <v>1621</v>
      </c>
      <c r="C590" s="74" t="s">
        <v>1049</v>
      </c>
      <c r="D590" s="73">
        <v>100</v>
      </c>
      <c r="E590" s="73">
        <v>5</v>
      </c>
      <c r="F590" s="90">
        <v>3945.8</v>
      </c>
      <c r="G590" s="39">
        <v>596.95536791660243</v>
      </c>
      <c r="H590" s="9">
        <v>2.4047680516337668</v>
      </c>
      <c r="I590" s="10">
        <v>248.23823133837755</v>
      </c>
      <c r="J590" s="11">
        <v>2.4047680516337668</v>
      </c>
      <c r="K590" s="48">
        <v>998.52694473204167</v>
      </c>
    </row>
    <row r="591" spans="1:11" s="108" customFormat="1" ht="12" x14ac:dyDescent="0.2">
      <c r="A591" s="37">
        <v>584</v>
      </c>
      <c r="B591" s="74" t="s">
        <v>1621</v>
      </c>
      <c r="C591" s="74" t="s">
        <v>1050</v>
      </c>
      <c r="D591" s="73">
        <v>105</v>
      </c>
      <c r="E591" s="73">
        <v>9</v>
      </c>
      <c r="F591" s="90">
        <v>5819.1</v>
      </c>
      <c r="G591" s="39">
        <v>880.36468686793592</v>
      </c>
      <c r="H591" s="9">
        <v>2.4047680516337668</v>
      </c>
      <c r="I591" s="10">
        <v>366.09131024916439</v>
      </c>
      <c r="J591" s="11">
        <v>2.4047680516337668</v>
      </c>
      <c r="K591" s="48">
        <v>1048.4532919686437</v>
      </c>
    </row>
    <row r="592" spans="1:11" s="108" customFormat="1" ht="12" x14ac:dyDescent="0.2">
      <c r="A592" s="37">
        <v>585</v>
      </c>
      <c r="B592" s="74" t="s">
        <v>1621</v>
      </c>
      <c r="C592" s="74" t="s">
        <v>1630</v>
      </c>
      <c r="D592" s="73">
        <v>40</v>
      </c>
      <c r="E592" s="73">
        <v>5</v>
      </c>
      <c r="F592" s="90">
        <v>2325.5</v>
      </c>
      <c r="G592" s="39">
        <v>351.82211670385192</v>
      </c>
      <c r="H592" s="9">
        <v>2.4047680516337668</v>
      </c>
      <c r="I592" s="10">
        <v>146.301892386182</v>
      </c>
      <c r="J592" s="11">
        <v>2.4047680516337668</v>
      </c>
      <c r="K592" s="48">
        <v>399.41077789281672</v>
      </c>
    </row>
    <row r="593" spans="1:11" s="108" customFormat="1" ht="12" x14ac:dyDescent="0.2">
      <c r="A593" s="37">
        <v>586</v>
      </c>
      <c r="B593" s="74" t="s">
        <v>1621</v>
      </c>
      <c r="C593" s="74" t="s">
        <v>1182</v>
      </c>
      <c r="D593" s="73">
        <v>71</v>
      </c>
      <c r="E593" s="73">
        <v>5</v>
      </c>
      <c r="F593" s="90">
        <v>3387.4</v>
      </c>
      <c r="G593" s="39">
        <v>512.47569904219654</v>
      </c>
      <c r="H593" s="9">
        <v>2.4047680516337668</v>
      </c>
      <c r="I593" s="10">
        <v>213.1081618013128</v>
      </c>
      <c r="J593" s="11">
        <v>2.4047680516337668</v>
      </c>
      <c r="K593" s="48">
        <v>708.95413075974966</v>
      </c>
    </row>
    <row r="594" spans="1:11" s="108" customFormat="1" ht="12" x14ac:dyDescent="0.2">
      <c r="A594" s="37">
        <v>587</v>
      </c>
      <c r="B594" s="74" t="s">
        <v>1621</v>
      </c>
      <c r="C594" s="74" t="s">
        <v>1223</v>
      </c>
      <c r="D594" s="73">
        <v>45</v>
      </c>
      <c r="E594" s="73">
        <v>12</v>
      </c>
      <c r="F594" s="90">
        <v>3240.9</v>
      </c>
      <c r="G594" s="39">
        <v>490.31188906708826</v>
      </c>
      <c r="H594" s="9">
        <v>2.4047680516337668</v>
      </c>
      <c r="I594" s="10">
        <v>203.89155150908505</v>
      </c>
      <c r="J594" s="11">
        <v>2.4047680516337668</v>
      </c>
      <c r="K594" s="48">
        <v>449.33712512941878</v>
      </c>
    </row>
    <row r="595" spans="1:11" s="108" customFormat="1" ht="12" x14ac:dyDescent="0.2">
      <c r="A595" s="37">
        <v>588</v>
      </c>
      <c r="B595" s="74" t="s">
        <v>1621</v>
      </c>
      <c r="C595" s="74" t="s">
        <v>1294</v>
      </c>
      <c r="D595" s="73">
        <v>70</v>
      </c>
      <c r="E595" s="73">
        <v>5</v>
      </c>
      <c r="F595" s="90">
        <v>3293.8</v>
      </c>
      <c r="G595" s="39">
        <v>498.31506686697378</v>
      </c>
      <c r="H595" s="9">
        <v>2.4047680516337668</v>
      </c>
      <c r="I595" s="10">
        <v>207.2195971367905</v>
      </c>
      <c r="J595" s="11">
        <v>2.4047680516337668</v>
      </c>
      <c r="K595" s="48">
        <v>698.96886131242911</v>
      </c>
    </row>
    <row r="596" spans="1:11" s="108" customFormat="1" ht="12" x14ac:dyDescent="0.2">
      <c r="A596" s="37">
        <v>589</v>
      </c>
      <c r="B596" s="74" t="s">
        <v>1621</v>
      </c>
      <c r="C596" s="74" t="s">
        <v>1302</v>
      </c>
      <c r="D596" s="73">
        <v>80</v>
      </c>
      <c r="E596" s="73">
        <v>10</v>
      </c>
      <c r="F596" s="90">
        <v>4767.8999999999996</v>
      </c>
      <c r="G596" s="39">
        <v>721.32989474620319</v>
      </c>
      <c r="H596" s="9">
        <v>2.4047680516337668</v>
      </c>
      <c r="I596" s="10">
        <v>299.95819940145225</v>
      </c>
      <c r="J596" s="11">
        <v>2.4047680516337668</v>
      </c>
      <c r="K596" s="48">
        <v>798.82155578563345</v>
      </c>
    </row>
    <row r="597" spans="1:11" s="108" customFormat="1" ht="12" x14ac:dyDescent="0.2">
      <c r="A597" s="37">
        <v>590</v>
      </c>
      <c r="B597" s="74" t="s">
        <v>1621</v>
      </c>
      <c r="C597" s="74" t="s">
        <v>1303</v>
      </c>
      <c r="D597" s="73">
        <v>54</v>
      </c>
      <c r="E597" s="73">
        <v>5</v>
      </c>
      <c r="F597" s="90">
        <v>3412.9</v>
      </c>
      <c r="G597" s="39">
        <v>516.33356357711307</v>
      </c>
      <c r="H597" s="9">
        <v>2.4047680516337668</v>
      </c>
      <c r="I597" s="10">
        <v>214.71241820030127</v>
      </c>
      <c r="J597" s="11">
        <v>2.4047680516337668</v>
      </c>
      <c r="K597" s="48">
        <v>539.20455015530251</v>
      </c>
    </row>
    <row r="598" spans="1:11" s="108" customFormat="1" ht="12" x14ac:dyDescent="0.2">
      <c r="A598" s="37">
        <v>591</v>
      </c>
      <c r="B598" s="74" t="s">
        <v>1621</v>
      </c>
      <c r="C598" s="74" t="s">
        <v>1335</v>
      </c>
      <c r="D598" s="73">
        <v>79</v>
      </c>
      <c r="E598" s="73">
        <v>9</v>
      </c>
      <c r="F598" s="90">
        <v>5287.2</v>
      </c>
      <c r="G598" s="39">
        <v>4184.5368866479175</v>
      </c>
      <c r="H598" s="9">
        <v>2.4047680516337668</v>
      </c>
      <c r="I598" s="10">
        <v>1740.1</v>
      </c>
      <c r="J598" s="11">
        <v>2.4047680516337668</v>
      </c>
      <c r="K598" s="48">
        <v>788.8362863383129</v>
      </c>
    </row>
    <row r="599" spans="1:11" s="108" customFormat="1" ht="12" x14ac:dyDescent="0.2">
      <c r="A599" s="37">
        <v>592</v>
      </c>
      <c r="B599" s="74" t="s">
        <v>1621</v>
      </c>
      <c r="C599" s="74" t="s">
        <v>1342</v>
      </c>
      <c r="D599" s="73">
        <v>81</v>
      </c>
      <c r="E599" s="73">
        <v>5</v>
      </c>
      <c r="F599" s="90">
        <v>3595.2</v>
      </c>
      <c r="G599" s="39">
        <v>543.91351278163336</v>
      </c>
      <c r="H599" s="9">
        <v>2.4047680516337668</v>
      </c>
      <c r="I599" s="10">
        <v>226.18127865267749</v>
      </c>
      <c r="J599" s="11">
        <v>2.4047680516337668</v>
      </c>
      <c r="K599" s="48">
        <v>808.80682523295377</v>
      </c>
    </row>
    <row r="600" spans="1:11" s="108" customFormat="1" ht="12" x14ac:dyDescent="0.2">
      <c r="A600" s="37">
        <v>593</v>
      </c>
      <c r="B600" s="74" t="s">
        <v>1621</v>
      </c>
      <c r="C600" s="74" t="s">
        <v>1344</v>
      </c>
      <c r="D600" s="73">
        <v>53</v>
      </c>
      <c r="E600" s="73">
        <v>5</v>
      </c>
      <c r="F600" s="90">
        <v>2377.1</v>
      </c>
      <c r="G600" s="39">
        <v>359.62861905685935</v>
      </c>
      <c r="H600" s="9">
        <v>2.4047680516337668</v>
      </c>
      <c r="I600" s="10">
        <v>149.54815239354687</v>
      </c>
      <c r="J600" s="11">
        <v>2.4047680516337668</v>
      </c>
      <c r="K600" s="48">
        <v>529.21928070798208</v>
      </c>
    </row>
    <row r="601" spans="1:11" s="108" customFormat="1" ht="12" x14ac:dyDescent="0.2">
      <c r="A601" s="37">
        <v>594</v>
      </c>
      <c r="B601" s="74" t="s">
        <v>1621</v>
      </c>
      <c r="C601" s="74" t="s">
        <v>1405</v>
      </c>
      <c r="D601" s="73">
        <v>70</v>
      </c>
      <c r="E601" s="73">
        <v>5</v>
      </c>
      <c r="F601" s="90">
        <v>2869.8</v>
      </c>
      <c r="G601" s="39">
        <v>434.16861342365701</v>
      </c>
      <c r="H601" s="9">
        <v>2.4047680516337668</v>
      </c>
      <c r="I601" s="10">
        <v>180.54490250262961</v>
      </c>
      <c r="J601" s="11">
        <v>2.4047680516337668</v>
      </c>
      <c r="K601" s="48">
        <v>698.96886131242911</v>
      </c>
    </row>
    <row r="602" spans="1:11" s="108" customFormat="1" ht="12" x14ac:dyDescent="0.2">
      <c r="A602" s="37">
        <v>595</v>
      </c>
      <c r="B602" s="74" t="s">
        <v>1621</v>
      </c>
      <c r="C602" s="74" t="s">
        <v>1407</v>
      </c>
      <c r="D602" s="73">
        <v>72</v>
      </c>
      <c r="E602" s="73">
        <v>9</v>
      </c>
      <c r="F602" s="90">
        <v>4105.6000000000004</v>
      </c>
      <c r="G602" s="39">
        <v>621.13131900207907</v>
      </c>
      <c r="H602" s="9">
        <v>2.4047680516337668</v>
      </c>
      <c r="I602" s="10">
        <v>258.2915714387052</v>
      </c>
      <c r="J602" s="11">
        <v>2.4047680516337668</v>
      </c>
      <c r="K602" s="48">
        <v>718.93940020706998</v>
      </c>
    </row>
    <row r="603" spans="1:11" s="108" customFormat="1" ht="12" x14ac:dyDescent="0.2">
      <c r="A603" s="37">
        <v>596</v>
      </c>
      <c r="B603" s="74" t="s">
        <v>1621</v>
      </c>
      <c r="C603" s="74" t="s">
        <v>1631</v>
      </c>
      <c r="D603" s="73">
        <v>90</v>
      </c>
      <c r="E603" s="73">
        <v>5</v>
      </c>
      <c r="F603" s="90">
        <v>4108.6000000000004</v>
      </c>
      <c r="G603" s="39">
        <v>621.58518541795161</v>
      </c>
      <c r="H603" s="9">
        <v>2.4047680516337668</v>
      </c>
      <c r="I603" s="10">
        <v>258.48030748564503</v>
      </c>
      <c r="J603" s="11">
        <v>2.4047680516337668</v>
      </c>
      <c r="K603" s="48">
        <v>898.67425025883756</v>
      </c>
    </row>
    <row r="604" spans="1:11" s="108" customFormat="1" ht="12" x14ac:dyDescent="0.2">
      <c r="A604" s="37">
        <v>597</v>
      </c>
      <c r="B604" s="74" t="s">
        <v>1621</v>
      </c>
      <c r="C604" s="74" t="s">
        <v>1435</v>
      </c>
      <c r="D604" s="73">
        <v>90</v>
      </c>
      <c r="E604" s="73">
        <v>5</v>
      </c>
      <c r="F604" s="90">
        <v>4545.5</v>
      </c>
      <c r="G604" s="39">
        <v>1962.875</v>
      </c>
      <c r="H604" s="9">
        <v>2.0136181780878131</v>
      </c>
      <c r="I604" s="10">
        <v>974.8</v>
      </c>
      <c r="J604" s="11">
        <v>2.11</v>
      </c>
      <c r="K604" s="48">
        <v>898.67425025883756</v>
      </c>
    </row>
    <row r="605" spans="1:11" s="108" customFormat="1" ht="12" x14ac:dyDescent="0.2">
      <c r="A605" s="37">
        <v>598</v>
      </c>
      <c r="B605" s="74" t="s">
        <v>1621</v>
      </c>
      <c r="C605" s="74" t="s">
        <v>1450</v>
      </c>
      <c r="D605" s="73">
        <v>98</v>
      </c>
      <c r="E605" s="73">
        <v>5</v>
      </c>
      <c r="F605" s="90">
        <v>5155.3</v>
      </c>
      <c r="G605" s="39">
        <v>779.93917791587535</v>
      </c>
      <c r="H605" s="9">
        <v>2.4047680516337668</v>
      </c>
      <c r="I605" s="10">
        <v>324.33031426294741</v>
      </c>
      <c r="J605" s="11">
        <v>2.4047680516337668</v>
      </c>
      <c r="K605" s="48">
        <v>978.5564058374008</v>
      </c>
    </row>
    <row r="606" spans="1:11" s="108" customFormat="1" ht="12" x14ac:dyDescent="0.2">
      <c r="A606" s="37">
        <v>599</v>
      </c>
      <c r="B606" s="74" t="s">
        <v>1621</v>
      </c>
      <c r="C606" s="74" t="s">
        <v>1451</v>
      </c>
      <c r="D606" s="73">
        <v>75</v>
      </c>
      <c r="E606" s="73">
        <v>5</v>
      </c>
      <c r="F606" s="90">
        <v>4061</v>
      </c>
      <c r="G606" s="39">
        <v>614.38383828610733</v>
      </c>
      <c r="H606" s="9">
        <v>2.4047680516337668</v>
      </c>
      <c r="I606" s="10">
        <v>255.48569554086654</v>
      </c>
      <c r="J606" s="11">
        <v>2.4047680516337668</v>
      </c>
      <c r="K606" s="48">
        <v>748.89520854903117</v>
      </c>
    </row>
    <row r="607" spans="1:11" s="108" customFormat="1" ht="12" x14ac:dyDescent="0.2">
      <c r="A607" s="37">
        <v>600</v>
      </c>
      <c r="B607" s="74" t="s">
        <v>1621</v>
      </c>
      <c r="C607" s="74" t="s">
        <v>1462</v>
      </c>
      <c r="D607" s="73">
        <v>105</v>
      </c>
      <c r="E607" s="73">
        <v>9</v>
      </c>
      <c r="F607" s="90">
        <v>5752</v>
      </c>
      <c r="G607" s="39">
        <v>870.21320803292042</v>
      </c>
      <c r="H607" s="9">
        <v>2.4047680516337668</v>
      </c>
      <c r="I607" s="10">
        <v>361.86991399927712</v>
      </c>
      <c r="J607" s="11">
        <v>2.4047680516337668</v>
      </c>
      <c r="K607" s="48">
        <v>1048.4532919686437</v>
      </c>
    </row>
    <row r="608" spans="1:11" s="108" customFormat="1" ht="12" x14ac:dyDescent="0.2">
      <c r="A608" s="37">
        <v>601</v>
      </c>
      <c r="B608" s="74" t="s">
        <v>1621</v>
      </c>
      <c r="C608" s="74" t="s">
        <v>1490</v>
      </c>
      <c r="D608" s="73">
        <v>109</v>
      </c>
      <c r="E608" s="73">
        <v>10</v>
      </c>
      <c r="F608" s="90">
        <v>7895.2</v>
      </c>
      <c r="G608" s="39">
        <v>1194.4553755322518</v>
      </c>
      <c r="H608" s="9">
        <v>2.4047680516337668</v>
      </c>
      <c r="I608" s="10">
        <v>496.70294593308284</v>
      </c>
      <c r="J608" s="11">
        <v>2.4047680516337668</v>
      </c>
      <c r="K608" s="48">
        <v>1088.3943697579255</v>
      </c>
    </row>
    <row r="609" spans="1:11" x14ac:dyDescent="0.25">
      <c r="A609" s="37"/>
      <c r="B609" s="61" t="s">
        <v>961</v>
      </c>
      <c r="C609" s="61"/>
      <c r="D609" s="62">
        <v>6761</v>
      </c>
      <c r="E609" s="63"/>
      <c r="F609" s="62">
        <v>337422.87999999995</v>
      </c>
      <c r="G609" s="66">
        <v>77293.911944254491</v>
      </c>
      <c r="H609" s="64">
        <v>2.6355308113893847</v>
      </c>
      <c r="I609" s="66">
        <v>29327.644970125431</v>
      </c>
      <c r="J609" s="65">
        <v>2.6387343758111346</v>
      </c>
      <c r="K609" s="87">
        <v>67510.406733333351</v>
      </c>
    </row>
    <row r="610" spans="1:11" s="84" customFormat="1" ht="12" x14ac:dyDescent="0.2">
      <c r="A610" s="55">
        <v>602</v>
      </c>
      <c r="B610" s="56" t="s">
        <v>1618</v>
      </c>
      <c r="C610" s="74" t="s">
        <v>492</v>
      </c>
      <c r="D610" s="57">
        <v>55</v>
      </c>
      <c r="E610" s="57">
        <v>5</v>
      </c>
      <c r="F610" s="88">
        <v>2418.1799999999998</v>
      </c>
      <c r="G610" s="59">
        <v>267.33699999999999</v>
      </c>
      <c r="H610" s="9">
        <v>2.11</v>
      </c>
      <c r="I610" s="60">
        <v>126.7</v>
      </c>
      <c r="J610" s="58">
        <v>2.11</v>
      </c>
      <c r="K610" s="70">
        <v>569.26172874362771</v>
      </c>
    </row>
    <row r="611" spans="1:11" s="84" customFormat="1" ht="12" x14ac:dyDescent="0.2">
      <c r="A611" s="55">
        <v>603</v>
      </c>
      <c r="B611" s="56" t="s">
        <v>1618</v>
      </c>
      <c r="C611" s="74" t="s">
        <v>493</v>
      </c>
      <c r="D611" s="57">
        <v>49</v>
      </c>
      <c r="E611" s="57">
        <v>5</v>
      </c>
      <c r="F611" s="88">
        <v>2221.4699999999998</v>
      </c>
      <c r="G611" s="59">
        <v>2158.2222222222222</v>
      </c>
      <c r="H611" s="9">
        <v>18.931773879142298</v>
      </c>
      <c r="I611" s="60">
        <v>114</v>
      </c>
      <c r="J611" s="58">
        <v>2.11</v>
      </c>
      <c r="K611" s="70">
        <v>507.16044924432282</v>
      </c>
    </row>
    <row r="612" spans="1:11" s="84" customFormat="1" ht="12" x14ac:dyDescent="0.2">
      <c r="A612" s="55">
        <v>604</v>
      </c>
      <c r="B612" s="56" t="s">
        <v>1618</v>
      </c>
      <c r="C612" s="74" t="s">
        <v>494</v>
      </c>
      <c r="D612" s="57">
        <v>48</v>
      </c>
      <c r="E612" s="57">
        <v>5</v>
      </c>
      <c r="F612" s="88">
        <v>2192.48</v>
      </c>
      <c r="G612" s="59">
        <v>240.54</v>
      </c>
      <c r="H612" s="9">
        <v>2.11</v>
      </c>
      <c r="I612" s="60">
        <v>114</v>
      </c>
      <c r="J612" s="58">
        <v>2.11</v>
      </c>
      <c r="K612" s="70">
        <v>496.8102359944387</v>
      </c>
    </row>
    <row r="613" spans="1:11" s="84" customFormat="1" ht="12" x14ac:dyDescent="0.2">
      <c r="A613" s="55">
        <v>605</v>
      </c>
      <c r="B613" s="56" t="s">
        <v>1618</v>
      </c>
      <c r="C613" s="74" t="s">
        <v>495</v>
      </c>
      <c r="D613" s="57">
        <v>66</v>
      </c>
      <c r="E613" s="57">
        <v>5</v>
      </c>
      <c r="F613" s="88">
        <v>3386.24</v>
      </c>
      <c r="G613" s="59">
        <v>534.67399999999998</v>
      </c>
      <c r="H613" s="9">
        <v>2.11</v>
      </c>
      <c r="I613" s="60">
        <v>253.4</v>
      </c>
      <c r="J613" s="58">
        <v>2.11</v>
      </c>
      <c r="K613" s="70">
        <v>683.11407449235321</v>
      </c>
    </row>
    <row r="614" spans="1:11" s="84" customFormat="1" ht="12" x14ac:dyDescent="0.2">
      <c r="A614" s="55">
        <v>606</v>
      </c>
      <c r="B614" s="56" t="s">
        <v>1618</v>
      </c>
      <c r="C614" s="74" t="s">
        <v>499</v>
      </c>
      <c r="D614" s="57">
        <v>49</v>
      </c>
      <c r="E614" s="57">
        <v>5</v>
      </c>
      <c r="F614" s="88">
        <v>2876.92</v>
      </c>
      <c r="G614" s="59">
        <v>2916.7777777777778</v>
      </c>
      <c r="H614" s="9">
        <v>15.371687893427024</v>
      </c>
      <c r="I614" s="60">
        <v>189.75</v>
      </c>
      <c r="J614" s="58">
        <v>2.11</v>
      </c>
      <c r="K614" s="70">
        <v>507.16044924432282</v>
      </c>
    </row>
    <row r="615" spans="1:11" s="84" customFormat="1" ht="12" x14ac:dyDescent="0.2">
      <c r="A615" s="55">
        <v>607</v>
      </c>
      <c r="B615" s="74" t="s">
        <v>1619</v>
      </c>
      <c r="C615" s="74" t="s">
        <v>93</v>
      </c>
      <c r="D615" s="73">
        <v>36</v>
      </c>
      <c r="E615" s="73">
        <v>2</v>
      </c>
      <c r="F615" s="90">
        <v>1086.9000000000001</v>
      </c>
      <c r="G615" s="59">
        <v>87.790999999999997</v>
      </c>
      <c r="H615" s="9">
        <v>2.5299999999999998</v>
      </c>
      <c r="I615" s="10">
        <v>34.700000000000003</v>
      </c>
      <c r="J615" s="11">
        <v>2.5299999999999998</v>
      </c>
      <c r="K615" s="70">
        <v>372.60767699582902</v>
      </c>
    </row>
    <row r="616" spans="1:11" s="84" customFormat="1" ht="12" x14ac:dyDescent="0.2">
      <c r="A616" s="55">
        <v>608</v>
      </c>
      <c r="B616" s="56" t="s">
        <v>1624</v>
      </c>
      <c r="C616" s="74" t="s">
        <v>1552</v>
      </c>
      <c r="D616" s="57">
        <v>64</v>
      </c>
      <c r="E616" s="57">
        <v>5</v>
      </c>
      <c r="F616" s="88">
        <v>3240.8</v>
      </c>
      <c r="G616" s="59">
        <v>629.64799999999991</v>
      </c>
      <c r="H616" s="9">
        <v>2.3199999999999998</v>
      </c>
      <c r="I616" s="60">
        <v>271.39999999999998</v>
      </c>
      <c r="J616" s="58">
        <v>2.3199999999999998</v>
      </c>
      <c r="K616" s="70">
        <v>662.41364799258497</v>
      </c>
    </row>
    <row r="617" spans="1:11" s="84" customFormat="1" ht="12" x14ac:dyDescent="0.2">
      <c r="A617" s="55">
        <v>609</v>
      </c>
      <c r="B617" s="56" t="s">
        <v>1619</v>
      </c>
      <c r="C617" s="74" t="s">
        <v>291</v>
      </c>
      <c r="D617" s="57">
        <v>75</v>
      </c>
      <c r="E617" s="57">
        <v>4</v>
      </c>
      <c r="F617" s="88">
        <v>3064.95</v>
      </c>
      <c r="G617" s="59">
        <v>11908</v>
      </c>
      <c r="H617" s="9">
        <v>52.481269281621856</v>
      </c>
      <c r="I617" s="60">
        <v>226.9</v>
      </c>
      <c r="J617" s="58">
        <v>2.11</v>
      </c>
      <c r="K617" s="70">
        <v>776.26599374131047</v>
      </c>
    </row>
    <row r="618" spans="1:11" s="84" customFormat="1" ht="12" x14ac:dyDescent="0.2">
      <c r="A618" s="55">
        <v>610</v>
      </c>
      <c r="B618" s="56" t="s">
        <v>1619</v>
      </c>
      <c r="C618" s="74" t="s">
        <v>292</v>
      </c>
      <c r="D618" s="57">
        <v>63</v>
      </c>
      <c r="E618" s="57">
        <v>4</v>
      </c>
      <c r="F618" s="88">
        <v>3048.86</v>
      </c>
      <c r="G618" s="59">
        <v>11125.777777777777</v>
      </c>
      <c r="H618" s="9">
        <v>46.512448903753253</v>
      </c>
      <c r="I618" s="60">
        <v>239.2</v>
      </c>
      <c r="J618" s="58">
        <v>2.11</v>
      </c>
      <c r="K618" s="70">
        <v>652.06343474270079</v>
      </c>
    </row>
    <row r="619" spans="1:11" s="84" customFormat="1" ht="12" x14ac:dyDescent="0.2">
      <c r="A619" s="55">
        <v>611</v>
      </c>
      <c r="B619" s="56" t="s">
        <v>1619</v>
      </c>
      <c r="C619" s="74" t="s">
        <v>293</v>
      </c>
      <c r="D619" s="57">
        <v>57</v>
      </c>
      <c r="E619" s="57">
        <v>4</v>
      </c>
      <c r="F619" s="88">
        <v>3230.1</v>
      </c>
      <c r="G619" s="59">
        <v>9463.4444444444453</v>
      </c>
      <c r="H619" s="9">
        <v>40.167421241275235</v>
      </c>
      <c r="I619" s="60">
        <v>235.6</v>
      </c>
      <c r="J619" s="58">
        <v>2.11</v>
      </c>
      <c r="K619" s="70">
        <v>589.96215524339596</v>
      </c>
    </row>
    <row r="620" spans="1:11" s="84" customFormat="1" ht="12" x14ac:dyDescent="0.2">
      <c r="A620" s="55">
        <v>612</v>
      </c>
      <c r="B620" s="56" t="s">
        <v>1619</v>
      </c>
      <c r="C620" s="74" t="s">
        <v>314</v>
      </c>
      <c r="D620" s="57">
        <v>64</v>
      </c>
      <c r="E620" s="57">
        <v>5</v>
      </c>
      <c r="F620" s="88">
        <v>2770.9</v>
      </c>
      <c r="G620" s="59">
        <v>1279.4444444444443</v>
      </c>
      <c r="H620" s="9">
        <v>5.2436247723132965</v>
      </c>
      <c r="I620" s="60">
        <v>244</v>
      </c>
      <c r="J620" s="58">
        <v>2.11</v>
      </c>
      <c r="K620" s="70">
        <v>662.41364799258497</v>
      </c>
    </row>
    <row r="621" spans="1:11" s="84" customFormat="1" ht="12" x14ac:dyDescent="0.2">
      <c r="A621" s="55">
        <v>613</v>
      </c>
      <c r="B621" s="56" t="s">
        <v>1619</v>
      </c>
      <c r="C621" s="74" t="s">
        <v>315</v>
      </c>
      <c r="D621" s="57">
        <v>67</v>
      </c>
      <c r="E621" s="57">
        <v>5</v>
      </c>
      <c r="F621" s="88">
        <v>3511</v>
      </c>
      <c r="G621" s="59">
        <v>120.34624999999869</v>
      </c>
      <c r="H621" s="9">
        <v>0.47120693030539818</v>
      </c>
      <c r="I621" s="60">
        <v>255.4</v>
      </c>
      <c r="J621" s="58">
        <v>2.3199999999999998</v>
      </c>
      <c r="K621" s="70">
        <v>693.46428774223739</v>
      </c>
    </row>
    <row r="622" spans="1:11" s="84" customFormat="1" ht="12" x14ac:dyDescent="0.2">
      <c r="A622" s="55">
        <v>614</v>
      </c>
      <c r="B622" s="56" t="s">
        <v>1619</v>
      </c>
      <c r="C622" s="74" t="s">
        <v>316</v>
      </c>
      <c r="D622" s="57">
        <v>60</v>
      </c>
      <c r="E622" s="57">
        <v>5</v>
      </c>
      <c r="F622" s="88">
        <v>3408.5</v>
      </c>
      <c r="G622" s="59">
        <v>6959.666666666667</v>
      </c>
      <c r="H622" s="9">
        <v>27.164975279729379</v>
      </c>
      <c r="I622" s="60">
        <v>256.2</v>
      </c>
      <c r="J622" s="58">
        <v>2.11</v>
      </c>
      <c r="K622" s="70">
        <v>621.01279499304837</v>
      </c>
    </row>
    <row r="623" spans="1:11" s="84" customFormat="1" ht="12" x14ac:dyDescent="0.2">
      <c r="A623" s="55">
        <v>615</v>
      </c>
      <c r="B623" s="56" t="s">
        <v>1619</v>
      </c>
      <c r="C623" s="74" t="s">
        <v>317</v>
      </c>
      <c r="D623" s="57">
        <v>64</v>
      </c>
      <c r="E623" s="57">
        <v>5</v>
      </c>
      <c r="F623" s="88">
        <v>2775.4</v>
      </c>
      <c r="G623" s="59">
        <v>550.55555555555554</v>
      </c>
      <c r="H623" s="9">
        <v>2.2563752276867031</v>
      </c>
      <c r="I623" s="60">
        <v>244</v>
      </c>
      <c r="J623" s="58">
        <v>2.11</v>
      </c>
      <c r="K623" s="70">
        <v>662.41364799258497</v>
      </c>
    </row>
    <row r="624" spans="1:11" s="84" customFormat="1" ht="12" x14ac:dyDescent="0.2">
      <c r="A624" s="55">
        <v>616</v>
      </c>
      <c r="B624" s="56" t="s">
        <v>1619</v>
      </c>
      <c r="C624" s="74" t="s">
        <v>318</v>
      </c>
      <c r="D624" s="57">
        <v>80</v>
      </c>
      <c r="E624" s="57">
        <v>5</v>
      </c>
      <c r="F624" s="88">
        <v>3262.3</v>
      </c>
      <c r="G624" s="59">
        <v>5491.5555555555557</v>
      </c>
      <c r="H624" s="9">
        <v>21.040442741592166</v>
      </c>
      <c r="I624" s="60">
        <v>261</v>
      </c>
      <c r="J624" s="58">
        <v>2.11</v>
      </c>
      <c r="K624" s="70">
        <v>828.01705999073124</v>
      </c>
    </row>
    <row r="625" spans="1:11" s="84" customFormat="1" ht="12" x14ac:dyDescent="0.2">
      <c r="A625" s="55">
        <v>617</v>
      </c>
      <c r="B625" s="56" t="s">
        <v>1619</v>
      </c>
      <c r="C625" s="74" t="s">
        <v>319</v>
      </c>
      <c r="D625" s="57">
        <v>80</v>
      </c>
      <c r="E625" s="57">
        <v>5</v>
      </c>
      <c r="F625" s="88">
        <v>3500.6</v>
      </c>
      <c r="G625" s="59">
        <v>701.8</v>
      </c>
      <c r="H625" s="9">
        <v>2.3199999999999998</v>
      </c>
      <c r="I625" s="60">
        <v>302.5</v>
      </c>
      <c r="J625" s="58">
        <v>2.3199999999999998</v>
      </c>
      <c r="K625" s="70">
        <v>828.01705999073124</v>
      </c>
    </row>
    <row r="626" spans="1:11" s="84" customFormat="1" ht="12" x14ac:dyDescent="0.2">
      <c r="A626" s="55">
        <v>618</v>
      </c>
      <c r="B626" s="56" t="s">
        <v>1619</v>
      </c>
      <c r="C626" s="74" t="s">
        <v>320</v>
      </c>
      <c r="D626" s="57">
        <v>89</v>
      </c>
      <c r="E626" s="57">
        <v>5</v>
      </c>
      <c r="F626" s="88">
        <v>4367.7</v>
      </c>
      <c r="G626" s="59">
        <v>3290.3333333333335</v>
      </c>
      <c r="H626" s="9">
        <v>7.8716108452950566</v>
      </c>
      <c r="I626" s="60">
        <v>418</v>
      </c>
      <c r="J626" s="58">
        <v>2.11</v>
      </c>
      <c r="K626" s="70">
        <v>921.16897923968838</v>
      </c>
    </row>
    <row r="627" spans="1:11" s="84" customFormat="1" ht="12" x14ac:dyDescent="0.2">
      <c r="A627" s="55">
        <v>619</v>
      </c>
      <c r="B627" s="56" t="s">
        <v>1619</v>
      </c>
      <c r="C627" s="74" t="s">
        <v>321</v>
      </c>
      <c r="D627" s="57">
        <v>79</v>
      </c>
      <c r="E627" s="57">
        <v>5</v>
      </c>
      <c r="F627" s="88">
        <v>3227.9</v>
      </c>
      <c r="G627" s="59">
        <v>605.52</v>
      </c>
      <c r="H627" s="9">
        <v>2.3199999999999998</v>
      </c>
      <c r="I627" s="60">
        <v>261</v>
      </c>
      <c r="J627" s="58">
        <v>2.3199999999999998</v>
      </c>
      <c r="K627" s="70">
        <v>817.66684674084706</v>
      </c>
    </row>
    <row r="628" spans="1:11" s="84" customFormat="1" ht="12" x14ac:dyDescent="0.2">
      <c r="A628" s="55">
        <v>620</v>
      </c>
      <c r="B628" s="56" t="s">
        <v>1619</v>
      </c>
      <c r="C628" s="74" t="s">
        <v>322</v>
      </c>
      <c r="D628" s="57">
        <v>79</v>
      </c>
      <c r="E628" s="57">
        <v>5</v>
      </c>
      <c r="F628" s="88">
        <v>3722.3</v>
      </c>
      <c r="G628" s="59">
        <v>566.53499999999997</v>
      </c>
      <c r="H628" s="9">
        <v>2.11</v>
      </c>
      <c r="I628" s="60">
        <v>268.5</v>
      </c>
      <c r="J628" s="58">
        <v>2.11</v>
      </c>
      <c r="K628" s="70">
        <v>817.66684674084706</v>
      </c>
    </row>
    <row r="629" spans="1:11" s="84" customFormat="1" ht="12" x14ac:dyDescent="0.2">
      <c r="A629" s="55">
        <v>621</v>
      </c>
      <c r="B629" s="56" t="s">
        <v>1619</v>
      </c>
      <c r="C629" s="74" t="s">
        <v>323</v>
      </c>
      <c r="D629" s="57">
        <v>80</v>
      </c>
      <c r="E629" s="57">
        <v>5</v>
      </c>
      <c r="F629" s="88">
        <v>3681.4</v>
      </c>
      <c r="G629" s="59">
        <v>554.29699999999991</v>
      </c>
      <c r="H629" s="9">
        <v>2.11</v>
      </c>
      <c r="I629" s="60">
        <v>262.7</v>
      </c>
      <c r="J629" s="58">
        <v>2.11</v>
      </c>
      <c r="K629" s="70">
        <v>828.01705999073124</v>
      </c>
    </row>
    <row r="630" spans="1:11" s="84" customFormat="1" ht="12" x14ac:dyDescent="0.2">
      <c r="A630" s="55">
        <v>622</v>
      </c>
      <c r="B630" s="56" t="s">
        <v>1619</v>
      </c>
      <c r="C630" s="74" t="s">
        <v>324</v>
      </c>
      <c r="D630" s="57">
        <v>80</v>
      </c>
      <c r="E630" s="57">
        <v>5</v>
      </c>
      <c r="F630" s="88">
        <v>3674.1</v>
      </c>
      <c r="G630" s="59">
        <v>6537</v>
      </c>
      <c r="H630" s="9">
        <v>25.142307692307693</v>
      </c>
      <c r="I630" s="60">
        <v>260</v>
      </c>
      <c r="J630" s="58">
        <v>2.11</v>
      </c>
      <c r="K630" s="70">
        <v>828.01705999073124</v>
      </c>
    </row>
    <row r="631" spans="1:11" s="84" customFormat="1" ht="12" x14ac:dyDescent="0.2">
      <c r="A631" s="55">
        <v>623</v>
      </c>
      <c r="B631" s="56" t="s">
        <v>1619</v>
      </c>
      <c r="C631" s="74" t="s">
        <v>325</v>
      </c>
      <c r="D631" s="57">
        <v>58</v>
      </c>
      <c r="E631" s="57">
        <v>5</v>
      </c>
      <c r="F631" s="88">
        <v>3074.7</v>
      </c>
      <c r="G631" s="59">
        <v>421.55555555555554</v>
      </c>
      <c r="H631" s="9">
        <v>0.92022605447621808</v>
      </c>
      <c r="I631" s="60">
        <v>458.1</v>
      </c>
      <c r="J631" s="58">
        <v>2.11</v>
      </c>
      <c r="K631" s="70">
        <v>600.31236849328002</v>
      </c>
    </row>
    <row r="632" spans="1:11" s="84" customFormat="1" ht="12" x14ac:dyDescent="0.2">
      <c r="A632" s="55">
        <v>624</v>
      </c>
      <c r="B632" s="56" t="s">
        <v>1619</v>
      </c>
      <c r="C632" s="74" t="s">
        <v>326</v>
      </c>
      <c r="D632" s="57">
        <v>59</v>
      </c>
      <c r="E632" s="57">
        <v>5</v>
      </c>
      <c r="F632" s="88">
        <v>2837.8</v>
      </c>
      <c r="G632" s="59">
        <v>684.77777777777783</v>
      </c>
      <c r="H632" s="9">
        <v>1.9654930475826</v>
      </c>
      <c r="I632" s="60">
        <v>348.4</v>
      </c>
      <c r="J632" s="58">
        <v>2.11</v>
      </c>
      <c r="K632" s="70">
        <v>610.6625817431642</v>
      </c>
    </row>
    <row r="633" spans="1:11" s="84" customFormat="1" ht="12" x14ac:dyDescent="0.2">
      <c r="A633" s="55">
        <v>625</v>
      </c>
      <c r="B633" s="56" t="s">
        <v>1623</v>
      </c>
      <c r="C633" s="74" t="s">
        <v>686</v>
      </c>
      <c r="D633" s="57">
        <v>45</v>
      </c>
      <c r="E633" s="57">
        <v>5</v>
      </c>
      <c r="F633" s="88">
        <v>2441.1</v>
      </c>
      <c r="G633" s="59">
        <v>972.54399999999987</v>
      </c>
      <c r="H633" s="9">
        <v>2.3199999999999998</v>
      </c>
      <c r="I633" s="60">
        <v>419.2</v>
      </c>
      <c r="J633" s="58">
        <v>2.3199999999999998</v>
      </c>
      <c r="K633" s="70">
        <v>465.75959624478628</v>
      </c>
    </row>
    <row r="634" spans="1:11" s="84" customFormat="1" ht="12" x14ac:dyDescent="0.2">
      <c r="A634" s="55">
        <v>626</v>
      </c>
      <c r="B634" s="56" t="s">
        <v>1623</v>
      </c>
      <c r="C634" s="74" t="s">
        <v>687</v>
      </c>
      <c r="D634" s="57">
        <v>40</v>
      </c>
      <c r="E634" s="57">
        <v>4</v>
      </c>
      <c r="F634" s="88">
        <v>1791.3</v>
      </c>
      <c r="G634" s="59">
        <v>691.59199999999998</v>
      </c>
      <c r="H634" s="9">
        <v>2.3199999999999998</v>
      </c>
      <c r="I634" s="60">
        <v>298.10000000000002</v>
      </c>
      <c r="J634" s="58">
        <v>2.3199999999999998</v>
      </c>
      <c r="K634" s="70">
        <v>414.00852999536562</v>
      </c>
    </row>
    <row r="635" spans="1:11" s="84" customFormat="1" ht="12" x14ac:dyDescent="0.2">
      <c r="A635" s="55">
        <v>627</v>
      </c>
      <c r="B635" s="56" t="s">
        <v>1623</v>
      </c>
      <c r="C635" s="74" t="s">
        <v>688</v>
      </c>
      <c r="D635" s="57">
        <v>45</v>
      </c>
      <c r="E635" s="57">
        <v>5</v>
      </c>
      <c r="F635" s="88">
        <v>2404.9</v>
      </c>
      <c r="G635" s="59">
        <v>980.89599999999996</v>
      </c>
      <c r="H635" s="9">
        <v>2.3199999999999998</v>
      </c>
      <c r="I635" s="60">
        <v>422.8</v>
      </c>
      <c r="J635" s="58">
        <v>2.3199999999999998</v>
      </c>
      <c r="K635" s="70">
        <v>465.75959624478628</v>
      </c>
    </row>
    <row r="636" spans="1:11" s="84" customFormat="1" ht="12" x14ac:dyDescent="0.2">
      <c r="A636" s="55">
        <v>628</v>
      </c>
      <c r="B636" s="56" t="s">
        <v>1623</v>
      </c>
      <c r="C636" s="74" t="s">
        <v>689</v>
      </c>
      <c r="D636" s="57">
        <v>40</v>
      </c>
      <c r="E636" s="57">
        <v>5</v>
      </c>
      <c r="F636" s="88">
        <v>2249.6999999999998</v>
      </c>
      <c r="G636" s="59">
        <v>1060.9359999999999</v>
      </c>
      <c r="H636" s="9">
        <v>2.3199999999999998</v>
      </c>
      <c r="I636" s="60">
        <v>457.3</v>
      </c>
      <c r="J636" s="58">
        <v>2.3199999999999998</v>
      </c>
      <c r="K636" s="70">
        <v>414.00852999536562</v>
      </c>
    </row>
    <row r="637" spans="1:11" s="84" customFormat="1" ht="12" x14ac:dyDescent="0.2">
      <c r="A637" s="55">
        <v>629</v>
      </c>
      <c r="B637" s="56" t="s">
        <v>1623</v>
      </c>
      <c r="C637" s="74" t="s">
        <v>690</v>
      </c>
      <c r="D637" s="57">
        <v>40</v>
      </c>
      <c r="E637" s="57">
        <v>4</v>
      </c>
      <c r="F637" s="88">
        <v>1788.2</v>
      </c>
      <c r="G637" s="59">
        <v>714.096</v>
      </c>
      <c r="H637" s="9">
        <v>2.3199999999999998</v>
      </c>
      <c r="I637" s="60">
        <v>307.8</v>
      </c>
      <c r="J637" s="58">
        <v>2.3199999999999998</v>
      </c>
      <c r="K637" s="70">
        <v>414.00852999536562</v>
      </c>
    </row>
    <row r="638" spans="1:11" s="84" customFormat="1" ht="12" x14ac:dyDescent="0.2">
      <c r="A638" s="55">
        <v>630</v>
      </c>
      <c r="B638" s="56" t="s">
        <v>1623</v>
      </c>
      <c r="C638" s="74" t="s">
        <v>691</v>
      </c>
      <c r="D638" s="57">
        <v>40</v>
      </c>
      <c r="E638" s="57">
        <v>4</v>
      </c>
      <c r="F638" s="88">
        <v>1773.8</v>
      </c>
      <c r="G638" s="59">
        <v>705.28</v>
      </c>
      <c r="H638" s="9">
        <v>2.3199999999999998</v>
      </c>
      <c r="I638" s="60">
        <v>304</v>
      </c>
      <c r="J638" s="58">
        <v>2.3199999999999998</v>
      </c>
      <c r="K638" s="70">
        <v>414.00852999536562</v>
      </c>
    </row>
    <row r="639" spans="1:11" s="84" customFormat="1" ht="12" x14ac:dyDescent="0.2">
      <c r="A639" s="55">
        <v>631</v>
      </c>
      <c r="B639" s="56" t="s">
        <v>1618</v>
      </c>
      <c r="C639" s="74" t="s">
        <v>306</v>
      </c>
      <c r="D639" s="57">
        <v>44</v>
      </c>
      <c r="E639" s="57">
        <v>3</v>
      </c>
      <c r="F639" s="88">
        <v>2374.14</v>
      </c>
      <c r="G639" s="59">
        <v>814</v>
      </c>
      <c r="H639" s="9">
        <v>11.305555555555555</v>
      </c>
      <c r="I639" s="60">
        <v>72</v>
      </c>
      <c r="J639" s="58">
        <v>2.5299999999999998</v>
      </c>
      <c r="K639" s="70">
        <v>455.4093829949021</v>
      </c>
    </row>
    <row r="640" spans="1:11" s="84" customFormat="1" ht="12" x14ac:dyDescent="0.2">
      <c r="A640" s="55">
        <v>632</v>
      </c>
      <c r="B640" s="56" t="s">
        <v>1623</v>
      </c>
      <c r="C640" s="74" t="s">
        <v>693</v>
      </c>
      <c r="D640" s="57">
        <v>37</v>
      </c>
      <c r="E640" s="57">
        <v>4</v>
      </c>
      <c r="F640" s="88">
        <v>2341.9699999999998</v>
      </c>
      <c r="G640" s="59">
        <v>501.11999999999995</v>
      </c>
      <c r="H640" s="9">
        <v>2.3199999999999998</v>
      </c>
      <c r="I640" s="60">
        <v>216</v>
      </c>
      <c r="J640" s="58">
        <v>2.3199999999999998</v>
      </c>
      <c r="K640" s="70">
        <v>382.9578902457132</v>
      </c>
    </row>
    <row r="641" spans="1:11" s="84" customFormat="1" ht="12" x14ac:dyDescent="0.2">
      <c r="A641" s="55">
        <v>633</v>
      </c>
      <c r="B641" s="56" t="s">
        <v>1623</v>
      </c>
      <c r="C641" s="74" t="s">
        <v>694</v>
      </c>
      <c r="D641" s="57">
        <v>52</v>
      </c>
      <c r="E641" s="57">
        <v>4</v>
      </c>
      <c r="F641" s="88">
        <v>2446.3000000000002</v>
      </c>
      <c r="G641" s="59">
        <v>501.11999999999995</v>
      </c>
      <c r="H641" s="9">
        <v>2.3199999999999998</v>
      </c>
      <c r="I641" s="60">
        <v>216</v>
      </c>
      <c r="J641" s="58">
        <v>2.3199999999999998</v>
      </c>
      <c r="K641" s="70">
        <v>538.2110889939753</v>
      </c>
    </row>
    <row r="642" spans="1:11" s="84" customFormat="1" ht="12" x14ac:dyDescent="0.2">
      <c r="A642" s="55">
        <v>634</v>
      </c>
      <c r="B642" s="56" t="s">
        <v>1623</v>
      </c>
      <c r="C642" s="74" t="s">
        <v>695</v>
      </c>
      <c r="D642" s="57">
        <v>62</v>
      </c>
      <c r="E642" s="57">
        <v>5</v>
      </c>
      <c r="F642" s="88">
        <v>2702.55</v>
      </c>
      <c r="G642" s="59">
        <v>890.87999999999988</v>
      </c>
      <c r="H642" s="9">
        <v>2.3199999999999998</v>
      </c>
      <c r="I642" s="60">
        <v>384</v>
      </c>
      <c r="J642" s="58">
        <v>2.3199999999999998</v>
      </c>
      <c r="K642" s="70">
        <v>641.71322149281661</v>
      </c>
    </row>
    <row r="643" spans="1:11" s="84" customFormat="1" ht="12" x14ac:dyDescent="0.2">
      <c r="A643" s="55">
        <v>635</v>
      </c>
      <c r="B643" s="56" t="s">
        <v>1623</v>
      </c>
      <c r="C643" s="74" t="s">
        <v>1556</v>
      </c>
      <c r="D643" s="57">
        <v>59</v>
      </c>
      <c r="E643" s="57">
        <v>5</v>
      </c>
      <c r="F643" s="88">
        <v>2971.87</v>
      </c>
      <c r="G643" s="59">
        <v>682.54399999999998</v>
      </c>
      <c r="H643" s="9">
        <v>2.3199999999999998</v>
      </c>
      <c r="I643" s="60">
        <v>294.2</v>
      </c>
      <c r="J643" s="58">
        <v>2.3199999999999998</v>
      </c>
      <c r="K643" s="70">
        <v>610.6625817431642</v>
      </c>
    </row>
    <row r="644" spans="1:11" s="84" customFormat="1" ht="12" x14ac:dyDescent="0.2">
      <c r="A644" s="55">
        <v>636</v>
      </c>
      <c r="B644" s="56" t="s">
        <v>1623</v>
      </c>
      <c r="C644" s="74" t="s">
        <v>696</v>
      </c>
      <c r="D644" s="57">
        <v>54</v>
      </c>
      <c r="E644" s="57">
        <v>4</v>
      </c>
      <c r="F644" s="88">
        <v>2885.13</v>
      </c>
      <c r="G644" s="59">
        <v>890.87999999999988</v>
      </c>
      <c r="H644" s="9">
        <v>2.3199999999999998</v>
      </c>
      <c r="I644" s="60">
        <v>384</v>
      </c>
      <c r="J644" s="58">
        <v>2.3199999999999998</v>
      </c>
      <c r="K644" s="70">
        <v>558.91151549374354</v>
      </c>
    </row>
    <row r="645" spans="1:11" s="84" customFormat="1" ht="12" x14ac:dyDescent="0.2">
      <c r="A645" s="55">
        <v>637</v>
      </c>
      <c r="B645" s="56" t="s">
        <v>1623</v>
      </c>
      <c r="C645" s="74" t="s">
        <v>697</v>
      </c>
      <c r="D645" s="57">
        <v>71</v>
      </c>
      <c r="E645" s="57">
        <v>5</v>
      </c>
      <c r="F645" s="88">
        <v>3439.8</v>
      </c>
      <c r="G645" s="59">
        <v>1187.8399999999999</v>
      </c>
      <c r="H645" s="9">
        <v>2.3199999999999998</v>
      </c>
      <c r="I645" s="60">
        <v>512</v>
      </c>
      <c r="J645" s="58">
        <v>2.3199999999999998</v>
      </c>
      <c r="K645" s="70">
        <v>734.86514074177387</v>
      </c>
    </row>
    <row r="646" spans="1:11" s="84" customFormat="1" ht="12" x14ac:dyDescent="0.2">
      <c r="A646" s="55">
        <v>638</v>
      </c>
      <c r="B646" s="56" t="s">
        <v>1623</v>
      </c>
      <c r="C646" s="74" t="s">
        <v>698</v>
      </c>
      <c r="D646" s="57">
        <v>68</v>
      </c>
      <c r="E646" s="57">
        <v>5</v>
      </c>
      <c r="F646" s="88">
        <v>3274.23</v>
      </c>
      <c r="G646" s="59">
        <v>1187.8399999999999</v>
      </c>
      <c r="H646" s="9">
        <v>2.3199999999999998</v>
      </c>
      <c r="I646" s="60">
        <v>512</v>
      </c>
      <c r="J646" s="58">
        <v>2.3199999999999998</v>
      </c>
      <c r="K646" s="70">
        <v>703.81450099212145</v>
      </c>
    </row>
    <row r="647" spans="1:11" s="84" customFormat="1" ht="12" x14ac:dyDescent="0.2">
      <c r="A647" s="55">
        <v>639</v>
      </c>
      <c r="B647" s="56" t="s">
        <v>1623</v>
      </c>
      <c r="C647" s="74" t="s">
        <v>699</v>
      </c>
      <c r="D647" s="57">
        <v>92</v>
      </c>
      <c r="E647" s="57">
        <v>5</v>
      </c>
      <c r="F647" s="88">
        <v>4088.84</v>
      </c>
      <c r="G647" s="59">
        <v>1781.7599999999998</v>
      </c>
      <c r="H647" s="9">
        <v>2.3199999999999998</v>
      </c>
      <c r="I647" s="60">
        <v>768</v>
      </c>
      <c r="J647" s="58">
        <v>2.3199999999999998</v>
      </c>
      <c r="K647" s="70">
        <v>952.2196189893408</v>
      </c>
    </row>
    <row r="648" spans="1:11" s="84" customFormat="1" ht="12" x14ac:dyDescent="0.2">
      <c r="A648" s="55">
        <v>640</v>
      </c>
      <c r="B648" s="56" t="s">
        <v>1623</v>
      </c>
      <c r="C648" s="74" t="s">
        <v>700</v>
      </c>
      <c r="D648" s="57">
        <v>71</v>
      </c>
      <c r="E648" s="57">
        <v>5</v>
      </c>
      <c r="F648" s="88">
        <v>3365.08</v>
      </c>
      <c r="G648" s="59">
        <v>1295.3599999999999</v>
      </c>
      <c r="H648" s="9">
        <v>2.5299999999999998</v>
      </c>
      <c r="I648" s="60">
        <v>512</v>
      </c>
      <c r="J648" s="58">
        <v>2.5299999999999998</v>
      </c>
      <c r="K648" s="70">
        <v>734.86514074177387</v>
      </c>
    </row>
    <row r="649" spans="1:11" s="84" customFormat="1" ht="12" x14ac:dyDescent="0.2">
      <c r="A649" s="55">
        <v>641</v>
      </c>
      <c r="B649" s="56" t="s">
        <v>1623</v>
      </c>
      <c r="C649" s="74" t="s">
        <v>701</v>
      </c>
      <c r="D649" s="57">
        <v>38</v>
      </c>
      <c r="E649" s="57">
        <v>3</v>
      </c>
      <c r="F649" s="88">
        <v>1730.66</v>
      </c>
      <c r="G649" s="59">
        <v>336.4</v>
      </c>
      <c r="H649" s="9">
        <v>2.3199999999999998</v>
      </c>
      <c r="I649" s="60">
        <v>145</v>
      </c>
      <c r="J649" s="58">
        <v>2.3199999999999998</v>
      </c>
      <c r="K649" s="70">
        <v>393.30810349559732</v>
      </c>
    </row>
    <row r="650" spans="1:11" s="84" customFormat="1" ht="12" x14ac:dyDescent="0.2">
      <c r="A650" s="55">
        <v>642</v>
      </c>
      <c r="B650" s="56" t="s">
        <v>1623</v>
      </c>
      <c r="C650" s="74" t="s">
        <v>702</v>
      </c>
      <c r="D650" s="57">
        <v>73</v>
      </c>
      <c r="E650" s="57">
        <v>4</v>
      </c>
      <c r="F650" s="88">
        <v>4055.79</v>
      </c>
      <c r="G650" s="59">
        <v>1614.7199999999998</v>
      </c>
      <c r="H650" s="9">
        <v>2.3199999999999998</v>
      </c>
      <c r="I650" s="60">
        <v>696</v>
      </c>
      <c r="J650" s="58">
        <v>2.3199999999999998</v>
      </c>
      <c r="K650" s="70">
        <v>755.56556724154223</v>
      </c>
    </row>
    <row r="651" spans="1:11" s="84" customFormat="1" ht="12" x14ac:dyDescent="0.2">
      <c r="A651" s="55">
        <v>643</v>
      </c>
      <c r="B651" s="56" t="s">
        <v>1623</v>
      </c>
      <c r="C651" s="74" t="s">
        <v>703</v>
      </c>
      <c r="D651" s="57">
        <v>54</v>
      </c>
      <c r="E651" s="57">
        <v>8</v>
      </c>
      <c r="F651" s="88">
        <v>3429.5</v>
      </c>
      <c r="G651" s="59">
        <v>916.57400000000052</v>
      </c>
      <c r="H651" s="9">
        <v>2.395645582854157</v>
      </c>
      <c r="I651" s="60">
        <v>382.6</v>
      </c>
      <c r="J651" s="58">
        <v>5.23</v>
      </c>
      <c r="K651" s="70">
        <v>558.91151549374354</v>
      </c>
    </row>
    <row r="652" spans="1:11" s="84" customFormat="1" ht="12" x14ac:dyDescent="0.2">
      <c r="A652" s="55">
        <v>644</v>
      </c>
      <c r="B652" s="56" t="s">
        <v>1623</v>
      </c>
      <c r="C652" s="74" t="s">
        <v>704</v>
      </c>
      <c r="D652" s="57">
        <v>99</v>
      </c>
      <c r="E652" s="57">
        <v>5</v>
      </c>
      <c r="F652" s="88">
        <v>3019.95</v>
      </c>
      <c r="G652" s="59">
        <v>1449.57</v>
      </c>
      <c r="H652" s="9">
        <v>2.11</v>
      </c>
      <c r="I652" s="60">
        <v>687</v>
      </c>
      <c r="J652" s="58">
        <v>2.11</v>
      </c>
      <c r="K652" s="70">
        <v>1024.6711117385298</v>
      </c>
    </row>
    <row r="653" spans="1:11" s="84" customFormat="1" ht="12" x14ac:dyDescent="0.2">
      <c r="A653" s="55">
        <v>645</v>
      </c>
      <c r="B653" s="56" t="s">
        <v>1618</v>
      </c>
      <c r="C653" s="74" t="s">
        <v>516</v>
      </c>
      <c r="D653" s="57">
        <v>85</v>
      </c>
      <c r="E653" s="57">
        <v>5</v>
      </c>
      <c r="F653" s="88">
        <v>4307.3</v>
      </c>
      <c r="G653" s="59">
        <v>2274.0287499999995</v>
      </c>
      <c r="H653" s="9">
        <v>4.1084530261969281</v>
      </c>
      <c r="I653" s="60">
        <v>553.5</v>
      </c>
      <c r="J653" s="58">
        <v>2.11</v>
      </c>
      <c r="K653" s="70">
        <v>879.76812624015179</v>
      </c>
    </row>
    <row r="654" spans="1:11" s="84" customFormat="1" ht="12" x14ac:dyDescent="0.2">
      <c r="A654" s="55">
        <v>646</v>
      </c>
      <c r="B654" s="56" t="s">
        <v>1618</v>
      </c>
      <c r="C654" s="74" t="s">
        <v>517</v>
      </c>
      <c r="D654" s="57">
        <v>85</v>
      </c>
      <c r="E654" s="57">
        <v>5</v>
      </c>
      <c r="F654" s="88">
        <v>4301.9399999999996</v>
      </c>
      <c r="G654" s="59">
        <v>3092.6666666666665</v>
      </c>
      <c r="H654" s="9">
        <v>5.5874736525143023</v>
      </c>
      <c r="I654" s="60">
        <v>553.5</v>
      </c>
      <c r="J654" s="58">
        <v>2.11</v>
      </c>
      <c r="K654" s="70">
        <v>879.76812624015179</v>
      </c>
    </row>
    <row r="655" spans="1:11" s="84" customFormat="1" ht="12" x14ac:dyDescent="0.2">
      <c r="A655" s="55">
        <v>647</v>
      </c>
      <c r="B655" s="56" t="s">
        <v>1618</v>
      </c>
      <c r="C655" s="74" t="s">
        <v>518</v>
      </c>
      <c r="D655" s="57">
        <v>82</v>
      </c>
      <c r="E655" s="57">
        <v>5</v>
      </c>
      <c r="F655" s="88">
        <v>4301.58</v>
      </c>
      <c r="G655" s="59">
        <v>2016.8888888888889</v>
      </c>
      <c r="H655" s="9">
        <v>3.6438823647495733</v>
      </c>
      <c r="I655" s="60">
        <v>553.5</v>
      </c>
      <c r="J655" s="58">
        <v>2.11</v>
      </c>
      <c r="K655" s="70">
        <v>848.71748649049937</v>
      </c>
    </row>
    <row r="656" spans="1:11" s="84" customFormat="1" ht="12" x14ac:dyDescent="0.2">
      <c r="A656" s="55">
        <v>648</v>
      </c>
      <c r="B656" s="56" t="s">
        <v>1618</v>
      </c>
      <c r="C656" s="74" t="s">
        <v>1557</v>
      </c>
      <c r="D656" s="57">
        <v>84</v>
      </c>
      <c r="E656" s="57">
        <v>5</v>
      </c>
      <c r="F656" s="88">
        <v>5384.52</v>
      </c>
      <c r="G656" s="59">
        <v>1418.912</v>
      </c>
      <c r="H656" s="9">
        <v>2.3199999999999998</v>
      </c>
      <c r="I656" s="60">
        <v>611.6</v>
      </c>
      <c r="J656" s="58">
        <v>2.3199999999999998</v>
      </c>
      <c r="K656" s="70">
        <v>869.41791299026761</v>
      </c>
    </row>
    <row r="657" spans="1:11" s="84" customFormat="1" ht="12" x14ac:dyDescent="0.2">
      <c r="A657" s="55">
        <v>649</v>
      </c>
      <c r="B657" s="56" t="s">
        <v>1618</v>
      </c>
      <c r="C657" s="74" t="s">
        <v>1558</v>
      </c>
      <c r="D657" s="57">
        <v>54</v>
      </c>
      <c r="E657" s="57">
        <v>5</v>
      </c>
      <c r="F657" s="88">
        <v>4155.2</v>
      </c>
      <c r="G657" s="59">
        <v>790.19200000000001</v>
      </c>
      <c r="H657" s="9">
        <v>2.3199999999999998</v>
      </c>
      <c r="I657" s="60">
        <v>340.6</v>
      </c>
      <c r="J657" s="58">
        <v>2.3199999999999998</v>
      </c>
      <c r="K657" s="70">
        <v>558.91151549374354</v>
      </c>
    </row>
    <row r="658" spans="1:11" s="84" customFormat="1" ht="12" x14ac:dyDescent="0.2">
      <c r="A658" s="55">
        <v>650</v>
      </c>
      <c r="B658" s="56" t="s">
        <v>1618</v>
      </c>
      <c r="C658" s="74" t="s">
        <v>519</v>
      </c>
      <c r="D658" s="57">
        <v>90</v>
      </c>
      <c r="E658" s="57">
        <v>5</v>
      </c>
      <c r="F658" s="88">
        <v>4608.96</v>
      </c>
      <c r="G658" s="59">
        <v>3315.7777777777778</v>
      </c>
      <c r="H658" s="9">
        <v>5.9905650908360935</v>
      </c>
      <c r="I658" s="60">
        <v>553.5</v>
      </c>
      <c r="J658" s="58">
        <v>2.11</v>
      </c>
      <c r="K658" s="70">
        <v>931.51919248957256</v>
      </c>
    </row>
    <row r="659" spans="1:11" s="84" customFormat="1" ht="12" x14ac:dyDescent="0.2">
      <c r="A659" s="55">
        <v>651</v>
      </c>
      <c r="B659" s="56" t="s">
        <v>1618</v>
      </c>
      <c r="C659" s="74" t="s">
        <v>520</v>
      </c>
      <c r="D659" s="57">
        <v>45</v>
      </c>
      <c r="E659" s="57">
        <v>5</v>
      </c>
      <c r="F659" s="88">
        <v>2263.65</v>
      </c>
      <c r="G659" s="59">
        <v>2286</v>
      </c>
      <c r="H659" s="9">
        <v>8.2601626016260159</v>
      </c>
      <c r="I659" s="60">
        <v>276.75</v>
      </c>
      <c r="J659" s="58">
        <v>2.11</v>
      </c>
      <c r="K659" s="70">
        <v>465.75959624478628</v>
      </c>
    </row>
    <row r="660" spans="1:11" s="84" customFormat="1" ht="12" x14ac:dyDescent="0.2">
      <c r="A660" s="55">
        <v>652</v>
      </c>
      <c r="B660" s="56" t="s">
        <v>1618</v>
      </c>
      <c r="C660" s="74" t="s">
        <v>521</v>
      </c>
      <c r="D660" s="57">
        <v>72</v>
      </c>
      <c r="E660" s="57">
        <v>5</v>
      </c>
      <c r="F660" s="88">
        <v>3634.15</v>
      </c>
      <c r="G660" s="59">
        <v>3612.8888888888887</v>
      </c>
      <c r="H660" s="9">
        <v>7.8116516516516512</v>
      </c>
      <c r="I660" s="60">
        <v>462.5</v>
      </c>
      <c r="J660" s="58">
        <v>2.11</v>
      </c>
      <c r="K660" s="70">
        <v>745.21535399165805</v>
      </c>
    </row>
    <row r="661" spans="1:11" s="84" customFormat="1" ht="12" x14ac:dyDescent="0.2">
      <c r="A661" s="55">
        <v>653</v>
      </c>
      <c r="B661" s="56" t="s">
        <v>1618</v>
      </c>
      <c r="C661" s="74" t="s">
        <v>522</v>
      </c>
      <c r="D661" s="57">
        <v>75</v>
      </c>
      <c r="E661" s="57">
        <v>5</v>
      </c>
      <c r="F661" s="88">
        <v>3728.1</v>
      </c>
      <c r="G661" s="59">
        <v>2270.8888888888887</v>
      </c>
      <c r="H661" s="9">
        <v>4.9100300300300299</v>
      </c>
      <c r="I661" s="60">
        <v>462.5</v>
      </c>
      <c r="J661" s="58">
        <v>2.11</v>
      </c>
      <c r="K661" s="70">
        <v>776.26599374131047</v>
      </c>
    </row>
    <row r="662" spans="1:11" s="84" customFormat="1" ht="12" x14ac:dyDescent="0.2">
      <c r="A662" s="55">
        <v>654</v>
      </c>
      <c r="B662" s="56" t="s">
        <v>1618</v>
      </c>
      <c r="C662" s="74" t="s">
        <v>523</v>
      </c>
      <c r="D662" s="57">
        <v>45</v>
      </c>
      <c r="E662" s="57">
        <v>5</v>
      </c>
      <c r="F662" s="88">
        <v>2318</v>
      </c>
      <c r="G662" s="59">
        <v>583.9425</v>
      </c>
      <c r="H662" s="9">
        <v>2.11</v>
      </c>
      <c r="I662" s="60">
        <v>276.75</v>
      </c>
      <c r="J662" s="58">
        <v>2.11</v>
      </c>
      <c r="K662" s="70">
        <v>465.75959624478628</v>
      </c>
    </row>
    <row r="663" spans="1:11" s="84" customFormat="1" ht="12" x14ac:dyDescent="0.2">
      <c r="A663" s="55">
        <v>655</v>
      </c>
      <c r="B663" s="56" t="s">
        <v>1618</v>
      </c>
      <c r="C663" s="74" t="s">
        <v>524</v>
      </c>
      <c r="D663" s="57">
        <v>45</v>
      </c>
      <c r="E663" s="57">
        <v>5</v>
      </c>
      <c r="F663" s="88">
        <v>2221.9</v>
      </c>
      <c r="G663" s="59">
        <v>949.66666666666663</v>
      </c>
      <c r="H663" s="9">
        <v>3.4314965371875941</v>
      </c>
      <c r="I663" s="60">
        <v>276.75</v>
      </c>
      <c r="J663" s="58">
        <v>2.11</v>
      </c>
      <c r="K663" s="70">
        <v>465.75959624478628</v>
      </c>
    </row>
    <row r="664" spans="1:11" s="84" customFormat="1" ht="12" x14ac:dyDescent="0.2">
      <c r="A664" s="55">
        <v>656</v>
      </c>
      <c r="B664" s="56" t="s">
        <v>1618</v>
      </c>
      <c r="C664" s="74" t="s">
        <v>525</v>
      </c>
      <c r="D664" s="57">
        <v>44</v>
      </c>
      <c r="E664" s="57">
        <v>5</v>
      </c>
      <c r="F664" s="88">
        <v>2208.4</v>
      </c>
      <c r="G664" s="59">
        <v>518.52</v>
      </c>
      <c r="H664" s="9">
        <v>2.3199999999999998</v>
      </c>
      <c r="I664" s="60">
        <v>223.5</v>
      </c>
      <c r="J664" s="58">
        <v>2.3199999999999998</v>
      </c>
      <c r="K664" s="70">
        <v>455.4093829949021</v>
      </c>
    </row>
    <row r="665" spans="1:11" s="84" customFormat="1" ht="12" x14ac:dyDescent="0.2">
      <c r="A665" s="55">
        <v>657</v>
      </c>
      <c r="B665" s="56" t="s">
        <v>1618</v>
      </c>
      <c r="C665" s="74" t="s">
        <v>526</v>
      </c>
      <c r="D665" s="57">
        <v>45</v>
      </c>
      <c r="E665" s="57">
        <v>5</v>
      </c>
      <c r="F665" s="88">
        <v>2200.3000000000002</v>
      </c>
      <c r="G665" s="59">
        <v>1317.8888888888889</v>
      </c>
      <c r="H665" s="9">
        <v>4.7663250954390195</v>
      </c>
      <c r="I665" s="60">
        <v>276.5</v>
      </c>
      <c r="J665" s="58">
        <v>2.11</v>
      </c>
      <c r="K665" s="70">
        <v>465.75959624478628</v>
      </c>
    </row>
    <row r="666" spans="1:11" s="84" customFormat="1" ht="12" x14ac:dyDescent="0.2">
      <c r="A666" s="55">
        <v>658</v>
      </c>
      <c r="B666" s="56" t="s">
        <v>1618</v>
      </c>
      <c r="C666" s="74" t="s">
        <v>527</v>
      </c>
      <c r="D666" s="57">
        <v>45</v>
      </c>
      <c r="E666" s="57">
        <v>5</v>
      </c>
      <c r="F666" s="88">
        <v>2244.5</v>
      </c>
      <c r="G666" s="59">
        <v>1356.3333333333333</v>
      </c>
      <c r="H666" s="9">
        <v>4.9053646775165758</v>
      </c>
      <c r="I666" s="60">
        <v>276.5</v>
      </c>
      <c r="J666" s="58">
        <v>2.11</v>
      </c>
      <c r="K666" s="70">
        <v>465.75959624478628</v>
      </c>
    </row>
    <row r="667" spans="1:11" s="84" customFormat="1" ht="12" x14ac:dyDescent="0.2">
      <c r="A667" s="55">
        <v>659</v>
      </c>
      <c r="B667" s="56" t="s">
        <v>1618</v>
      </c>
      <c r="C667" s="74" t="s">
        <v>528</v>
      </c>
      <c r="D667" s="57">
        <v>74</v>
      </c>
      <c r="E667" s="57">
        <v>5</v>
      </c>
      <c r="F667" s="88">
        <v>3632.75</v>
      </c>
      <c r="G667" s="59">
        <v>2237.3333333333335</v>
      </c>
      <c r="H667" s="9">
        <v>4.8374774774774778</v>
      </c>
      <c r="I667" s="60">
        <v>462.5</v>
      </c>
      <c r="J667" s="58">
        <v>2.11</v>
      </c>
      <c r="K667" s="70">
        <v>765.9157804914264</v>
      </c>
    </row>
    <row r="668" spans="1:11" s="84" customFormat="1" ht="12" x14ac:dyDescent="0.2">
      <c r="A668" s="55">
        <v>660</v>
      </c>
      <c r="B668" s="56" t="s">
        <v>1618</v>
      </c>
      <c r="C668" s="74" t="s">
        <v>529</v>
      </c>
      <c r="D668" s="57">
        <v>75</v>
      </c>
      <c r="E668" s="57">
        <v>5</v>
      </c>
      <c r="F668" s="88">
        <v>3737.2</v>
      </c>
      <c r="G668" s="59">
        <v>1518</v>
      </c>
      <c r="H668" s="9">
        <v>3.2821621621621619</v>
      </c>
      <c r="I668" s="60">
        <v>462.5</v>
      </c>
      <c r="J668" s="58">
        <v>2.11</v>
      </c>
      <c r="K668" s="70">
        <v>776.26599374131047</v>
      </c>
    </row>
    <row r="669" spans="1:11" s="84" customFormat="1" ht="12" x14ac:dyDescent="0.2">
      <c r="A669" s="55">
        <v>661</v>
      </c>
      <c r="B669" s="56" t="s">
        <v>1618</v>
      </c>
      <c r="C669" s="74" t="s">
        <v>530</v>
      </c>
      <c r="D669" s="57">
        <v>75</v>
      </c>
      <c r="E669" s="57">
        <v>5</v>
      </c>
      <c r="F669" s="88">
        <v>3754.12</v>
      </c>
      <c r="G669" s="59">
        <v>1589.1111111111111</v>
      </c>
      <c r="H669" s="9">
        <v>3.4359159159159161</v>
      </c>
      <c r="I669" s="60">
        <v>462.5</v>
      </c>
      <c r="J669" s="58">
        <v>2.11</v>
      </c>
      <c r="K669" s="70">
        <v>776.26599374131047</v>
      </c>
    </row>
    <row r="670" spans="1:11" s="84" customFormat="1" ht="12" x14ac:dyDescent="0.2">
      <c r="A670" s="55">
        <v>662</v>
      </c>
      <c r="B670" s="56" t="s">
        <v>1618</v>
      </c>
      <c r="C670" s="74" t="s">
        <v>531</v>
      </c>
      <c r="D670" s="57">
        <v>59</v>
      </c>
      <c r="E670" s="57">
        <v>5</v>
      </c>
      <c r="F670" s="88">
        <v>3187.26</v>
      </c>
      <c r="G670" s="59">
        <v>3159.5555555555557</v>
      </c>
      <c r="H670" s="9">
        <v>8.5624811803673602</v>
      </c>
      <c r="I670" s="60">
        <v>369</v>
      </c>
      <c r="J670" s="58">
        <v>2.11</v>
      </c>
      <c r="K670" s="70">
        <v>610.6625817431642</v>
      </c>
    </row>
    <row r="671" spans="1:11" s="84" customFormat="1" ht="12" x14ac:dyDescent="0.2">
      <c r="A671" s="55">
        <v>663</v>
      </c>
      <c r="B671" s="56" t="s">
        <v>1618</v>
      </c>
      <c r="C671" s="74" t="s">
        <v>532</v>
      </c>
      <c r="D671" s="57">
        <v>60</v>
      </c>
      <c r="E671" s="57">
        <v>5</v>
      </c>
      <c r="F671" s="88">
        <v>3247.41</v>
      </c>
      <c r="G671" s="59">
        <v>778.58999999999992</v>
      </c>
      <c r="H671" s="9">
        <v>2.11</v>
      </c>
      <c r="I671" s="60">
        <v>369</v>
      </c>
      <c r="J671" s="58">
        <v>2.11</v>
      </c>
      <c r="K671" s="70">
        <v>621.01279499304837</v>
      </c>
    </row>
    <row r="672" spans="1:11" s="84" customFormat="1" ht="12" x14ac:dyDescent="0.2">
      <c r="A672" s="55">
        <v>664</v>
      </c>
      <c r="B672" s="56" t="s">
        <v>1618</v>
      </c>
      <c r="C672" s="74" t="s">
        <v>533</v>
      </c>
      <c r="D672" s="57">
        <v>50</v>
      </c>
      <c r="E672" s="57">
        <v>5</v>
      </c>
      <c r="F672" s="88">
        <v>3171.01</v>
      </c>
      <c r="G672" s="59">
        <v>778.58999999999992</v>
      </c>
      <c r="H672" s="9">
        <v>2.11</v>
      </c>
      <c r="I672" s="60">
        <v>369</v>
      </c>
      <c r="J672" s="58">
        <v>2.11</v>
      </c>
      <c r="K672" s="70">
        <v>517.51066249420694</v>
      </c>
    </row>
    <row r="673" spans="1:11" s="84" customFormat="1" ht="12" x14ac:dyDescent="0.2">
      <c r="A673" s="55">
        <v>665</v>
      </c>
      <c r="B673" s="56" t="s">
        <v>1618</v>
      </c>
      <c r="C673" s="74" t="s">
        <v>534</v>
      </c>
      <c r="D673" s="57">
        <v>50</v>
      </c>
      <c r="E673" s="57">
        <v>5</v>
      </c>
      <c r="F673" s="88">
        <v>3248.76</v>
      </c>
      <c r="G673" s="59">
        <v>700.2733333333324</v>
      </c>
      <c r="H673" s="9">
        <v>1.89775971093044</v>
      </c>
      <c r="I673" s="60">
        <v>369</v>
      </c>
      <c r="J673" s="58">
        <v>2.11</v>
      </c>
      <c r="K673" s="70">
        <v>517.51066249420694</v>
      </c>
    </row>
    <row r="674" spans="1:11" s="84" customFormat="1" ht="12" x14ac:dyDescent="0.2">
      <c r="A674" s="55">
        <v>666</v>
      </c>
      <c r="B674" s="56" t="s">
        <v>1618</v>
      </c>
      <c r="C674" s="74" t="s">
        <v>535</v>
      </c>
      <c r="D674" s="57">
        <v>59</v>
      </c>
      <c r="E674" s="57">
        <v>5</v>
      </c>
      <c r="F674" s="88">
        <v>3195.59</v>
      </c>
      <c r="G674" s="59">
        <v>778.58999999999992</v>
      </c>
      <c r="H674" s="9">
        <v>2.11</v>
      </c>
      <c r="I674" s="60">
        <v>369</v>
      </c>
      <c r="J674" s="58">
        <v>2.11</v>
      </c>
      <c r="K674" s="70">
        <v>610.6625817431642</v>
      </c>
    </row>
    <row r="675" spans="1:11" s="84" customFormat="1" ht="12" x14ac:dyDescent="0.2">
      <c r="A675" s="55">
        <v>667</v>
      </c>
      <c r="B675" s="56" t="s">
        <v>1623</v>
      </c>
      <c r="C675" s="74" t="s">
        <v>670</v>
      </c>
      <c r="D675" s="57">
        <v>48</v>
      </c>
      <c r="E675" s="57">
        <v>5</v>
      </c>
      <c r="F675" s="88">
        <v>2426.39</v>
      </c>
      <c r="G675" s="59">
        <v>276.40999999999997</v>
      </c>
      <c r="H675" s="9">
        <v>2.11</v>
      </c>
      <c r="I675" s="60">
        <v>131</v>
      </c>
      <c r="J675" s="58">
        <v>2.11</v>
      </c>
      <c r="K675" s="70">
        <v>496.8102359944387</v>
      </c>
    </row>
    <row r="676" spans="1:11" s="84" customFormat="1" ht="12" x14ac:dyDescent="0.2">
      <c r="A676" s="55">
        <v>668</v>
      </c>
      <c r="B676" s="56" t="s">
        <v>1623</v>
      </c>
      <c r="C676" s="74" t="s">
        <v>671</v>
      </c>
      <c r="D676" s="57">
        <v>86</v>
      </c>
      <c r="E676" s="57">
        <v>5</v>
      </c>
      <c r="F676" s="88">
        <v>4314.99</v>
      </c>
      <c r="G676" s="59">
        <v>1075.32</v>
      </c>
      <c r="H676" s="9">
        <v>2.3199999999999998</v>
      </c>
      <c r="I676" s="60">
        <v>463.5</v>
      </c>
      <c r="J676" s="58">
        <v>2.3199999999999998</v>
      </c>
      <c r="K676" s="70">
        <v>890.11833949003596</v>
      </c>
    </row>
    <row r="677" spans="1:11" s="84" customFormat="1" ht="12" x14ac:dyDescent="0.2">
      <c r="A677" s="55">
        <v>669</v>
      </c>
      <c r="B677" s="56" t="s">
        <v>1623</v>
      </c>
      <c r="C677" s="74" t="s">
        <v>672</v>
      </c>
      <c r="D677" s="57">
        <v>78</v>
      </c>
      <c r="E677" s="57">
        <v>5</v>
      </c>
      <c r="F677" s="88">
        <v>4181.33</v>
      </c>
      <c r="G677" s="59">
        <v>999.92</v>
      </c>
      <c r="H677" s="9">
        <v>2.3199999999999998</v>
      </c>
      <c r="I677" s="60">
        <v>431</v>
      </c>
      <c r="J677" s="58">
        <v>2.3199999999999998</v>
      </c>
      <c r="K677" s="70">
        <v>807.31663349096289</v>
      </c>
    </row>
    <row r="678" spans="1:11" s="84" customFormat="1" ht="12" x14ac:dyDescent="0.2">
      <c r="A678" s="55">
        <v>670</v>
      </c>
      <c r="B678" s="56" t="s">
        <v>1623</v>
      </c>
      <c r="C678" s="74" t="s">
        <v>673</v>
      </c>
      <c r="D678" s="57">
        <v>100</v>
      </c>
      <c r="E678" s="57">
        <v>5</v>
      </c>
      <c r="F678" s="88">
        <v>4600.07</v>
      </c>
      <c r="G678" s="59">
        <v>409.61919999999998</v>
      </c>
      <c r="H678" s="9">
        <v>2.3199999999999998</v>
      </c>
      <c r="I678" s="60">
        <v>176.56</v>
      </c>
      <c r="J678" s="58">
        <v>2.3199999999999998</v>
      </c>
      <c r="K678" s="70">
        <v>1035.0213249884139</v>
      </c>
    </row>
    <row r="679" spans="1:11" s="84" customFormat="1" ht="12" x14ac:dyDescent="0.2">
      <c r="A679" s="55">
        <v>671</v>
      </c>
      <c r="B679" s="56" t="s">
        <v>1623</v>
      </c>
      <c r="C679" s="74" t="s">
        <v>674</v>
      </c>
      <c r="D679" s="57">
        <v>157</v>
      </c>
      <c r="E679" s="57">
        <v>5</v>
      </c>
      <c r="F679" s="88">
        <v>9463.25</v>
      </c>
      <c r="G679" s="59">
        <v>1707.8447999999999</v>
      </c>
      <c r="H679" s="9">
        <v>2.3199999999999998</v>
      </c>
      <c r="I679" s="60">
        <v>736.14</v>
      </c>
      <c r="J679" s="58">
        <v>2.3199999999999998</v>
      </c>
      <c r="K679" s="70">
        <v>1624.9834802318101</v>
      </c>
    </row>
    <row r="680" spans="1:11" s="84" customFormat="1" ht="12" x14ac:dyDescent="0.2">
      <c r="A680" s="55">
        <v>672</v>
      </c>
      <c r="B680" s="56" t="s">
        <v>1623</v>
      </c>
      <c r="C680" s="74" t="s">
        <v>677</v>
      </c>
      <c r="D680" s="57">
        <v>107</v>
      </c>
      <c r="E680" s="57">
        <v>5</v>
      </c>
      <c r="F680" s="88">
        <v>5587.36</v>
      </c>
      <c r="G680" s="59">
        <v>417.59999999999997</v>
      </c>
      <c r="H680" s="9">
        <v>2.3199999999999998</v>
      </c>
      <c r="I680" s="60">
        <v>180</v>
      </c>
      <c r="J680" s="58">
        <v>2.3199999999999998</v>
      </c>
      <c r="K680" s="70">
        <v>1107.472817737603</v>
      </c>
    </row>
    <row r="681" spans="1:11" s="84" customFormat="1" ht="12" x14ac:dyDescent="0.2">
      <c r="A681" s="55">
        <v>673</v>
      </c>
      <c r="B681" s="56" t="s">
        <v>1623</v>
      </c>
      <c r="C681" s="74" t="s">
        <v>678</v>
      </c>
      <c r="D681" s="57">
        <v>61</v>
      </c>
      <c r="E681" s="57">
        <v>5</v>
      </c>
      <c r="F681" s="88">
        <v>2917.24</v>
      </c>
      <c r="G681" s="59">
        <v>665.83999999999992</v>
      </c>
      <c r="H681" s="9">
        <v>2.3199999999999998</v>
      </c>
      <c r="I681" s="60">
        <v>287</v>
      </c>
      <c r="J681" s="58">
        <v>2.3199999999999998</v>
      </c>
      <c r="K681" s="70">
        <v>631.36300824293244</v>
      </c>
    </row>
    <row r="682" spans="1:11" s="84" customFormat="1" ht="12" x14ac:dyDescent="0.2">
      <c r="A682" s="55">
        <v>674</v>
      </c>
      <c r="B682" s="56" t="s">
        <v>1623</v>
      </c>
      <c r="C682" s="74" t="s">
        <v>679</v>
      </c>
      <c r="D682" s="57">
        <v>69</v>
      </c>
      <c r="E682" s="57">
        <v>5</v>
      </c>
      <c r="F682" s="88">
        <v>3039.57</v>
      </c>
      <c r="G682" s="59">
        <v>643.66079999999999</v>
      </c>
      <c r="H682" s="9">
        <v>2.3199999999999998</v>
      </c>
      <c r="I682" s="60">
        <v>277.44</v>
      </c>
      <c r="J682" s="58">
        <v>2.3199999999999998</v>
      </c>
      <c r="K682" s="70">
        <v>714.16471424200563</v>
      </c>
    </row>
    <row r="683" spans="1:11" s="84" customFormat="1" ht="12" x14ac:dyDescent="0.2">
      <c r="A683" s="55">
        <v>675</v>
      </c>
      <c r="B683" s="56" t="s">
        <v>1623</v>
      </c>
      <c r="C683" s="74" t="s">
        <v>680</v>
      </c>
      <c r="D683" s="57">
        <v>49</v>
      </c>
      <c r="E683" s="57">
        <v>5</v>
      </c>
      <c r="F683" s="88">
        <v>2755.83</v>
      </c>
      <c r="G683" s="59">
        <v>465.52</v>
      </c>
      <c r="H683" s="9">
        <v>2.5299999999999998</v>
      </c>
      <c r="I683" s="60">
        <v>184</v>
      </c>
      <c r="J683" s="58">
        <v>2.5299999999999998</v>
      </c>
      <c r="K683" s="70">
        <v>507.16044924432282</v>
      </c>
    </row>
    <row r="684" spans="1:11" s="84" customFormat="1" ht="12" x14ac:dyDescent="0.2">
      <c r="A684" s="55">
        <v>676</v>
      </c>
      <c r="B684" s="56" t="s">
        <v>1623</v>
      </c>
      <c r="C684" s="74" t="s">
        <v>682</v>
      </c>
      <c r="D684" s="57">
        <v>70</v>
      </c>
      <c r="E684" s="57">
        <v>5</v>
      </c>
      <c r="F684" s="88">
        <v>3369.37</v>
      </c>
      <c r="G684" s="59">
        <v>426.88</v>
      </c>
      <c r="H684" s="9">
        <v>2.3199999999999998</v>
      </c>
      <c r="I684" s="60">
        <v>184</v>
      </c>
      <c r="J684" s="58">
        <v>2.3199999999999998</v>
      </c>
      <c r="K684" s="70">
        <v>724.51492749188981</v>
      </c>
    </row>
    <row r="685" spans="1:11" s="84" customFormat="1" ht="12" x14ac:dyDescent="0.2">
      <c r="A685" s="55">
        <v>677</v>
      </c>
      <c r="B685" s="56" t="s">
        <v>1623</v>
      </c>
      <c r="C685" s="74" t="s">
        <v>684</v>
      </c>
      <c r="D685" s="57">
        <v>76</v>
      </c>
      <c r="E685" s="57">
        <v>5</v>
      </c>
      <c r="F685" s="88">
        <v>3818.51</v>
      </c>
      <c r="G685" s="59">
        <v>1273.6799999999998</v>
      </c>
      <c r="H685" s="9">
        <v>2.3199999999999998</v>
      </c>
      <c r="I685" s="60">
        <v>549</v>
      </c>
      <c r="J685" s="58">
        <v>2.3199999999999998</v>
      </c>
      <c r="K685" s="70">
        <v>786.61620699119464</v>
      </c>
    </row>
    <row r="686" spans="1:11" s="84" customFormat="1" ht="12" x14ac:dyDescent="0.2">
      <c r="A686" s="55">
        <v>678</v>
      </c>
      <c r="B686" s="56" t="s">
        <v>1618</v>
      </c>
      <c r="C686" s="74" t="s">
        <v>601</v>
      </c>
      <c r="D686" s="57">
        <v>57</v>
      </c>
      <c r="E686" s="57">
        <v>5</v>
      </c>
      <c r="F686" s="88">
        <v>3606.5</v>
      </c>
      <c r="G686" s="59">
        <v>1047.6666666666667</v>
      </c>
      <c r="H686" s="9">
        <v>3.4170471841704719</v>
      </c>
      <c r="I686" s="60">
        <v>306.60000000000002</v>
      </c>
      <c r="J686" s="58">
        <v>2.11</v>
      </c>
      <c r="K686" s="70">
        <v>589.96215524339596</v>
      </c>
    </row>
    <row r="687" spans="1:11" s="84" customFormat="1" ht="12" x14ac:dyDescent="0.2">
      <c r="A687" s="55">
        <v>679</v>
      </c>
      <c r="B687" s="56" t="s">
        <v>1618</v>
      </c>
      <c r="C687" s="74" t="s">
        <v>602</v>
      </c>
      <c r="D687" s="57">
        <v>70</v>
      </c>
      <c r="E687" s="57">
        <v>5</v>
      </c>
      <c r="F687" s="88">
        <v>3136.14</v>
      </c>
      <c r="G687" s="59">
        <v>1310.4444444444443</v>
      </c>
      <c r="H687" s="9">
        <v>4.7566041540633188</v>
      </c>
      <c r="I687" s="60">
        <v>275.5</v>
      </c>
      <c r="J687" s="58">
        <v>2.11</v>
      </c>
      <c r="K687" s="70">
        <v>724.51492749188981</v>
      </c>
    </row>
    <row r="688" spans="1:11" s="84" customFormat="1" ht="12" x14ac:dyDescent="0.2">
      <c r="A688" s="55">
        <v>680</v>
      </c>
      <c r="B688" s="56" t="s">
        <v>1618</v>
      </c>
      <c r="C688" s="74" t="s">
        <v>605</v>
      </c>
      <c r="D688" s="57">
        <v>45</v>
      </c>
      <c r="E688" s="57">
        <v>4</v>
      </c>
      <c r="F688" s="88">
        <v>1919.4</v>
      </c>
      <c r="G688" s="59">
        <v>1429</v>
      </c>
      <c r="H688" s="9">
        <v>9.6815718157181578</v>
      </c>
      <c r="I688" s="60">
        <v>147.6</v>
      </c>
      <c r="J688" s="58">
        <v>2.11</v>
      </c>
      <c r="K688" s="70">
        <v>465.75959624478628</v>
      </c>
    </row>
    <row r="689" spans="1:11" s="84" customFormat="1" ht="12" x14ac:dyDescent="0.2">
      <c r="A689" s="55">
        <v>681</v>
      </c>
      <c r="B689" s="56" t="s">
        <v>1618</v>
      </c>
      <c r="C689" s="74" t="s">
        <v>606</v>
      </c>
      <c r="D689" s="57">
        <v>37</v>
      </c>
      <c r="E689" s="57">
        <v>4</v>
      </c>
      <c r="F689" s="88">
        <v>2809.12</v>
      </c>
      <c r="G689" s="59">
        <v>547.11111111111109</v>
      </c>
      <c r="H689" s="9">
        <v>3.996428861293726</v>
      </c>
      <c r="I689" s="60">
        <v>136.9</v>
      </c>
      <c r="J689" s="58">
        <v>2.11</v>
      </c>
      <c r="K689" s="70">
        <v>382.9578902457132</v>
      </c>
    </row>
    <row r="690" spans="1:11" s="84" customFormat="1" ht="12" x14ac:dyDescent="0.2">
      <c r="A690" s="55">
        <v>682</v>
      </c>
      <c r="B690" s="67" t="s">
        <v>1618</v>
      </c>
      <c r="C690" s="91" t="s">
        <v>607</v>
      </c>
      <c r="D690" s="68">
        <v>60</v>
      </c>
      <c r="E690" s="68">
        <v>5</v>
      </c>
      <c r="F690" s="92">
        <v>2883.7</v>
      </c>
      <c r="G690" s="59">
        <v>86.444444444444443</v>
      </c>
      <c r="H690" s="9">
        <v>0.28891859774212714</v>
      </c>
      <c r="I690" s="69">
        <v>299.2</v>
      </c>
      <c r="J690" s="59">
        <v>2.11</v>
      </c>
      <c r="K690" s="70">
        <v>621.01279499304837</v>
      </c>
    </row>
    <row r="691" spans="1:11" s="84" customFormat="1" ht="12" x14ac:dyDescent="0.2">
      <c r="A691" s="55">
        <v>683</v>
      </c>
      <c r="B691" s="56" t="s">
        <v>1618</v>
      </c>
      <c r="C691" s="74" t="s">
        <v>609</v>
      </c>
      <c r="D691" s="57">
        <v>60</v>
      </c>
      <c r="E691" s="57">
        <v>5</v>
      </c>
      <c r="F691" s="88">
        <v>2735.55</v>
      </c>
      <c r="G691" s="59">
        <v>636.14399999999989</v>
      </c>
      <c r="H691" s="9">
        <v>2.3199999999999998</v>
      </c>
      <c r="I691" s="60">
        <v>274.2</v>
      </c>
      <c r="J691" s="58">
        <v>2.3199999999999998</v>
      </c>
      <c r="K691" s="70">
        <v>621.01279499304837</v>
      </c>
    </row>
    <row r="692" spans="1:11" s="84" customFormat="1" ht="12" x14ac:dyDescent="0.2">
      <c r="A692" s="55">
        <v>684</v>
      </c>
      <c r="B692" s="56" t="s">
        <v>1618</v>
      </c>
      <c r="C692" s="74" t="s">
        <v>610</v>
      </c>
      <c r="D692" s="57">
        <v>60</v>
      </c>
      <c r="E692" s="57">
        <v>5</v>
      </c>
      <c r="F692" s="88">
        <v>2862.7</v>
      </c>
      <c r="G692" s="59">
        <v>580</v>
      </c>
      <c r="H692" s="9">
        <v>2.3199999999999998</v>
      </c>
      <c r="I692" s="60">
        <v>250</v>
      </c>
      <c r="J692" s="58">
        <v>2.3199999999999998</v>
      </c>
      <c r="K692" s="70">
        <v>621.01279499304837</v>
      </c>
    </row>
    <row r="693" spans="1:11" s="84" customFormat="1" ht="12" x14ac:dyDescent="0.2">
      <c r="A693" s="55">
        <v>685</v>
      </c>
      <c r="B693" s="56" t="s">
        <v>1618</v>
      </c>
      <c r="C693" s="74" t="s">
        <v>612</v>
      </c>
      <c r="D693" s="57">
        <v>56</v>
      </c>
      <c r="E693" s="57">
        <v>5</v>
      </c>
      <c r="F693" s="88">
        <v>2868.18</v>
      </c>
      <c r="G693" s="59">
        <v>925.9799999999999</v>
      </c>
      <c r="H693" s="9">
        <v>2.5299999999999998</v>
      </c>
      <c r="I693" s="60">
        <v>366</v>
      </c>
      <c r="J693" s="58">
        <v>2.5299999999999998</v>
      </c>
      <c r="K693" s="70">
        <v>579.61194199351178</v>
      </c>
    </row>
    <row r="694" spans="1:11" s="84" customFormat="1" ht="12" x14ac:dyDescent="0.2">
      <c r="A694" s="55">
        <v>686</v>
      </c>
      <c r="B694" s="56" t="s">
        <v>1618</v>
      </c>
      <c r="C694" s="74" t="s">
        <v>613</v>
      </c>
      <c r="D694" s="57">
        <v>60</v>
      </c>
      <c r="E694" s="57">
        <v>4</v>
      </c>
      <c r="F694" s="88">
        <v>3242.54</v>
      </c>
      <c r="G694" s="59">
        <v>793.43999999999994</v>
      </c>
      <c r="H694" s="9">
        <v>2.3199999999999998</v>
      </c>
      <c r="I694" s="60">
        <v>342</v>
      </c>
      <c r="J694" s="58">
        <v>2.3199999999999998</v>
      </c>
      <c r="K694" s="70">
        <v>621.01279499304837</v>
      </c>
    </row>
    <row r="695" spans="1:11" s="84" customFormat="1" ht="12" x14ac:dyDescent="0.2">
      <c r="A695" s="55">
        <v>687</v>
      </c>
      <c r="B695" s="56" t="s">
        <v>1618</v>
      </c>
      <c r="C695" s="74" t="s">
        <v>614</v>
      </c>
      <c r="D695" s="57">
        <v>69</v>
      </c>
      <c r="E695" s="57">
        <v>5</v>
      </c>
      <c r="F695" s="88">
        <v>3184.56</v>
      </c>
      <c r="G695" s="59">
        <v>218.11111111111111</v>
      </c>
      <c r="H695" s="9">
        <v>0.78911400546711696</v>
      </c>
      <c r="I695" s="60">
        <v>276.39999999999998</v>
      </c>
      <c r="J695" s="58">
        <v>2.11</v>
      </c>
      <c r="K695" s="70">
        <v>714.16471424200563</v>
      </c>
    </row>
    <row r="696" spans="1:11" s="84" customFormat="1" ht="12" x14ac:dyDescent="0.2">
      <c r="A696" s="55">
        <v>688</v>
      </c>
      <c r="B696" s="56" t="s">
        <v>1618</v>
      </c>
      <c r="C696" s="74" t="s">
        <v>615</v>
      </c>
      <c r="D696" s="57">
        <v>60</v>
      </c>
      <c r="E696" s="57">
        <v>5</v>
      </c>
      <c r="F696" s="88">
        <v>3581.42</v>
      </c>
      <c r="G696" s="59">
        <v>1083.3333333333333</v>
      </c>
      <c r="H696" s="9">
        <v>5.6160359426300319</v>
      </c>
      <c r="I696" s="60">
        <v>192.9</v>
      </c>
      <c r="J696" s="58">
        <v>2.11</v>
      </c>
      <c r="K696" s="70">
        <v>621.01279499304837</v>
      </c>
    </row>
    <row r="697" spans="1:11" s="84" customFormat="1" ht="12" x14ac:dyDescent="0.2">
      <c r="A697" s="55">
        <v>689</v>
      </c>
      <c r="B697" s="56" t="s">
        <v>1618</v>
      </c>
      <c r="C697" s="74" t="s">
        <v>616</v>
      </c>
      <c r="D697" s="57">
        <v>60</v>
      </c>
      <c r="E697" s="57">
        <v>5</v>
      </c>
      <c r="F697" s="88">
        <v>2763.42</v>
      </c>
      <c r="G697" s="59">
        <v>580</v>
      </c>
      <c r="H697" s="9">
        <v>2.3199999999999998</v>
      </c>
      <c r="I697" s="60">
        <v>250</v>
      </c>
      <c r="J697" s="58">
        <v>2.3199999999999998</v>
      </c>
      <c r="K697" s="70">
        <v>621.01279499304837</v>
      </c>
    </row>
    <row r="698" spans="1:11" s="84" customFormat="1" ht="12" x14ac:dyDescent="0.2">
      <c r="A698" s="55">
        <v>690</v>
      </c>
      <c r="B698" s="56" t="s">
        <v>1618</v>
      </c>
      <c r="C698" s="74" t="s">
        <v>617</v>
      </c>
      <c r="D698" s="57">
        <v>129</v>
      </c>
      <c r="E698" s="57">
        <v>5</v>
      </c>
      <c r="F698" s="88">
        <v>6054.63</v>
      </c>
      <c r="G698" s="59">
        <v>1560.8959999999997</v>
      </c>
      <c r="H698" s="9">
        <v>2.3199999999999998</v>
      </c>
      <c r="I698" s="60">
        <v>672.8</v>
      </c>
      <c r="J698" s="58">
        <v>2.3199999999999998</v>
      </c>
      <c r="K698" s="70">
        <v>1335.177509235054</v>
      </c>
    </row>
    <row r="699" spans="1:11" s="84" customFormat="1" ht="12" x14ac:dyDescent="0.2">
      <c r="A699" s="55">
        <v>691</v>
      </c>
      <c r="B699" s="56" t="s">
        <v>1618</v>
      </c>
      <c r="C699" s="74" t="s">
        <v>620</v>
      </c>
      <c r="D699" s="57">
        <v>68</v>
      </c>
      <c r="E699" s="57">
        <v>5</v>
      </c>
      <c r="F699" s="88">
        <v>3057.9</v>
      </c>
      <c r="G699" s="59">
        <v>703.33999999999992</v>
      </c>
      <c r="H699" s="9">
        <v>2.5299999999999998</v>
      </c>
      <c r="I699" s="60">
        <v>278</v>
      </c>
      <c r="J699" s="58">
        <v>2.5299999999999998</v>
      </c>
      <c r="K699" s="70">
        <v>703.81450099212145</v>
      </c>
    </row>
    <row r="700" spans="1:11" s="84" customFormat="1" ht="12" x14ac:dyDescent="0.2">
      <c r="A700" s="55">
        <v>692</v>
      </c>
      <c r="B700" s="56" t="s">
        <v>1618</v>
      </c>
      <c r="C700" s="74" t="s">
        <v>621</v>
      </c>
      <c r="D700" s="57">
        <v>60</v>
      </c>
      <c r="E700" s="57">
        <v>4</v>
      </c>
      <c r="F700" s="88">
        <v>3246.63</v>
      </c>
      <c r="G700" s="59">
        <v>793.43999999999994</v>
      </c>
      <c r="H700" s="9">
        <v>2.3199999999999998</v>
      </c>
      <c r="I700" s="60">
        <v>342</v>
      </c>
      <c r="J700" s="58">
        <v>2.3199999999999998</v>
      </c>
      <c r="K700" s="70">
        <v>621.01279499304837</v>
      </c>
    </row>
    <row r="701" spans="1:11" s="84" customFormat="1" ht="12" x14ac:dyDescent="0.2">
      <c r="A701" s="55">
        <v>693</v>
      </c>
      <c r="B701" s="56" t="s">
        <v>1623</v>
      </c>
      <c r="C701" s="74" t="s">
        <v>308</v>
      </c>
      <c r="D701" s="57">
        <v>60</v>
      </c>
      <c r="E701" s="57">
        <v>5</v>
      </c>
      <c r="F701" s="88">
        <v>2737.61</v>
      </c>
      <c r="G701" s="59">
        <v>2535.4444444444443</v>
      </c>
      <c r="H701" s="9">
        <v>10.391165755919854</v>
      </c>
      <c r="I701" s="60">
        <v>244</v>
      </c>
      <c r="J701" s="58">
        <v>2.11</v>
      </c>
      <c r="K701" s="70">
        <v>621.01279499304837</v>
      </c>
    </row>
    <row r="702" spans="1:11" s="84" customFormat="1" ht="12" x14ac:dyDescent="0.2">
      <c r="A702" s="55">
        <v>694</v>
      </c>
      <c r="B702" s="56" t="s">
        <v>1623</v>
      </c>
      <c r="C702" s="74" t="s">
        <v>309</v>
      </c>
      <c r="D702" s="57">
        <v>80</v>
      </c>
      <c r="E702" s="57">
        <v>5</v>
      </c>
      <c r="F702" s="88">
        <v>2796.75</v>
      </c>
      <c r="G702" s="59">
        <v>2407.2222222222222</v>
      </c>
      <c r="H702" s="9">
        <v>8.9855252789183364</v>
      </c>
      <c r="I702" s="60">
        <v>267.89999999999998</v>
      </c>
      <c r="J702" s="58">
        <v>2.11</v>
      </c>
      <c r="K702" s="70">
        <v>828.01705999073124</v>
      </c>
    </row>
    <row r="703" spans="1:11" s="84" customFormat="1" ht="12" x14ac:dyDescent="0.2">
      <c r="A703" s="55">
        <v>695</v>
      </c>
      <c r="B703" s="56" t="s">
        <v>1623</v>
      </c>
      <c r="C703" s="74" t="s">
        <v>310</v>
      </c>
      <c r="D703" s="57">
        <v>81</v>
      </c>
      <c r="E703" s="57">
        <v>5</v>
      </c>
      <c r="F703" s="88">
        <v>3069.5</v>
      </c>
      <c r="G703" s="59">
        <v>3609</v>
      </c>
      <c r="H703" s="9">
        <v>13.461395001864975</v>
      </c>
      <c r="I703" s="60">
        <v>268.10000000000002</v>
      </c>
      <c r="J703" s="58">
        <v>2.11</v>
      </c>
      <c r="K703" s="70">
        <v>838.36727324061519</v>
      </c>
    </row>
    <row r="704" spans="1:11" s="84" customFormat="1" ht="12" x14ac:dyDescent="0.2">
      <c r="A704" s="55">
        <v>696</v>
      </c>
      <c r="B704" s="56" t="s">
        <v>1623</v>
      </c>
      <c r="C704" s="74" t="s">
        <v>311</v>
      </c>
      <c r="D704" s="57">
        <v>62</v>
      </c>
      <c r="E704" s="57">
        <v>5</v>
      </c>
      <c r="F704" s="88">
        <v>3366.48</v>
      </c>
      <c r="G704" s="59">
        <v>513.36299999999994</v>
      </c>
      <c r="H704" s="9">
        <v>2.11</v>
      </c>
      <c r="I704" s="60">
        <v>243.3</v>
      </c>
      <c r="J704" s="58">
        <v>2.11</v>
      </c>
      <c r="K704" s="70">
        <v>641.71322149281661</v>
      </c>
    </row>
    <row r="705" spans="1:11" s="84" customFormat="1" ht="12" x14ac:dyDescent="0.2">
      <c r="A705" s="55">
        <v>697</v>
      </c>
      <c r="B705" s="56" t="s">
        <v>1623</v>
      </c>
      <c r="C705" s="74" t="s">
        <v>312</v>
      </c>
      <c r="D705" s="57">
        <v>69</v>
      </c>
      <c r="E705" s="57">
        <v>5</v>
      </c>
      <c r="F705" s="88">
        <v>3660.34</v>
      </c>
      <c r="G705" s="59">
        <v>508.29899999999998</v>
      </c>
      <c r="H705" s="9">
        <v>2.11</v>
      </c>
      <c r="I705" s="60">
        <v>240.9</v>
      </c>
      <c r="J705" s="58">
        <v>2.11</v>
      </c>
      <c r="K705" s="70">
        <v>714.16471424200563</v>
      </c>
    </row>
    <row r="706" spans="1:11" s="84" customFormat="1" ht="12" x14ac:dyDescent="0.2">
      <c r="A706" s="55">
        <v>698</v>
      </c>
      <c r="B706" s="56" t="s">
        <v>1623</v>
      </c>
      <c r="C706" s="74" t="s">
        <v>706</v>
      </c>
      <c r="D706" s="57">
        <v>40</v>
      </c>
      <c r="E706" s="57">
        <v>5</v>
      </c>
      <c r="F706" s="88">
        <v>2430.8000000000002</v>
      </c>
      <c r="G706" s="59">
        <v>513.88</v>
      </c>
      <c r="H706" s="9">
        <v>2.3199999999999998</v>
      </c>
      <c r="I706" s="60">
        <v>221.5</v>
      </c>
      <c r="J706" s="58">
        <v>2.3199999999999998</v>
      </c>
      <c r="K706" s="70">
        <v>414.00852999536562</v>
      </c>
    </row>
    <row r="707" spans="1:11" s="84" customFormat="1" ht="12" x14ac:dyDescent="0.2">
      <c r="A707" s="55">
        <v>699</v>
      </c>
      <c r="B707" s="56" t="s">
        <v>1623</v>
      </c>
      <c r="C707" s="74" t="s">
        <v>707</v>
      </c>
      <c r="D707" s="57">
        <v>70</v>
      </c>
      <c r="E707" s="57">
        <v>5</v>
      </c>
      <c r="F707" s="88">
        <v>4219.8999999999996</v>
      </c>
      <c r="G707" s="59">
        <v>1169.0479999999998</v>
      </c>
      <c r="H707" s="9">
        <v>2.3199999999999998</v>
      </c>
      <c r="I707" s="60">
        <v>503.9</v>
      </c>
      <c r="J707" s="58">
        <v>2.3199999999999998</v>
      </c>
      <c r="K707" s="70">
        <v>724.51492749188981</v>
      </c>
    </row>
    <row r="708" spans="1:11" s="84" customFormat="1" ht="12" x14ac:dyDescent="0.2">
      <c r="A708" s="55">
        <v>700</v>
      </c>
      <c r="B708" s="56" t="s">
        <v>1623</v>
      </c>
      <c r="C708" s="74" t="s">
        <v>708</v>
      </c>
      <c r="D708" s="57">
        <v>60</v>
      </c>
      <c r="E708" s="57">
        <v>5</v>
      </c>
      <c r="F708" s="88">
        <v>3396.25</v>
      </c>
      <c r="G708" s="59">
        <v>770.2399999999999</v>
      </c>
      <c r="H708" s="9">
        <v>2.3199999999999998</v>
      </c>
      <c r="I708" s="60">
        <v>332</v>
      </c>
      <c r="J708" s="58">
        <v>2.3199999999999998</v>
      </c>
      <c r="K708" s="70">
        <v>621.01279499304837</v>
      </c>
    </row>
    <row r="709" spans="1:11" s="84" customFormat="1" ht="12" x14ac:dyDescent="0.2">
      <c r="A709" s="55">
        <v>701</v>
      </c>
      <c r="B709" s="56" t="s">
        <v>1623</v>
      </c>
      <c r="C709" s="74" t="s">
        <v>709</v>
      </c>
      <c r="D709" s="57">
        <v>75</v>
      </c>
      <c r="E709" s="57">
        <v>5</v>
      </c>
      <c r="F709" s="88">
        <v>4312.2</v>
      </c>
      <c r="G709" s="59">
        <v>1014.9999999999999</v>
      </c>
      <c r="H709" s="9">
        <v>2.3199999999999998</v>
      </c>
      <c r="I709" s="60">
        <v>437.5</v>
      </c>
      <c r="J709" s="58">
        <v>2.3199999999999998</v>
      </c>
      <c r="K709" s="70">
        <v>776.26599374131047</v>
      </c>
    </row>
    <row r="710" spans="1:11" s="84" customFormat="1" ht="12" x14ac:dyDescent="0.2">
      <c r="A710" s="55">
        <v>702</v>
      </c>
      <c r="B710" s="56" t="s">
        <v>1623</v>
      </c>
      <c r="C710" s="74" t="s">
        <v>710</v>
      </c>
      <c r="D710" s="57">
        <v>40</v>
      </c>
      <c r="E710" s="57">
        <v>5</v>
      </c>
      <c r="F710" s="88">
        <v>2418.6</v>
      </c>
      <c r="G710" s="59">
        <v>1068.925</v>
      </c>
      <c r="H710" s="9">
        <v>2.5299999999999998</v>
      </c>
      <c r="I710" s="60">
        <v>422.5</v>
      </c>
      <c r="J710" s="58">
        <v>2.5299999999999998</v>
      </c>
      <c r="K710" s="70">
        <v>414.00852999536562</v>
      </c>
    </row>
    <row r="711" spans="1:11" s="84" customFormat="1" ht="12" x14ac:dyDescent="0.2">
      <c r="A711" s="55">
        <v>703</v>
      </c>
      <c r="B711" s="56" t="s">
        <v>1623</v>
      </c>
      <c r="C711" s="74" t="s">
        <v>711</v>
      </c>
      <c r="D711" s="57">
        <v>54</v>
      </c>
      <c r="E711" s="57">
        <v>5</v>
      </c>
      <c r="F711" s="88">
        <v>3247.2</v>
      </c>
      <c r="G711" s="59">
        <v>770.2399999999999</v>
      </c>
      <c r="H711" s="9">
        <v>2.3199999999999998</v>
      </c>
      <c r="I711" s="60">
        <v>332</v>
      </c>
      <c r="J711" s="58">
        <v>2.3199999999999998</v>
      </c>
      <c r="K711" s="70">
        <v>558.91151549374354</v>
      </c>
    </row>
    <row r="712" spans="1:11" s="84" customFormat="1" ht="12" x14ac:dyDescent="0.2">
      <c r="A712" s="55">
        <v>704</v>
      </c>
      <c r="B712" s="56" t="s">
        <v>1623</v>
      </c>
      <c r="C712" s="74" t="s">
        <v>712</v>
      </c>
      <c r="D712" s="57">
        <v>84</v>
      </c>
      <c r="E712" s="57">
        <v>5</v>
      </c>
      <c r="F712" s="88">
        <v>4978.7</v>
      </c>
      <c r="G712" s="59">
        <v>1181.1120000000001</v>
      </c>
      <c r="H712" s="9">
        <v>2.3199999999999998</v>
      </c>
      <c r="I712" s="60">
        <v>509.1</v>
      </c>
      <c r="J712" s="58">
        <v>2.3199999999999998</v>
      </c>
      <c r="K712" s="70">
        <v>869.41791299026761</v>
      </c>
    </row>
    <row r="713" spans="1:11" s="84" customFormat="1" ht="12" x14ac:dyDescent="0.2">
      <c r="A713" s="55">
        <v>705</v>
      </c>
      <c r="B713" s="56" t="s">
        <v>1623</v>
      </c>
      <c r="C713" s="74" t="s">
        <v>713</v>
      </c>
      <c r="D713" s="57">
        <v>56</v>
      </c>
      <c r="E713" s="57">
        <v>5</v>
      </c>
      <c r="F713" s="88">
        <v>3365.5</v>
      </c>
      <c r="G713" s="59">
        <v>992.2639999999999</v>
      </c>
      <c r="H713" s="9">
        <v>2.3199999999999998</v>
      </c>
      <c r="I713" s="60">
        <v>427.7</v>
      </c>
      <c r="J713" s="58">
        <v>2.3199999999999998</v>
      </c>
      <c r="K713" s="70">
        <v>579.61194199351178</v>
      </c>
    </row>
    <row r="714" spans="1:11" s="84" customFormat="1" ht="12" x14ac:dyDescent="0.2">
      <c r="A714" s="55">
        <v>706</v>
      </c>
      <c r="B714" s="56" t="s">
        <v>1623</v>
      </c>
      <c r="C714" s="74" t="s">
        <v>714</v>
      </c>
      <c r="D714" s="57">
        <v>55</v>
      </c>
      <c r="E714" s="57">
        <v>5</v>
      </c>
      <c r="F714" s="88">
        <v>3277.8</v>
      </c>
      <c r="G714" s="59">
        <v>724.53599999999994</v>
      </c>
      <c r="H714" s="9">
        <v>2.3199999999999998</v>
      </c>
      <c r="I714" s="60">
        <v>312.3</v>
      </c>
      <c r="J714" s="58">
        <v>2.3199999999999998</v>
      </c>
      <c r="K714" s="70">
        <v>569.26172874362771</v>
      </c>
    </row>
    <row r="715" spans="1:11" s="84" customFormat="1" ht="12" x14ac:dyDescent="0.2">
      <c r="A715" s="55">
        <v>707</v>
      </c>
      <c r="B715" s="56" t="s">
        <v>1619</v>
      </c>
      <c r="C715" s="74" t="s">
        <v>650</v>
      </c>
      <c r="D715" s="57">
        <v>90</v>
      </c>
      <c r="E715" s="57">
        <v>5</v>
      </c>
      <c r="F715" s="88">
        <v>4265.3999999999996</v>
      </c>
      <c r="G715" s="59">
        <v>1046.32</v>
      </c>
      <c r="H715" s="9">
        <v>2.3199999999999998</v>
      </c>
      <c r="I715" s="60">
        <v>451</v>
      </c>
      <c r="J715" s="58">
        <v>2.3199999999999998</v>
      </c>
      <c r="K715" s="70">
        <v>931.51919248957256</v>
      </c>
    </row>
    <row r="716" spans="1:11" s="84" customFormat="1" ht="12" x14ac:dyDescent="0.2">
      <c r="A716" s="55">
        <v>708</v>
      </c>
      <c r="B716" s="56" t="s">
        <v>1619</v>
      </c>
      <c r="C716" s="74" t="s">
        <v>651</v>
      </c>
      <c r="D716" s="57">
        <v>70</v>
      </c>
      <c r="E716" s="57">
        <v>5</v>
      </c>
      <c r="F716" s="88">
        <v>4414.6000000000004</v>
      </c>
      <c r="G716" s="59">
        <v>2489.2222222222222</v>
      </c>
      <c r="H716" s="9">
        <v>1.6620299273701156</v>
      </c>
      <c r="I716" s="60">
        <v>1497.7</v>
      </c>
      <c r="J716" s="58">
        <v>2.11</v>
      </c>
      <c r="K716" s="70">
        <v>724.51492749188981</v>
      </c>
    </row>
    <row r="717" spans="1:11" s="84" customFormat="1" ht="12" x14ac:dyDescent="0.2">
      <c r="A717" s="55">
        <v>709</v>
      </c>
      <c r="B717" s="56" t="s">
        <v>1624</v>
      </c>
      <c r="C717" s="74" t="s">
        <v>1577</v>
      </c>
      <c r="D717" s="57">
        <v>70</v>
      </c>
      <c r="E717" s="57">
        <v>5</v>
      </c>
      <c r="F717" s="88">
        <v>3357.33</v>
      </c>
      <c r="G717" s="59">
        <v>507.9264446671009</v>
      </c>
      <c r="H717" s="9">
        <v>2.4047680516337668</v>
      </c>
      <c r="I717" s="60">
        <v>211.21639749081936</v>
      </c>
      <c r="J717" s="58">
        <v>2.4047680516337668</v>
      </c>
      <c r="K717" s="70">
        <v>724.51492749188981</v>
      </c>
    </row>
    <row r="718" spans="1:11" s="84" customFormat="1" ht="12" x14ac:dyDescent="0.2">
      <c r="A718" s="55">
        <v>710</v>
      </c>
      <c r="B718" s="56" t="s">
        <v>1624</v>
      </c>
      <c r="C718" s="74" t="s">
        <v>1578</v>
      </c>
      <c r="D718" s="57">
        <v>69</v>
      </c>
      <c r="E718" s="57">
        <v>5</v>
      </c>
      <c r="F718" s="88">
        <v>3311.23</v>
      </c>
      <c r="G718" s="59">
        <v>500.95203074319318</v>
      </c>
      <c r="H718" s="9">
        <v>2.4047680516337668</v>
      </c>
      <c r="I718" s="60">
        <v>208.31615356951085</v>
      </c>
      <c r="J718" s="58">
        <v>2.4047680516337668</v>
      </c>
      <c r="K718" s="70">
        <v>714.16471424200563</v>
      </c>
    </row>
    <row r="719" spans="1:11" s="84" customFormat="1" ht="12" x14ac:dyDescent="0.2">
      <c r="A719" s="55">
        <v>711</v>
      </c>
      <c r="B719" s="56" t="s">
        <v>1624</v>
      </c>
      <c r="C719" s="74" t="s">
        <v>510</v>
      </c>
      <c r="D719" s="57">
        <v>56</v>
      </c>
      <c r="E719" s="57">
        <v>5</v>
      </c>
      <c r="F719" s="88">
        <v>2729.74</v>
      </c>
      <c r="G719" s="59">
        <v>591.55555555555554</v>
      </c>
      <c r="H719" s="9">
        <v>2.3853046594982077</v>
      </c>
      <c r="I719" s="60">
        <v>248</v>
      </c>
      <c r="J719" s="58">
        <v>2.11</v>
      </c>
      <c r="K719" s="70">
        <v>579.61194199351178</v>
      </c>
    </row>
    <row r="720" spans="1:11" s="84" customFormat="1" ht="12" x14ac:dyDescent="0.2">
      <c r="A720" s="55">
        <v>712</v>
      </c>
      <c r="B720" s="56" t="s">
        <v>1624</v>
      </c>
      <c r="C720" s="74" t="s">
        <v>511</v>
      </c>
      <c r="D720" s="57">
        <v>77</v>
      </c>
      <c r="E720" s="57">
        <v>5</v>
      </c>
      <c r="F720" s="88">
        <v>4832.66</v>
      </c>
      <c r="G720" s="59">
        <v>2568.4444444444443</v>
      </c>
      <c r="H720" s="9">
        <v>11.579479935279943</v>
      </c>
      <c r="I720" s="60">
        <v>221.81</v>
      </c>
      <c r="J720" s="58">
        <v>2.11</v>
      </c>
      <c r="K720" s="70">
        <v>796.96642024107882</v>
      </c>
    </row>
    <row r="721" spans="1:11" s="84" customFormat="1" ht="12" x14ac:dyDescent="0.2">
      <c r="A721" s="55">
        <v>713</v>
      </c>
      <c r="B721" s="56" t="s">
        <v>1624</v>
      </c>
      <c r="C721" s="74" t="s">
        <v>512</v>
      </c>
      <c r="D721" s="57">
        <v>63</v>
      </c>
      <c r="E721" s="57">
        <v>5</v>
      </c>
      <c r="F721" s="88">
        <v>3621.19</v>
      </c>
      <c r="G721" s="59">
        <v>715.22222222222217</v>
      </c>
      <c r="H721" s="9">
        <v>2.2806831065759634</v>
      </c>
      <c r="I721" s="60">
        <v>313.60000000000002</v>
      </c>
      <c r="J721" s="58">
        <v>2.11</v>
      </c>
      <c r="K721" s="70">
        <v>652.06343474270079</v>
      </c>
    </row>
    <row r="722" spans="1:11" s="84" customFormat="1" ht="12" x14ac:dyDescent="0.2">
      <c r="A722" s="55">
        <v>714</v>
      </c>
      <c r="B722" s="56" t="s">
        <v>1624</v>
      </c>
      <c r="C722" s="74" t="s">
        <v>513</v>
      </c>
      <c r="D722" s="57">
        <v>70</v>
      </c>
      <c r="E722" s="57">
        <v>5</v>
      </c>
      <c r="F722" s="88">
        <v>3329.26</v>
      </c>
      <c r="G722" s="59">
        <v>1429.8888888888889</v>
      </c>
      <c r="H722" s="9">
        <v>6.0003730125425463</v>
      </c>
      <c r="I722" s="60">
        <v>238.3</v>
      </c>
      <c r="J722" s="58">
        <v>2.11</v>
      </c>
      <c r="K722" s="70">
        <v>724.51492749188981</v>
      </c>
    </row>
    <row r="723" spans="1:11" s="84" customFormat="1" ht="12" x14ac:dyDescent="0.2">
      <c r="A723" s="55">
        <v>715</v>
      </c>
      <c r="B723" s="56" t="s">
        <v>1624</v>
      </c>
      <c r="C723" s="74" t="s">
        <v>1579</v>
      </c>
      <c r="D723" s="57">
        <v>99</v>
      </c>
      <c r="E723" s="57">
        <v>5</v>
      </c>
      <c r="F723" s="88">
        <v>4481.28</v>
      </c>
      <c r="G723" s="59">
        <v>677.96749737374216</v>
      </c>
      <c r="H723" s="9">
        <v>2.4047680516337668</v>
      </c>
      <c r="I723" s="60">
        <v>281.92635747682203</v>
      </c>
      <c r="J723" s="58">
        <v>2.4047680516337668</v>
      </c>
      <c r="K723" s="70">
        <v>1024.6711117385298</v>
      </c>
    </row>
    <row r="724" spans="1:11" s="84" customFormat="1" ht="12" x14ac:dyDescent="0.2">
      <c r="A724" s="55">
        <v>716</v>
      </c>
      <c r="B724" s="56" t="s">
        <v>1619</v>
      </c>
      <c r="C724" s="74" t="s">
        <v>551</v>
      </c>
      <c r="D724" s="57">
        <v>162</v>
      </c>
      <c r="E724" s="57">
        <v>9</v>
      </c>
      <c r="F724" s="88">
        <v>10639.3</v>
      </c>
      <c r="G724" s="59">
        <v>9268.1111111111113</v>
      </c>
      <c r="H724" s="9">
        <v>11.115508648490179</v>
      </c>
      <c r="I724" s="60">
        <v>833.8</v>
      </c>
      <c r="J724" s="58">
        <v>5.23</v>
      </c>
      <c r="K724" s="70">
        <v>1676.7345464812304</v>
      </c>
    </row>
    <row r="725" spans="1:11" s="84" customFormat="1" ht="12" x14ac:dyDescent="0.2">
      <c r="A725" s="55">
        <v>717</v>
      </c>
      <c r="B725" s="56" t="s">
        <v>1619</v>
      </c>
      <c r="C725" s="74" t="s">
        <v>552</v>
      </c>
      <c r="D725" s="57">
        <v>144</v>
      </c>
      <c r="E725" s="57">
        <v>9</v>
      </c>
      <c r="F725" s="88">
        <v>5538.02</v>
      </c>
      <c r="G725" s="59">
        <v>4107.12</v>
      </c>
      <c r="H725" s="9">
        <v>6.28</v>
      </c>
      <c r="I725" s="60">
        <v>654</v>
      </c>
      <c r="J725" s="58">
        <v>6.28</v>
      </c>
      <c r="K725" s="70">
        <v>1490.4307079833161</v>
      </c>
    </row>
    <row r="726" spans="1:11" s="84" customFormat="1" ht="12" x14ac:dyDescent="0.2">
      <c r="A726" s="55">
        <v>718</v>
      </c>
      <c r="B726" s="56" t="s">
        <v>1619</v>
      </c>
      <c r="C726" s="74" t="s">
        <v>553</v>
      </c>
      <c r="D726" s="57">
        <v>139</v>
      </c>
      <c r="E726" s="57">
        <v>9</v>
      </c>
      <c r="F726" s="88">
        <v>5773.3</v>
      </c>
      <c r="G726" s="59">
        <v>4487.2222222222226</v>
      </c>
      <c r="H726" s="9">
        <v>7.2281285796105399</v>
      </c>
      <c r="I726" s="60">
        <v>620.79999999999995</v>
      </c>
      <c r="J726" s="58">
        <v>5.23</v>
      </c>
      <c r="K726" s="70">
        <v>1438.6796417338953</v>
      </c>
    </row>
    <row r="727" spans="1:11" s="84" customFormat="1" ht="12" x14ac:dyDescent="0.2">
      <c r="A727" s="55">
        <v>719</v>
      </c>
      <c r="B727" s="56" t="s">
        <v>1619</v>
      </c>
      <c r="C727" s="74" t="s">
        <v>554</v>
      </c>
      <c r="D727" s="57">
        <v>144</v>
      </c>
      <c r="E727" s="57">
        <v>9</v>
      </c>
      <c r="F727" s="88">
        <v>8341</v>
      </c>
      <c r="G727" s="59">
        <v>2953.2000000000003</v>
      </c>
      <c r="H727" s="9">
        <v>5.75</v>
      </c>
      <c r="I727" s="60">
        <v>513.6</v>
      </c>
      <c r="J727" s="58">
        <v>5.75</v>
      </c>
      <c r="K727" s="70">
        <v>1490.4307079833161</v>
      </c>
    </row>
    <row r="728" spans="1:11" s="84" customFormat="1" ht="12" x14ac:dyDescent="0.2">
      <c r="A728" s="55">
        <v>720</v>
      </c>
      <c r="B728" s="56" t="s">
        <v>1619</v>
      </c>
      <c r="C728" s="74" t="s">
        <v>555</v>
      </c>
      <c r="D728" s="57">
        <v>54</v>
      </c>
      <c r="E728" s="57">
        <v>9</v>
      </c>
      <c r="F728" s="88">
        <v>3111.4</v>
      </c>
      <c r="G728" s="59">
        <v>2511</v>
      </c>
      <c r="H728" s="9">
        <v>8.0070153061224492</v>
      </c>
      <c r="I728" s="60">
        <v>313.60000000000002</v>
      </c>
      <c r="J728" s="58">
        <v>5.75</v>
      </c>
      <c r="K728" s="70">
        <v>558.91151549374354</v>
      </c>
    </row>
    <row r="729" spans="1:11" s="84" customFormat="1" ht="12" x14ac:dyDescent="0.2">
      <c r="A729" s="55">
        <v>721</v>
      </c>
      <c r="B729" s="56" t="s">
        <v>1619</v>
      </c>
      <c r="C729" s="74" t="s">
        <v>556</v>
      </c>
      <c r="D729" s="57">
        <v>142</v>
      </c>
      <c r="E729" s="57">
        <v>9</v>
      </c>
      <c r="F729" s="88">
        <v>5334.05</v>
      </c>
      <c r="G729" s="59">
        <v>4414.1111111111113</v>
      </c>
      <c r="H729" s="9">
        <v>7.1103593928980535</v>
      </c>
      <c r="I729" s="60">
        <v>620.79999999999995</v>
      </c>
      <c r="J729" s="58">
        <v>5.23</v>
      </c>
      <c r="K729" s="70">
        <v>1469.7302814835477</v>
      </c>
    </row>
    <row r="730" spans="1:11" s="84" customFormat="1" ht="12" x14ac:dyDescent="0.2">
      <c r="A730" s="55">
        <v>722</v>
      </c>
      <c r="B730" s="56" t="s">
        <v>1619</v>
      </c>
      <c r="C730" s="74" t="s">
        <v>557</v>
      </c>
      <c r="D730" s="57">
        <v>62</v>
      </c>
      <c r="E730" s="57">
        <v>5</v>
      </c>
      <c r="F730" s="88">
        <v>3404.1</v>
      </c>
      <c r="G730" s="59">
        <v>1046.8888888888889</v>
      </c>
      <c r="H730" s="9">
        <v>2.4772571909344272</v>
      </c>
      <c r="I730" s="60">
        <v>422.6</v>
      </c>
      <c r="J730" s="58">
        <v>2.11</v>
      </c>
      <c r="K730" s="70">
        <v>641.71322149281661</v>
      </c>
    </row>
    <row r="731" spans="1:11" s="84" customFormat="1" ht="12" x14ac:dyDescent="0.2">
      <c r="A731" s="55">
        <v>723</v>
      </c>
      <c r="B731" s="56" t="s">
        <v>1619</v>
      </c>
      <c r="C731" s="74" t="s">
        <v>558</v>
      </c>
      <c r="D731" s="57">
        <v>61</v>
      </c>
      <c r="E731" s="57">
        <v>5</v>
      </c>
      <c r="F731" s="88">
        <v>3404.4</v>
      </c>
      <c r="G731" s="59">
        <v>957.69599999999991</v>
      </c>
      <c r="H731" s="9">
        <v>2.3199999999999998</v>
      </c>
      <c r="I731" s="60">
        <v>412.8</v>
      </c>
      <c r="J731" s="58">
        <v>2.3199999999999998</v>
      </c>
      <c r="K731" s="70">
        <v>631.36300824293244</v>
      </c>
    </row>
    <row r="732" spans="1:11" s="84" customFormat="1" ht="12" x14ac:dyDescent="0.2">
      <c r="A732" s="55">
        <v>724</v>
      </c>
      <c r="B732" s="56" t="s">
        <v>1619</v>
      </c>
      <c r="C732" s="74" t="s">
        <v>559</v>
      </c>
      <c r="D732" s="57">
        <v>62</v>
      </c>
      <c r="E732" s="57">
        <v>5</v>
      </c>
      <c r="F732" s="88">
        <v>3409.9</v>
      </c>
      <c r="G732" s="59">
        <v>1419.2222222222222</v>
      </c>
      <c r="H732" s="9">
        <v>3.4380383290267007</v>
      </c>
      <c r="I732" s="60">
        <v>412.8</v>
      </c>
      <c r="J732" s="58">
        <v>2.11</v>
      </c>
      <c r="K732" s="70">
        <v>641.71322149281661</v>
      </c>
    </row>
    <row r="733" spans="1:11" s="84" customFormat="1" ht="12" x14ac:dyDescent="0.2">
      <c r="A733" s="55">
        <v>725</v>
      </c>
      <c r="B733" s="56" t="s">
        <v>1619</v>
      </c>
      <c r="C733" s="74" t="s">
        <v>560</v>
      </c>
      <c r="D733" s="57">
        <v>60</v>
      </c>
      <c r="E733" s="57">
        <v>5</v>
      </c>
      <c r="F733" s="88">
        <v>3284.2</v>
      </c>
      <c r="G733" s="59">
        <v>797.88888888888891</v>
      </c>
      <c r="H733" s="9">
        <v>2.0794602264500623</v>
      </c>
      <c r="I733" s="60">
        <v>383.7</v>
      </c>
      <c r="J733" s="58">
        <v>2.11</v>
      </c>
      <c r="K733" s="70">
        <v>621.01279499304837</v>
      </c>
    </row>
    <row r="734" spans="1:11" s="84" customFormat="1" ht="12" x14ac:dyDescent="0.2">
      <c r="A734" s="55">
        <v>726</v>
      </c>
      <c r="B734" s="56" t="s">
        <v>1619</v>
      </c>
      <c r="C734" s="74" t="s">
        <v>561</v>
      </c>
      <c r="D734" s="57">
        <v>60</v>
      </c>
      <c r="E734" s="57">
        <v>5</v>
      </c>
      <c r="F734" s="88">
        <v>3177.6</v>
      </c>
      <c r="G734" s="59">
        <v>1636.8888888888889</v>
      </c>
      <c r="H734" s="9">
        <v>3.9653316106804479</v>
      </c>
      <c r="I734" s="60">
        <v>412.8</v>
      </c>
      <c r="J734" s="58">
        <v>2.11</v>
      </c>
      <c r="K734" s="70">
        <v>621.01279499304837</v>
      </c>
    </row>
    <row r="735" spans="1:11" s="84" customFormat="1" ht="12" x14ac:dyDescent="0.2">
      <c r="A735" s="55">
        <v>727</v>
      </c>
      <c r="B735" s="56" t="s">
        <v>1619</v>
      </c>
      <c r="C735" s="74" t="s">
        <v>562</v>
      </c>
      <c r="D735" s="57">
        <v>61</v>
      </c>
      <c r="E735" s="57">
        <v>5</v>
      </c>
      <c r="F735" s="88">
        <v>3203.9</v>
      </c>
      <c r="G735" s="59">
        <v>957.69599999999991</v>
      </c>
      <c r="H735" s="9">
        <v>2.3199999999999998</v>
      </c>
      <c r="I735" s="60">
        <v>412.8</v>
      </c>
      <c r="J735" s="58">
        <v>2.3199999999999998</v>
      </c>
      <c r="K735" s="70">
        <v>631.36300824293244</v>
      </c>
    </row>
    <row r="736" spans="1:11" s="84" customFormat="1" ht="12" x14ac:dyDescent="0.2">
      <c r="A736" s="55">
        <v>728</v>
      </c>
      <c r="B736" s="56" t="s">
        <v>1619</v>
      </c>
      <c r="C736" s="74" t="s">
        <v>563</v>
      </c>
      <c r="D736" s="57">
        <v>61</v>
      </c>
      <c r="E736" s="57">
        <v>5</v>
      </c>
      <c r="F736" s="88">
        <v>3197.3</v>
      </c>
      <c r="G736" s="59">
        <v>1303.3333333333333</v>
      </c>
      <c r="H736" s="9">
        <v>3.1572997416020669</v>
      </c>
      <c r="I736" s="60">
        <v>412.8</v>
      </c>
      <c r="J736" s="58">
        <v>2.11</v>
      </c>
      <c r="K736" s="70">
        <v>631.36300824293244</v>
      </c>
    </row>
    <row r="737" spans="1:11" s="84" customFormat="1" ht="12" x14ac:dyDescent="0.2">
      <c r="A737" s="55">
        <v>729</v>
      </c>
      <c r="B737" s="56" t="s">
        <v>1619</v>
      </c>
      <c r="C737" s="74" t="s">
        <v>564</v>
      </c>
      <c r="D737" s="57">
        <v>61</v>
      </c>
      <c r="E737" s="57">
        <v>5</v>
      </c>
      <c r="F737" s="88">
        <v>3332.7</v>
      </c>
      <c r="G737" s="59">
        <v>1054.3333333333333</v>
      </c>
      <c r="H737" s="9">
        <v>2.7478064460081661</v>
      </c>
      <c r="I737" s="60">
        <v>383.7</v>
      </c>
      <c r="J737" s="58">
        <v>2.11</v>
      </c>
      <c r="K737" s="70">
        <v>631.36300824293244</v>
      </c>
    </row>
    <row r="738" spans="1:11" s="84" customFormat="1" ht="12" x14ac:dyDescent="0.2">
      <c r="A738" s="55">
        <v>730</v>
      </c>
      <c r="B738" s="56" t="s">
        <v>1619</v>
      </c>
      <c r="C738" s="74" t="s">
        <v>565</v>
      </c>
      <c r="D738" s="57">
        <v>60</v>
      </c>
      <c r="E738" s="57">
        <v>5</v>
      </c>
      <c r="F738" s="88">
        <v>3170.5</v>
      </c>
      <c r="G738" s="59">
        <v>457.66666666666669</v>
      </c>
      <c r="H738" s="9">
        <v>1.2250178443968593</v>
      </c>
      <c r="I738" s="60">
        <v>373.6</v>
      </c>
      <c r="J738" s="58">
        <v>2.11</v>
      </c>
      <c r="K738" s="70">
        <v>621.01279499304837</v>
      </c>
    </row>
    <row r="739" spans="1:11" s="84" customFormat="1" ht="12" x14ac:dyDescent="0.2">
      <c r="A739" s="55">
        <v>731</v>
      </c>
      <c r="B739" s="56" t="s">
        <v>1619</v>
      </c>
      <c r="C739" s="74" t="s">
        <v>566</v>
      </c>
      <c r="D739" s="57">
        <v>81</v>
      </c>
      <c r="E739" s="57">
        <v>5</v>
      </c>
      <c r="F739" s="88">
        <v>4211.1000000000004</v>
      </c>
      <c r="G739" s="59">
        <v>690.43200000000002</v>
      </c>
      <c r="H739" s="9">
        <v>2.3199999999999998</v>
      </c>
      <c r="I739" s="60">
        <v>297.60000000000002</v>
      </c>
      <c r="J739" s="58">
        <v>2.3199999999999998</v>
      </c>
      <c r="K739" s="70">
        <v>838.36727324061519</v>
      </c>
    </row>
    <row r="740" spans="1:11" s="84" customFormat="1" ht="12" x14ac:dyDescent="0.2">
      <c r="A740" s="55">
        <v>732</v>
      </c>
      <c r="B740" s="56" t="s">
        <v>1619</v>
      </c>
      <c r="C740" s="74" t="s">
        <v>567</v>
      </c>
      <c r="D740" s="57">
        <v>108</v>
      </c>
      <c r="E740" s="57">
        <v>9</v>
      </c>
      <c r="F740" s="88">
        <v>6385.9</v>
      </c>
      <c r="G740" s="59">
        <v>2953.5555555555557</v>
      </c>
      <c r="H740" s="9">
        <v>7.0726905065985521</v>
      </c>
      <c r="I740" s="60">
        <v>417.6</v>
      </c>
      <c r="J740" s="58">
        <v>5.23</v>
      </c>
      <c r="K740" s="70">
        <v>1117.8230309874871</v>
      </c>
    </row>
    <row r="741" spans="1:11" s="84" customFormat="1" ht="12" x14ac:dyDescent="0.2">
      <c r="A741" s="55">
        <v>733</v>
      </c>
      <c r="B741" s="56" t="s">
        <v>1619</v>
      </c>
      <c r="C741" s="74" t="s">
        <v>568</v>
      </c>
      <c r="D741" s="57">
        <v>90</v>
      </c>
      <c r="E741" s="57">
        <v>5</v>
      </c>
      <c r="F741" s="88">
        <v>4571.7</v>
      </c>
      <c r="G741" s="59">
        <v>690.43200000000002</v>
      </c>
      <c r="H741" s="9">
        <v>2.3199999999999998</v>
      </c>
      <c r="I741" s="60">
        <v>297.60000000000002</v>
      </c>
      <c r="J741" s="58">
        <v>2.3199999999999998</v>
      </c>
      <c r="K741" s="70">
        <v>931.51919248957256</v>
      </c>
    </row>
    <row r="742" spans="1:11" s="84" customFormat="1" ht="12" x14ac:dyDescent="0.2">
      <c r="A742" s="55">
        <v>734</v>
      </c>
      <c r="B742" s="56" t="s">
        <v>1619</v>
      </c>
      <c r="C742" s="74" t="s">
        <v>569</v>
      </c>
      <c r="D742" s="57">
        <v>61</v>
      </c>
      <c r="E742" s="57">
        <v>5</v>
      </c>
      <c r="F742" s="88">
        <v>3242</v>
      </c>
      <c r="G742" s="59">
        <v>665.83999999999992</v>
      </c>
      <c r="H742" s="9">
        <v>2.3199999999999998</v>
      </c>
      <c r="I742" s="60">
        <v>287</v>
      </c>
      <c r="J742" s="58">
        <v>2.3199999999999998</v>
      </c>
      <c r="K742" s="70">
        <v>631.36300824293244</v>
      </c>
    </row>
    <row r="743" spans="1:11" s="84" customFormat="1" ht="12" x14ac:dyDescent="0.2">
      <c r="A743" s="55">
        <v>735</v>
      </c>
      <c r="B743" s="56" t="s">
        <v>1619</v>
      </c>
      <c r="C743" s="74" t="s">
        <v>570</v>
      </c>
      <c r="D743" s="57">
        <v>188</v>
      </c>
      <c r="E743" s="57">
        <v>5</v>
      </c>
      <c r="F743" s="88">
        <v>4054.8</v>
      </c>
      <c r="G743" s="59">
        <v>479.31199999999995</v>
      </c>
      <c r="H743" s="9">
        <v>2.3199999999999998</v>
      </c>
      <c r="I743" s="60">
        <v>206.6</v>
      </c>
      <c r="J743" s="58">
        <v>2.3199999999999998</v>
      </c>
      <c r="K743" s="70">
        <v>1945.8400909782181</v>
      </c>
    </row>
    <row r="744" spans="1:11" s="84" customFormat="1" ht="12" x14ac:dyDescent="0.2">
      <c r="A744" s="55">
        <v>736</v>
      </c>
      <c r="B744" s="56" t="s">
        <v>1619</v>
      </c>
      <c r="C744" s="74" t="s">
        <v>571</v>
      </c>
      <c r="D744" s="57">
        <v>90</v>
      </c>
      <c r="E744" s="57">
        <v>5</v>
      </c>
      <c r="F744" s="88">
        <v>4561</v>
      </c>
      <c r="G744" s="59">
        <v>2205.4444444444443</v>
      </c>
      <c r="H744" s="9">
        <v>7.4107676224611696</v>
      </c>
      <c r="I744" s="60">
        <v>297.60000000000002</v>
      </c>
      <c r="J744" s="58">
        <v>2.11</v>
      </c>
      <c r="K744" s="70">
        <v>931.51919248957256</v>
      </c>
    </row>
    <row r="745" spans="1:11" s="84" customFormat="1" ht="12" x14ac:dyDescent="0.2">
      <c r="A745" s="55">
        <v>737</v>
      </c>
      <c r="B745" s="56" t="s">
        <v>1619</v>
      </c>
      <c r="C745" s="74" t="s">
        <v>572</v>
      </c>
      <c r="D745" s="57">
        <v>52</v>
      </c>
      <c r="E745" s="57">
        <v>5</v>
      </c>
      <c r="F745" s="88">
        <v>3528.3</v>
      </c>
      <c r="G745" s="59">
        <v>727.44444444444446</v>
      </c>
      <c r="H745" s="9">
        <v>1.720540313255545</v>
      </c>
      <c r="I745" s="60">
        <v>422.8</v>
      </c>
      <c r="J745" s="58">
        <v>2.11</v>
      </c>
      <c r="K745" s="70">
        <v>538.2110889939753</v>
      </c>
    </row>
    <row r="746" spans="1:11" s="84" customFormat="1" ht="12" x14ac:dyDescent="0.2">
      <c r="A746" s="55">
        <v>738</v>
      </c>
      <c r="B746" s="56" t="s">
        <v>1619</v>
      </c>
      <c r="C746" s="74" t="s">
        <v>573</v>
      </c>
      <c r="D746" s="57">
        <v>50</v>
      </c>
      <c r="E746" s="57">
        <v>5</v>
      </c>
      <c r="F746" s="88">
        <v>3172.6</v>
      </c>
      <c r="G746" s="59">
        <v>1125.8888888888889</v>
      </c>
      <c r="H746" s="9">
        <v>2.6629349311468515</v>
      </c>
      <c r="I746" s="60">
        <v>422.8</v>
      </c>
      <c r="J746" s="58">
        <v>2.11</v>
      </c>
      <c r="K746" s="70">
        <v>517.51066249420694</v>
      </c>
    </row>
    <row r="747" spans="1:11" s="84" customFormat="1" ht="12" x14ac:dyDescent="0.2">
      <c r="A747" s="55">
        <v>739</v>
      </c>
      <c r="B747" s="56" t="s">
        <v>1619</v>
      </c>
      <c r="C747" s="74" t="s">
        <v>574</v>
      </c>
      <c r="D747" s="57">
        <v>90</v>
      </c>
      <c r="E747" s="57">
        <v>5</v>
      </c>
      <c r="F747" s="88">
        <v>4681.8999999999996</v>
      </c>
      <c r="G747" s="59">
        <v>627.93600000000004</v>
      </c>
      <c r="H747" s="9">
        <v>2.11</v>
      </c>
      <c r="I747" s="60">
        <v>297.60000000000002</v>
      </c>
      <c r="J747" s="58">
        <v>2.11</v>
      </c>
      <c r="K747" s="70">
        <v>931.51919248957256</v>
      </c>
    </row>
    <row r="748" spans="1:11" s="84" customFormat="1" ht="12" x14ac:dyDescent="0.2">
      <c r="A748" s="55">
        <v>740</v>
      </c>
      <c r="B748" s="56" t="s">
        <v>1619</v>
      </c>
      <c r="C748" s="74" t="s">
        <v>575</v>
      </c>
      <c r="D748" s="57">
        <v>61</v>
      </c>
      <c r="E748" s="57">
        <v>5</v>
      </c>
      <c r="F748" s="88">
        <v>3021.1</v>
      </c>
      <c r="G748" s="59">
        <v>541.92599999999993</v>
      </c>
      <c r="H748" s="9">
        <v>2.5299999999999998</v>
      </c>
      <c r="I748" s="60">
        <v>214.2</v>
      </c>
      <c r="J748" s="58">
        <v>2.5299999999999998</v>
      </c>
      <c r="K748" s="70">
        <v>631.36300824293244</v>
      </c>
    </row>
    <row r="749" spans="1:11" s="84" customFormat="1" ht="12" x14ac:dyDescent="0.2">
      <c r="A749" s="55">
        <v>741</v>
      </c>
      <c r="B749" s="56" t="s">
        <v>1619</v>
      </c>
      <c r="C749" s="74" t="s">
        <v>576</v>
      </c>
      <c r="D749" s="57">
        <v>61</v>
      </c>
      <c r="E749" s="57">
        <v>5</v>
      </c>
      <c r="F749" s="88">
        <v>3359.1</v>
      </c>
      <c r="G749" s="59">
        <v>889.02399999999989</v>
      </c>
      <c r="H749" s="9">
        <v>2.3199999999999998</v>
      </c>
      <c r="I749" s="60">
        <v>383.2</v>
      </c>
      <c r="J749" s="58">
        <v>2.3199999999999998</v>
      </c>
      <c r="K749" s="70">
        <v>631.36300824293244</v>
      </c>
    </row>
    <row r="750" spans="1:11" s="84" customFormat="1" ht="12" x14ac:dyDescent="0.2">
      <c r="A750" s="55">
        <v>742</v>
      </c>
      <c r="B750" s="56" t="s">
        <v>1619</v>
      </c>
      <c r="C750" s="74" t="s">
        <v>577</v>
      </c>
      <c r="D750" s="57">
        <v>99</v>
      </c>
      <c r="E750" s="57">
        <v>5</v>
      </c>
      <c r="F750" s="88">
        <v>3643.6</v>
      </c>
      <c r="G750" s="59">
        <v>2112.3599999999997</v>
      </c>
      <c r="H750" s="9">
        <v>2.3199999999999998</v>
      </c>
      <c r="I750" s="60">
        <v>910.5</v>
      </c>
      <c r="J750" s="58">
        <v>2.3199999999999998</v>
      </c>
      <c r="K750" s="70">
        <v>1024.6711117385298</v>
      </c>
    </row>
    <row r="751" spans="1:11" s="84" customFormat="1" ht="12" x14ac:dyDescent="0.2">
      <c r="A751" s="55">
        <v>743</v>
      </c>
      <c r="B751" s="56" t="s">
        <v>1619</v>
      </c>
      <c r="C751" s="74" t="s">
        <v>578</v>
      </c>
      <c r="D751" s="57">
        <v>62</v>
      </c>
      <c r="E751" s="57">
        <v>5</v>
      </c>
      <c r="F751" s="88">
        <v>3327.8</v>
      </c>
      <c r="G751" s="59">
        <v>1998.1111111111111</v>
      </c>
      <c r="H751" s="9">
        <v>5.2142774298306662</v>
      </c>
      <c r="I751" s="60">
        <v>383.2</v>
      </c>
      <c r="J751" s="58">
        <v>2.11</v>
      </c>
      <c r="K751" s="70">
        <v>641.71322149281661</v>
      </c>
    </row>
    <row r="752" spans="1:11" s="84" customFormat="1" ht="12" x14ac:dyDescent="0.2">
      <c r="A752" s="55">
        <v>744</v>
      </c>
      <c r="B752" s="56" t="s">
        <v>1619</v>
      </c>
      <c r="C752" s="74" t="s">
        <v>579</v>
      </c>
      <c r="D752" s="57">
        <v>92</v>
      </c>
      <c r="E752" s="57">
        <v>5</v>
      </c>
      <c r="F752" s="88">
        <v>3733.9</v>
      </c>
      <c r="G752" s="59">
        <v>1771.7839999999999</v>
      </c>
      <c r="H752" s="9">
        <v>2.3199999999999998</v>
      </c>
      <c r="I752" s="60">
        <v>763.7</v>
      </c>
      <c r="J752" s="58">
        <v>2.3199999999999998</v>
      </c>
      <c r="K752" s="70">
        <v>952.2196189893408</v>
      </c>
    </row>
    <row r="753" spans="1:11" s="84" customFormat="1" ht="12" x14ac:dyDescent="0.2">
      <c r="A753" s="55">
        <v>745</v>
      </c>
      <c r="B753" s="56" t="s">
        <v>1619</v>
      </c>
      <c r="C753" s="74" t="s">
        <v>580</v>
      </c>
      <c r="D753" s="57">
        <v>188</v>
      </c>
      <c r="E753" s="57">
        <v>5</v>
      </c>
      <c r="F753" s="88">
        <v>4110.3999999999996</v>
      </c>
      <c r="G753" s="59">
        <v>1948.104</v>
      </c>
      <c r="H753" s="9">
        <v>2.3199999999999998</v>
      </c>
      <c r="I753" s="60">
        <v>839.7</v>
      </c>
      <c r="J753" s="58">
        <v>2.3199999999999998</v>
      </c>
      <c r="K753" s="70">
        <v>1945.8400909782181</v>
      </c>
    </row>
    <row r="754" spans="1:11" s="84" customFormat="1" ht="12" x14ac:dyDescent="0.2">
      <c r="A754" s="55">
        <v>746</v>
      </c>
      <c r="B754" s="56" t="s">
        <v>1619</v>
      </c>
      <c r="C754" s="74" t="s">
        <v>581</v>
      </c>
      <c r="D754" s="57">
        <v>63</v>
      </c>
      <c r="E754" s="57">
        <v>5</v>
      </c>
      <c r="F754" s="88">
        <v>3195.9</v>
      </c>
      <c r="G754" s="59">
        <v>593.22222222222217</v>
      </c>
      <c r="H754" s="9">
        <v>1.5269555269555268</v>
      </c>
      <c r="I754" s="60">
        <v>388.5</v>
      </c>
      <c r="J754" s="58">
        <v>2.11</v>
      </c>
      <c r="K754" s="70">
        <v>652.06343474270079</v>
      </c>
    </row>
    <row r="755" spans="1:11" s="84" customFormat="1" ht="12" x14ac:dyDescent="0.2">
      <c r="A755" s="55">
        <v>747</v>
      </c>
      <c r="B755" s="56" t="s">
        <v>1619</v>
      </c>
      <c r="C755" s="74" t="s">
        <v>582</v>
      </c>
      <c r="D755" s="57">
        <v>58</v>
      </c>
      <c r="E755" s="57">
        <v>5</v>
      </c>
      <c r="F755" s="88">
        <v>2555.8000000000002</v>
      </c>
      <c r="G755" s="59">
        <v>2297.5555555555557</v>
      </c>
      <c r="H755" s="9">
        <v>10.726216412490924</v>
      </c>
      <c r="I755" s="60">
        <v>214.2</v>
      </c>
      <c r="J755" s="58">
        <v>2.11</v>
      </c>
      <c r="K755" s="70">
        <v>600.31236849328002</v>
      </c>
    </row>
    <row r="756" spans="1:11" s="84" customFormat="1" ht="12" x14ac:dyDescent="0.2">
      <c r="A756" s="55">
        <v>748</v>
      </c>
      <c r="B756" s="56" t="s">
        <v>1619</v>
      </c>
      <c r="C756" s="74" t="s">
        <v>583</v>
      </c>
      <c r="D756" s="57">
        <v>86</v>
      </c>
      <c r="E756" s="57">
        <v>5</v>
      </c>
      <c r="F756" s="88">
        <v>2996.14</v>
      </c>
      <c r="G756" s="59">
        <v>1771.7839999999999</v>
      </c>
      <c r="H756" s="9">
        <v>2.3199999999999998</v>
      </c>
      <c r="I756" s="60">
        <v>763.7</v>
      </c>
      <c r="J756" s="58">
        <v>2.3199999999999998</v>
      </c>
      <c r="K756" s="70">
        <v>890.11833949003596</v>
      </c>
    </row>
    <row r="757" spans="1:11" s="84" customFormat="1" ht="12" x14ac:dyDescent="0.2">
      <c r="A757" s="55">
        <v>749</v>
      </c>
      <c r="B757" s="56" t="s">
        <v>1619</v>
      </c>
      <c r="C757" s="74" t="s">
        <v>584</v>
      </c>
      <c r="D757" s="57">
        <v>59</v>
      </c>
      <c r="E757" s="57">
        <v>5</v>
      </c>
      <c r="F757" s="88">
        <v>2628.5</v>
      </c>
      <c r="G757" s="59">
        <v>496.94399999999996</v>
      </c>
      <c r="H757" s="9">
        <v>2.3199999999999998</v>
      </c>
      <c r="I757" s="60">
        <v>214.2</v>
      </c>
      <c r="J757" s="58">
        <v>2.3199999999999998</v>
      </c>
      <c r="K757" s="70">
        <v>610.6625817431642</v>
      </c>
    </row>
    <row r="758" spans="1:11" s="84" customFormat="1" ht="12" x14ac:dyDescent="0.2">
      <c r="A758" s="55">
        <v>750</v>
      </c>
      <c r="B758" s="56" t="s">
        <v>1619</v>
      </c>
      <c r="C758" s="74" t="s">
        <v>585</v>
      </c>
      <c r="D758" s="57">
        <v>89</v>
      </c>
      <c r="E758" s="57">
        <v>5</v>
      </c>
      <c r="F758" s="88">
        <v>4300.8</v>
      </c>
      <c r="G758" s="59">
        <v>832.41599999999994</v>
      </c>
      <c r="H758" s="9">
        <v>2.3199999999999998</v>
      </c>
      <c r="I758" s="60">
        <v>358.8</v>
      </c>
      <c r="J758" s="58">
        <v>2.3199999999999998</v>
      </c>
      <c r="K758" s="70">
        <v>921.16897923968838</v>
      </c>
    </row>
    <row r="759" spans="1:11" s="84" customFormat="1" ht="12" x14ac:dyDescent="0.2">
      <c r="A759" s="55">
        <v>751</v>
      </c>
      <c r="B759" s="56" t="s">
        <v>1623</v>
      </c>
      <c r="C759" s="74" t="s">
        <v>1613</v>
      </c>
      <c r="D759" s="57">
        <v>66</v>
      </c>
      <c r="E759" s="57">
        <v>5</v>
      </c>
      <c r="F759" s="88">
        <v>3232.6</v>
      </c>
      <c r="G759" s="59">
        <v>814.31999999999994</v>
      </c>
      <c r="H759" s="9">
        <v>2.3199999999999998</v>
      </c>
      <c r="I759" s="60">
        <v>351</v>
      </c>
      <c r="J759" s="58">
        <v>2.3199999999999998</v>
      </c>
      <c r="K759" s="70">
        <v>683.11407449235321</v>
      </c>
    </row>
    <row r="760" spans="1:11" s="84" customFormat="1" ht="12" x14ac:dyDescent="0.2">
      <c r="A760" s="55">
        <v>752</v>
      </c>
      <c r="B760" s="56" t="s">
        <v>1623</v>
      </c>
      <c r="C760" s="74" t="s">
        <v>295</v>
      </c>
      <c r="D760" s="57">
        <v>60</v>
      </c>
      <c r="E760" s="57">
        <v>5</v>
      </c>
      <c r="F760" s="88">
        <v>3814.45</v>
      </c>
      <c r="G760" s="59">
        <v>8323</v>
      </c>
      <c r="H760" s="9">
        <v>21.995243128964059</v>
      </c>
      <c r="I760" s="60">
        <v>378.4</v>
      </c>
      <c r="J760" s="58">
        <v>2.11</v>
      </c>
      <c r="K760" s="70">
        <v>621.01279499304837</v>
      </c>
    </row>
    <row r="761" spans="1:11" s="84" customFormat="1" ht="12" x14ac:dyDescent="0.2">
      <c r="A761" s="55">
        <v>753</v>
      </c>
      <c r="B761" s="56" t="s">
        <v>1623</v>
      </c>
      <c r="C761" s="74" t="s">
        <v>296</v>
      </c>
      <c r="D761" s="57">
        <v>90</v>
      </c>
      <c r="E761" s="57">
        <v>5</v>
      </c>
      <c r="F761" s="88">
        <v>4851.32</v>
      </c>
      <c r="G761" s="59">
        <v>10068</v>
      </c>
      <c r="H761" s="9">
        <v>20.961898813241724</v>
      </c>
      <c r="I761" s="60">
        <v>480.3</v>
      </c>
      <c r="J761" s="58">
        <v>2.11</v>
      </c>
      <c r="K761" s="70">
        <v>931.51919248957256</v>
      </c>
    </row>
    <row r="762" spans="1:11" s="84" customFormat="1" ht="12" x14ac:dyDescent="0.2">
      <c r="A762" s="55">
        <v>754</v>
      </c>
      <c r="B762" s="56" t="s">
        <v>1623</v>
      </c>
      <c r="C762" s="74" t="s">
        <v>297</v>
      </c>
      <c r="D762" s="57">
        <v>60</v>
      </c>
      <c r="E762" s="57">
        <v>5</v>
      </c>
      <c r="F762" s="88">
        <v>2733.65</v>
      </c>
      <c r="G762" s="59">
        <v>4409.7777777777774</v>
      </c>
      <c r="H762" s="9">
        <v>16.516021639617144</v>
      </c>
      <c r="I762" s="60">
        <v>267</v>
      </c>
      <c r="J762" s="58">
        <v>2.11</v>
      </c>
      <c r="K762" s="70">
        <v>621.01279499304837</v>
      </c>
    </row>
    <row r="763" spans="1:11" s="84" customFormat="1" ht="12" x14ac:dyDescent="0.2">
      <c r="A763" s="55">
        <v>755</v>
      </c>
      <c r="B763" s="56" t="s">
        <v>1623</v>
      </c>
      <c r="C763" s="74" t="s">
        <v>299</v>
      </c>
      <c r="D763" s="57">
        <v>90</v>
      </c>
      <c r="E763" s="57">
        <v>5</v>
      </c>
      <c r="F763" s="88">
        <v>4415.82</v>
      </c>
      <c r="G763" s="59">
        <v>1168.7777777777778</v>
      </c>
      <c r="H763" s="9">
        <v>14.167003367003367</v>
      </c>
      <c r="I763" s="60">
        <v>82.5</v>
      </c>
      <c r="J763" s="58">
        <v>2.11</v>
      </c>
      <c r="K763" s="70">
        <v>931.51919248957256</v>
      </c>
    </row>
    <row r="764" spans="1:11" s="84" customFormat="1" ht="12" x14ac:dyDescent="0.2">
      <c r="A764" s="55">
        <v>756</v>
      </c>
      <c r="B764" s="56" t="s">
        <v>1623</v>
      </c>
      <c r="C764" s="74" t="s">
        <v>1615</v>
      </c>
      <c r="D764" s="57">
        <v>56</v>
      </c>
      <c r="E764" s="57"/>
      <c r="F764" s="88">
        <v>5524</v>
      </c>
      <c r="G764" s="59">
        <v>835.71936042660855</v>
      </c>
      <c r="H764" s="9">
        <v>2.4047680516337668</v>
      </c>
      <c r="I764" s="60">
        <v>347.52597443185095</v>
      </c>
      <c r="J764" s="58">
        <v>2.4047680516337668</v>
      </c>
      <c r="K764" s="70">
        <v>579.61194199351178</v>
      </c>
    </row>
    <row r="765" spans="1:11" s="84" customFormat="1" ht="12" x14ac:dyDescent="0.2">
      <c r="A765" s="55">
        <v>757</v>
      </c>
      <c r="B765" s="56" t="s">
        <v>1623</v>
      </c>
      <c r="C765" s="74" t="s">
        <v>716</v>
      </c>
      <c r="D765" s="57">
        <v>75</v>
      </c>
      <c r="E765" s="57">
        <v>5</v>
      </c>
      <c r="F765" s="88">
        <v>3660.6</v>
      </c>
      <c r="G765" s="59">
        <v>2632.5039999999999</v>
      </c>
      <c r="H765" s="9">
        <v>2.3199999999999998</v>
      </c>
      <c r="I765" s="60">
        <v>1134.7</v>
      </c>
      <c r="J765" s="58">
        <v>2.3199999999999998</v>
      </c>
      <c r="K765" s="70">
        <v>776.26599374131047</v>
      </c>
    </row>
    <row r="766" spans="1:11" x14ac:dyDescent="0.25">
      <c r="A766" s="37"/>
      <c r="B766" s="61" t="s">
        <v>1076</v>
      </c>
      <c r="C766" s="93"/>
      <c r="D766" s="62">
        <v>10983</v>
      </c>
      <c r="E766" s="63"/>
      <c r="F766" s="72">
        <v>548091.97999999986</v>
      </c>
      <c r="G766" s="65">
        <v>263623.90263321064</v>
      </c>
      <c r="H766" s="94">
        <v>4.5754586419545085</v>
      </c>
      <c r="I766" s="86">
        <v>57616.934882968992</v>
      </c>
      <c r="J766" s="65">
        <v>2.4776327571602081</v>
      </c>
      <c r="K766" s="95">
        <v>113676.39212347745</v>
      </c>
    </row>
    <row r="767" spans="1:11" s="84" customFormat="1" ht="12" x14ac:dyDescent="0.2">
      <c r="A767" s="55">
        <v>758</v>
      </c>
      <c r="B767" s="56" t="s">
        <v>1621</v>
      </c>
      <c r="C767" s="74" t="s">
        <v>735</v>
      </c>
      <c r="D767" s="57">
        <v>49</v>
      </c>
      <c r="E767" s="57"/>
      <c r="F767" s="88">
        <v>2964.7</v>
      </c>
      <c r="G767" s="59">
        <v>448.52592104575785</v>
      </c>
      <c r="H767" s="9">
        <v>2.4047680516337668</v>
      </c>
      <c r="I767" s="60">
        <v>186.5152527874925</v>
      </c>
      <c r="J767" s="58">
        <v>2.4047680516337668</v>
      </c>
      <c r="K767" s="70">
        <v>527.17146416720914</v>
      </c>
    </row>
    <row r="768" spans="1:11" s="84" customFormat="1" ht="12" x14ac:dyDescent="0.2">
      <c r="A768" s="55">
        <v>759</v>
      </c>
      <c r="B768" s="56" t="s">
        <v>1621</v>
      </c>
      <c r="C768" s="74" t="s">
        <v>737</v>
      </c>
      <c r="D768" s="57">
        <v>64</v>
      </c>
      <c r="E768" s="57">
        <v>5</v>
      </c>
      <c r="F768" s="88">
        <v>2847.1</v>
      </c>
      <c r="G768" s="59">
        <v>430.73435754355484</v>
      </c>
      <c r="H768" s="9">
        <v>2.4047680516337668</v>
      </c>
      <c r="I768" s="60">
        <v>179.11679974745164</v>
      </c>
      <c r="J768" s="58">
        <v>2.4047680516337668</v>
      </c>
      <c r="K768" s="70">
        <v>688.55048381023244</v>
      </c>
    </row>
    <row r="769" spans="1:11" s="84" customFormat="1" ht="12" x14ac:dyDescent="0.2">
      <c r="A769" s="55">
        <v>760</v>
      </c>
      <c r="B769" s="56" t="s">
        <v>1621</v>
      </c>
      <c r="C769" s="74" t="s">
        <v>738</v>
      </c>
      <c r="D769" s="57">
        <v>67</v>
      </c>
      <c r="E769" s="57">
        <v>5</v>
      </c>
      <c r="F769" s="88">
        <v>3226</v>
      </c>
      <c r="G769" s="59">
        <v>488.05768586825474</v>
      </c>
      <c r="H769" s="9">
        <v>2.4047680516337668</v>
      </c>
      <c r="I769" s="60">
        <v>202.95416247595062</v>
      </c>
      <c r="J769" s="58">
        <v>2.4047680516337668</v>
      </c>
      <c r="K769" s="70">
        <v>720.8262877388371</v>
      </c>
    </row>
    <row r="770" spans="1:11" s="84" customFormat="1" ht="12" x14ac:dyDescent="0.2">
      <c r="A770" s="55">
        <v>761</v>
      </c>
      <c r="B770" s="56" t="s">
        <v>1621</v>
      </c>
      <c r="C770" s="74" t="s">
        <v>739</v>
      </c>
      <c r="D770" s="57">
        <v>62</v>
      </c>
      <c r="E770" s="57">
        <v>5</v>
      </c>
      <c r="F770" s="88">
        <v>3281.1</v>
      </c>
      <c r="G770" s="59">
        <v>496.39369903978013</v>
      </c>
      <c r="H770" s="9">
        <v>2.4047680516337668</v>
      </c>
      <c r="I770" s="60">
        <v>206.42061453807861</v>
      </c>
      <c r="J770" s="58">
        <v>2.4047680516337668</v>
      </c>
      <c r="K770" s="70">
        <v>667.03328119116259</v>
      </c>
    </row>
    <row r="771" spans="1:11" s="84" customFormat="1" ht="12" x14ac:dyDescent="0.2">
      <c r="A771" s="55">
        <v>762</v>
      </c>
      <c r="B771" s="56" t="s">
        <v>1621</v>
      </c>
      <c r="C771" s="74" t="s">
        <v>740</v>
      </c>
      <c r="D771" s="57">
        <v>88</v>
      </c>
      <c r="E771" s="57">
        <v>5</v>
      </c>
      <c r="F771" s="88">
        <v>5945.3</v>
      </c>
      <c r="G771" s="59">
        <v>899.45733409564014</v>
      </c>
      <c r="H771" s="9">
        <v>2.4047680516337668</v>
      </c>
      <c r="I771" s="60">
        <v>374.03080662376607</v>
      </c>
      <c r="J771" s="58">
        <v>2.4047680516337668</v>
      </c>
      <c r="K771" s="70">
        <v>946.75691523906949</v>
      </c>
    </row>
    <row r="772" spans="1:11" s="84" customFormat="1" ht="12" x14ac:dyDescent="0.2">
      <c r="A772" s="55">
        <v>763</v>
      </c>
      <c r="B772" s="56" t="s">
        <v>1621</v>
      </c>
      <c r="C772" s="74" t="s">
        <v>741</v>
      </c>
      <c r="D772" s="57">
        <v>60</v>
      </c>
      <c r="E772" s="57">
        <v>5</v>
      </c>
      <c r="F772" s="88">
        <v>3686.5</v>
      </c>
      <c r="G772" s="59">
        <v>557.72618070468718</v>
      </c>
      <c r="H772" s="9">
        <v>2.4047680516337668</v>
      </c>
      <c r="I772" s="60">
        <v>231.92514568121263</v>
      </c>
      <c r="J772" s="58">
        <v>2.4047680516337668</v>
      </c>
      <c r="K772" s="70">
        <v>645.51607857209285</v>
      </c>
    </row>
    <row r="773" spans="1:11" s="84" customFormat="1" ht="12" x14ac:dyDescent="0.2">
      <c r="A773" s="55">
        <v>764</v>
      </c>
      <c r="B773" s="56" t="s">
        <v>1621</v>
      </c>
      <c r="C773" s="74" t="s">
        <v>785</v>
      </c>
      <c r="D773" s="57">
        <v>67</v>
      </c>
      <c r="E773" s="57">
        <v>5</v>
      </c>
      <c r="F773" s="88">
        <v>3233.6</v>
      </c>
      <c r="G773" s="59">
        <v>489.20748078846509</v>
      </c>
      <c r="H773" s="9">
        <v>2.4047680516337668</v>
      </c>
      <c r="I773" s="60">
        <v>203.43229379486482</v>
      </c>
      <c r="J773" s="58">
        <v>2.4047680516337668</v>
      </c>
      <c r="K773" s="70">
        <v>720.8262877388371</v>
      </c>
    </row>
    <row r="774" spans="1:11" s="84" customFormat="1" ht="12" x14ac:dyDescent="0.2">
      <c r="A774" s="55">
        <v>765</v>
      </c>
      <c r="B774" s="56" t="s">
        <v>1621</v>
      </c>
      <c r="C774" s="74" t="s">
        <v>786</v>
      </c>
      <c r="D774" s="57">
        <v>65</v>
      </c>
      <c r="E774" s="57">
        <v>5</v>
      </c>
      <c r="F774" s="88">
        <v>3156</v>
      </c>
      <c r="G774" s="59">
        <v>477.46746949789582</v>
      </c>
      <c r="H774" s="9">
        <v>2.4047680516337668</v>
      </c>
      <c r="I774" s="60">
        <v>198.55032138068822</v>
      </c>
      <c r="J774" s="58">
        <v>2.4047680516337668</v>
      </c>
      <c r="K774" s="70">
        <v>699.30908511976736</v>
      </c>
    </row>
    <row r="775" spans="1:11" s="84" customFormat="1" ht="12" x14ac:dyDescent="0.2">
      <c r="A775" s="55">
        <v>766</v>
      </c>
      <c r="B775" s="56" t="s">
        <v>1621</v>
      </c>
      <c r="C775" s="74" t="s">
        <v>787</v>
      </c>
      <c r="D775" s="57">
        <v>202</v>
      </c>
      <c r="E775" s="57">
        <v>9</v>
      </c>
      <c r="F775" s="88">
        <v>12898.4</v>
      </c>
      <c r="G775" s="59">
        <v>1951.3835261633903</v>
      </c>
      <c r="H775" s="9">
        <v>2.4047680516337668</v>
      </c>
      <c r="I775" s="60">
        <v>811.46434261618151</v>
      </c>
      <c r="J775" s="58">
        <v>2.4047680516337668</v>
      </c>
      <c r="K775" s="70">
        <v>2173.2374645260461</v>
      </c>
    </row>
    <row r="776" spans="1:11" s="84" customFormat="1" ht="12" x14ac:dyDescent="0.2">
      <c r="A776" s="55">
        <v>767</v>
      </c>
      <c r="B776" s="56" t="s">
        <v>1621</v>
      </c>
      <c r="C776" s="74" t="s">
        <v>788</v>
      </c>
      <c r="D776" s="57">
        <v>101</v>
      </c>
      <c r="E776" s="57"/>
      <c r="F776" s="88">
        <v>4202.28</v>
      </c>
      <c r="G776" s="59">
        <v>635.75792069759746</v>
      </c>
      <c r="H776" s="9">
        <v>2.4047680516337668</v>
      </c>
      <c r="I776" s="60">
        <v>264.37390511141899</v>
      </c>
      <c r="J776" s="58">
        <v>2.4047680516337668</v>
      </c>
      <c r="K776" s="70">
        <v>1086.618732263023</v>
      </c>
    </row>
    <row r="777" spans="1:11" s="84" customFormat="1" ht="12" x14ac:dyDescent="0.2">
      <c r="A777" s="55">
        <v>768</v>
      </c>
      <c r="B777" s="56" t="s">
        <v>1621</v>
      </c>
      <c r="C777" s="74" t="s">
        <v>993</v>
      </c>
      <c r="D777" s="57">
        <v>44</v>
      </c>
      <c r="E777" s="57"/>
      <c r="F777" s="88">
        <v>2073.3000000000002</v>
      </c>
      <c r="G777" s="59">
        <v>313.66708000950172</v>
      </c>
      <c r="H777" s="9">
        <v>2.4047680516337668</v>
      </c>
      <c r="I777" s="60">
        <v>130.43548204010801</v>
      </c>
      <c r="J777" s="58">
        <v>2.4047680516337668</v>
      </c>
      <c r="K777" s="70">
        <v>473.37845761953474</v>
      </c>
    </row>
    <row r="778" spans="1:11" s="84" customFormat="1" ht="12" x14ac:dyDescent="0.2">
      <c r="A778" s="55">
        <v>769</v>
      </c>
      <c r="B778" s="56" t="s">
        <v>1621</v>
      </c>
      <c r="C778" s="74" t="s">
        <v>994</v>
      </c>
      <c r="D778" s="57">
        <v>95</v>
      </c>
      <c r="E778" s="57"/>
      <c r="F778" s="88">
        <v>4487.2</v>
      </c>
      <c r="G778" s="59">
        <v>1462.0989753933302</v>
      </c>
      <c r="H778" s="9">
        <v>2.4047680516337668</v>
      </c>
      <c r="I778" s="60">
        <v>608</v>
      </c>
      <c r="J778" s="58">
        <v>2.4047680516337668</v>
      </c>
      <c r="K778" s="70">
        <v>1022.0671244058138</v>
      </c>
    </row>
    <row r="779" spans="1:11" s="84" customFormat="1" ht="12" x14ac:dyDescent="0.2">
      <c r="A779" s="55">
        <v>770</v>
      </c>
      <c r="B779" s="56" t="s">
        <v>1621</v>
      </c>
      <c r="C779" s="74" t="s">
        <v>995</v>
      </c>
      <c r="D779" s="57">
        <v>82</v>
      </c>
      <c r="E779" s="57"/>
      <c r="F779" s="88">
        <v>4075.1</v>
      </c>
      <c r="G779" s="59">
        <v>616.51701044070819</v>
      </c>
      <c r="H779" s="9">
        <v>2.4047680516337668</v>
      </c>
      <c r="I779" s="60">
        <v>256.37275496148368</v>
      </c>
      <c r="J779" s="58">
        <v>2.4047680516337668</v>
      </c>
      <c r="K779" s="70">
        <v>882.20530738186028</v>
      </c>
    </row>
    <row r="780" spans="1:11" s="84" customFormat="1" ht="12" x14ac:dyDescent="0.2">
      <c r="A780" s="55">
        <v>771</v>
      </c>
      <c r="B780" s="56" t="s">
        <v>1621</v>
      </c>
      <c r="C780" s="74" t="s">
        <v>996</v>
      </c>
      <c r="D780" s="57">
        <v>78</v>
      </c>
      <c r="E780" s="57">
        <v>5</v>
      </c>
      <c r="F780" s="88">
        <v>3311.9</v>
      </c>
      <c r="G780" s="59">
        <v>2182.8850000000002</v>
      </c>
      <c r="H780" s="9">
        <v>8.9389230139230147</v>
      </c>
      <c r="I780" s="60">
        <v>244.2</v>
      </c>
      <c r="J780" s="58">
        <v>2.11</v>
      </c>
      <c r="K780" s="70">
        <v>839.1709021437207</v>
      </c>
    </row>
    <row r="781" spans="1:11" s="84" customFormat="1" ht="12" x14ac:dyDescent="0.2">
      <c r="A781" s="55">
        <v>772</v>
      </c>
      <c r="B781" s="56" t="s">
        <v>1621</v>
      </c>
      <c r="C781" s="74" t="s">
        <v>997</v>
      </c>
      <c r="D781" s="57">
        <v>53</v>
      </c>
      <c r="E781" s="57"/>
      <c r="F781" s="88">
        <v>2470.1</v>
      </c>
      <c r="G781" s="59">
        <v>373.69847794890762</v>
      </c>
      <c r="H781" s="9">
        <v>2.4047680516337668</v>
      </c>
      <c r="I781" s="60">
        <v>155.39896984868122</v>
      </c>
      <c r="J781" s="58">
        <v>2.4047680516337668</v>
      </c>
      <c r="K781" s="70">
        <v>570.20586940534872</v>
      </c>
    </row>
    <row r="782" spans="1:11" s="84" customFormat="1" ht="12" x14ac:dyDescent="0.2">
      <c r="A782" s="55">
        <v>773</v>
      </c>
      <c r="B782" s="56" t="s">
        <v>1621</v>
      </c>
      <c r="C782" s="74" t="s">
        <v>998</v>
      </c>
      <c r="D782" s="57">
        <v>84</v>
      </c>
      <c r="E782" s="57"/>
      <c r="F782" s="88">
        <v>3931.9</v>
      </c>
      <c r="G782" s="59">
        <v>594.85245352305981</v>
      </c>
      <c r="H782" s="9">
        <v>2.4047680516337668</v>
      </c>
      <c r="I782" s="60">
        <v>247.36375432088974</v>
      </c>
      <c r="J782" s="58">
        <v>2.4047680516337668</v>
      </c>
      <c r="K782" s="70">
        <v>903.72251000093013</v>
      </c>
    </row>
    <row r="783" spans="1:11" s="84" customFormat="1" ht="12" x14ac:dyDescent="0.2">
      <c r="A783" s="55">
        <v>774</v>
      </c>
      <c r="B783" s="56" t="s">
        <v>1621</v>
      </c>
      <c r="C783" s="74" t="s">
        <v>999</v>
      </c>
      <c r="D783" s="57">
        <v>90</v>
      </c>
      <c r="E783" s="57"/>
      <c r="F783" s="88">
        <v>4347.2</v>
      </c>
      <c r="G783" s="59">
        <v>657.6826943603462</v>
      </c>
      <c r="H783" s="9">
        <v>2.4047680516337668</v>
      </c>
      <c r="I783" s="60">
        <v>273.49111441892512</v>
      </c>
      <c r="J783" s="58">
        <v>2.4047680516337668</v>
      </c>
      <c r="K783" s="70">
        <v>968.27411785813933</v>
      </c>
    </row>
    <row r="784" spans="1:11" s="84" customFormat="1" ht="12" x14ac:dyDescent="0.2">
      <c r="A784" s="55">
        <v>775</v>
      </c>
      <c r="B784" s="56" t="s">
        <v>1621</v>
      </c>
      <c r="C784" s="74" t="s">
        <v>1000</v>
      </c>
      <c r="D784" s="57">
        <v>65</v>
      </c>
      <c r="E784" s="57"/>
      <c r="F784" s="88">
        <v>2950.2</v>
      </c>
      <c r="G784" s="59">
        <v>446.33223336904064</v>
      </c>
      <c r="H784" s="9">
        <v>2.4047680516337668</v>
      </c>
      <c r="I784" s="60">
        <v>185.60302856061671</v>
      </c>
      <c r="J784" s="58">
        <v>2.4047680516337668</v>
      </c>
      <c r="K784" s="70">
        <v>699.30908511976736</v>
      </c>
    </row>
    <row r="785" spans="1:11" s="84" customFormat="1" ht="12" x14ac:dyDescent="0.2">
      <c r="A785" s="55">
        <v>776</v>
      </c>
      <c r="B785" s="56" t="s">
        <v>1621</v>
      </c>
      <c r="C785" s="74" t="s">
        <v>1001</v>
      </c>
      <c r="D785" s="57">
        <v>70</v>
      </c>
      <c r="E785" s="57"/>
      <c r="F785" s="88">
        <v>3079.5</v>
      </c>
      <c r="G785" s="59">
        <v>465.89387589314646</v>
      </c>
      <c r="H785" s="9">
        <v>2.4047680516337668</v>
      </c>
      <c r="I785" s="60">
        <v>193.73755218372287</v>
      </c>
      <c r="J785" s="58">
        <v>2.4047680516337668</v>
      </c>
      <c r="K785" s="70">
        <v>753.10209166744164</v>
      </c>
    </row>
    <row r="786" spans="1:11" s="84" customFormat="1" ht="12" x14ac:dyDescent="0.2">
      <c r="A786" s="55">
        <v>777</v>
      </c>
      <c r="B786" s="56" t="s">
        <v>1621</v>
      </c>
      <c r="C786" s="74" t="s">
        <v>1002</v>
      </c>
      <c r="D786" s="57">
        <v>67</v>
      </c>
      <c r="E786" s="57"/>
      <c r="F786" s="88">
        <v>3024</v>
      </c>
      <c r="G786" s="59">
        <v>457.4973471995047</v>
      </c>
      <c r="H786" s="9">
        <v>2.4047680516337668</v>
      </c>
      <c r="I786" s="60">
        <v>190.24593531533623</v>
      </c>
      <c r="J786" s="58">
        <v>2.4047680516337668</v>
      </c>
      <c r="K786" s="70">
        <v>720.8262877388371</v>
      </c>
    </row>
    <row r="787" spans="1:11" s="84" customFormat="1" ht="12" x14ac:dyDescent="0.2">
      <c r="A787" s="55">
        <v>778</v>
      </c>
      <c r="B787" s="56" t="s">
        <v>1621</v>
      </c>
      <c r="C787" s="74" t="s">
        <v>1003</v>
      </c>
      <c r="D787" s="57">
        <v>79</v>
      </c>
      <c r="E787" s="57"/>
      <c r="F787" s="88">
        <v>4029.5</v>
      </c>
      <c r="G787" s="59">
        <v>609.61824091944584</v>
      </c>
      <c r="H787" s="9">
        <v>2.4047680516337668</v>
      </c>
      <c r="I787" s="60">
        <v>253.50396704799846</v>
      </c>
      <c r="J787" s="58">
        <v>2.4047680516337668</v>
      </c>
      <c r="K787" s="70">
        <v>849.92950345325562</v>
      </c>
    </row>
    <row r="788" spans="1:11" s="84" customFormat="1" ht="12" x14ac:dyDescent="0.2">
      <c r="A788" s="55">
        <v>779</v>
      </c>
      <c r="B788" s="56" t="s">
        <v>1621</v>
      </c>
      <c r="C788" s="74" t="s">
        <v>1004</v>
      </c>
      <c r="D788" s="57">
        <v>66</v>
      </c>
      <c r="E788" s="57"/>
      <c r="F788" s="88">
        <v>2976</v>
      </c>
      <c r="G788" s="59">
        <v>450.23548454554435</v>
      </c>
      <c r="H788" s="9">
        <v>2.4047680516337668</v>
      </c>
      <c r="I788" s="60">
        <v>187.22615856429914</v>
      </c>
      <c r="J788" s="58">
        <v>2.4047680516337668</v>
      </c>
      <c r="K788" s="70">
        <v>710.06768642930217</v>
      </c>
    </row>
    <row r="789" spans="1:11" s="84" customFormat="1" ht="12" x14ac:dyDescent="0.2">
      <c r="A789" s="55">
        <v>780</v>
      </c>
      <c r="B789" s="56" t="s">
        <v>1621</v>
      </c>
      <c r="C789" s="74" t="s">
        <v>1005</v>
      </c>
      <c r="D789" s="57">
        <v>68</v>
      </c>
      <c r="E789" s="57">
        <v>9</v>
      </c>
      <c r="F789" s="88">
        <v>3005.3</v>
      </c>
      <c r="G789" s="59">
        <v>2838.2</v>
      </c>
      <c r="H789" s="9">
        <v>17.327228327228326</v>
      </c>
      <c r="I789" s="60">
        <v>163.80000000000001</v>
      </c>
      <c r="J789" s="58">
        <v>5.23</v>
      </c>
      <c r="K789" s="70">
        <v>731.58488904837202</v>
      </c>
    </row>
    <row r="790" spans="1:11" s="84" customFormat="1" ht="12" x14ac:dyDescent="0.2">
      <c r="A790" s="55">
        <v>781</v>
      </c>
      <c r="B790" s="56" t="s">
        <v>1621</v>
      </c>
      <c r="C790" s="74" t="s">
        <v>1010</v>
      </c>
      <c r="D790" s="57">
        <v>96</v>
      </c>
      <c r="E790" s="57"/>
      <c r="F790" s="88">
        <v>4366.1000000000004</v>
      </c>
      <c r="G790" s="59">
        <v>660.54205278034317</v>
      </c>
      <c r="H790" s="9">
        <v>2.4047680516337668</v>
      </c>
      <c r="I790" s="60">
        <v>274.68015151464601</v>
      </c>
      <c r="J790" s="58">
        <v>2.4047680516337668</v>
      </c>
      <c r="K790" s="70">
        <v>1032.8257257153487</v>
      </c>
    </row>
    <row r="791" spans="1:11" s="84" customFormat="1" ht="12" x14ac:dyDescent="0.2">
      <c r="A791" s="55">
        <v>782</v>
      </c>
      <c r="B791" s="56" t="s">
        <v>1621</v>
      </c>
      <c r="C791" s="74" t="s">
        <v>1075</v>
      </c>
      <c r="D791" s="57">
        <v>70</v>
      </c>
      <c r="E791" s="57"/>
      <c r="F791" s="88">
        <v>2757.4</v>
      </c>
      <c r="G791" s="59">
        <v>417.1637517089664</v>
      </c>
      <c r="H791" s="9">
        <v>2.4047680516337668</v>
      </c>
      <c r="I791" s="60">
        <v>173.47359194395111</v>
      </c>
      <c r="J791" s="58">
        <v>2.4047680516337668</v>
      </c>
      <c r="K791" s="70">
        <v>753.10209166744164</v>
      </c>
    </row>
    <row r="792" spans="1:11" s="84" customFormat="1" ht="12" x14ac:dyDescent="0.2">
      <c r="A792" s="55">
        <v>783</v>
      </c>
      <c r="B792" s="56" t="s">
        <v>1621</v>
      </c>
      <c r="C792" s="74" t="s">
        <v>1463</v>
      </c>
      <c r="D792" s="57">
        <v>153</v>
      </c>
      <c r="E792" s="57">
        <v>10</v>
      </c>
      <c r="F792" s="88">
        <v>9531.2000000000007</v>
      </c>
      <c r="G792" s="59">
        <v>1441.963860988069</v>
      </c>
      <c r="H792" s="9">
        <v>2.4047680516337668</v>
      </c>
      <c r="I792" s="60">
        <v>599.62700353093021</v>
      </c>
      <c r="J792" s="58">
        <v>2.4047680516337668</v>
      </c>
      <c r="K792" s="70">
        <v>1646.0660003588371</v>
      </c>
    </row>
    <row r="793" spans="1:11" s="84" customFormat="1" ht="12" x14ac:dyDescent="0.2">
      <c r="A793" s="55">
        <v>784</v>
      </c>
      <c r="B793" s="56" t="s">
        <v>1621</v>
      </c>
      <c r="C793" s="74" t="s">
        <v>1464</v>
      </c>
      <c r="D793" s="57">
        <v>109</v>
      </c>
      <c r="E793" s="57">
        <v>5</v>
      </c>
      <c r="F793" s="88">
        <v>6243.9</v>
      </c>
      <c r="G793" s="59">
        <v>944.63217135548518</v>
      </c>
      <c r="H793" s="9">
        <v>2.4047680516337668</v>
      </c>
      <c r="I793" s="60">
        <v>392.81633449584251</v>
      </c>
      <c r="J793" s="58">
        <v>2.4047680516337668</v>
      </c>
      <c r="K793" s="70">
        <v>1172.687542739302</v>
      </c>
    </row>
    <row r="794" spans="1:11" s="84" customFormat="1" ht="12" x14ac:dyDescent="0.2">
      <c r="A794" s="55">
        <v>785</v>
      </c>
      <c r="B794" s="56" t="s">
        <v>1621</v>
      </c>
      <c r="C794" s="74" t="s">
        <v>1465</v>
      </c>
      <c r="D794" s="57">
        <v>57</v>
      </c>
      <c r="E794" s="57">
        <v>5</v>
      </c>
      <c r="F794" s="88">
        <v>2385.9</v>
      </c>
      <c r="G794" s="59">
        <v>360.95996054341879</v>
      </c>
      <c r="H794" s="9">
        <v>2.4047680516337668</v>
      </c>
      <c r="I794" s="60">
        <v>150.10177813123701</v>
      </c>
      <c r="J794" s="58">
        <v>2.4047680516337668</v>
      </c>
      <c r="K794" s="70">
        <v>613.24027464348831</v>
      </c>
    </row>
    <row r="795" spans="1:11" s="84" customFormat="1" ht="12" x14ac:dyDescent="0.2">
      <c r="A795" s="55">
        <v>786</v>
      </c>
      <c r="B795" s="56" t="s">
        <v>1621</v>
      </c>
      <c r="C795" s="74" t="s">
        <v>1466</v>
      </c>
      <c r="D795" s="57">
        <v>66</v>
      </c>
      <c r="E795" s="57">
        <v>5</v>
      </c>
      <c r="F795" s="88">
        <v>2426.1</v>
      </c>
      <c r="G795" s="59">
        <v>367.04177051611055</v>
      </c>
      <c r="H795" s="9">
        <v>2.4047680516337668</v>
      </c>
      <c r="I795" s="60">
        <v>152.63084116023055</v>
      </c>
      <c r="J795" s="58">
        <v>2.4047680516337668</v>
      </c>
      <c r="K795" s="70">
        <v>710.06768642930217</v>
      </c>
    </row>
    <row r="796" spans="1:11" s="84" customFormat="1" ht="12" x14ac:dyDescent="0.2">
      <c r="A796" s="55">
        <v>787</v>
      </c>
      <c r="B796" s="56" t="s">
        <v>1621</v>
      </c>
      <c r="C796" s="74" t="s">
        <v>1467</v>
      </c>
      <c r="D796" s="57">
        <v>57</v>
      </c>
      <c r="E796" s="57">
        <v>5</v>
      </c>
      <c r="F796" s="88">
        <v>2952.7</v>
      </c>
      <c r="G796" s="59">
        <v>446.7104553822677</v>
      </c>
      <c r="H796" s="9">
        <v>2.4047680516337668</v>
      </c>
      <c r="I796" s="60">
        <v>185.76030859973321</v>
      </c>
      <c r="J796" s="58">
        <v>2.4047680516337668</v>
      </c>
      <c r="K796" s="70">
        <v>613.24027464348831</v>
      </c>
    </row>
    <row r="797" spans="1:11" s="84" customFormat="1" ht="12" x14ac:dyDescent="0.2">
      <c r="A797" s="55">
        <v>788</v>
      </c>
      <c r="B797" s="56" t="s">
        <v>1621</v>
      </c>
      <c r="C797" s="74" t="s">
        <v>1468</v>
      </c>
      <c r="D797" s="57">
        <v>54</v>
      </c>
      <c r="E797" s="57">
        <v>5</v>
      </c>
      <c r="F797" s="88">
        <v>2780</v>
      </c>
      <c r="G797" s="59">
        <v>420.5828787085394</v>
      </c>
      <c r="H797" s="9">
        <v>2.4047680516337668</v>
      </c>
      <c r="I797" s="60">
        <v>174.89540349756439</v>
      </c>
      <c r="J797" s="58">
        <v>2.4047680516337668</v>
      </c>
      <c r="K797" s="70">
        <v>580.96447071488365</v>
      </c>
    </row>
    <row r="798" spans="1:11" s="84" customFormat="1" ht="12" x14ac:dyDescent="0.2">
      <c r="A798" s="55">
        <v>789</v>
      </c>
      <c r="B798" s="56" t="s">
        <v>1621</v>
      </c>
      <c r="C798" s="74" t="s">
        <v>1469</v>
      </c>
      <c r="D798" s="57">
        <v>64</v>
      </c>
      <c r="E798" s="57">
        <v>5</v>
      </c>
      <c r="F798" s="88">
        <v>2991</v>
      </c>
      <c r="G798" s="59">
        <v>452.50481662490694</v>
      </c>
      <c r="H798" s="9">
        <v>2.4047680516337668</v>
      </c>
      <c r="I798" s="60">
        <v>188.16983879899823</v>
      </c>
      <c r="J798" s="58">
        <v>2.4047680516337668</v>
      </c>
      <c r="K798" s="70">
        <v>688.55048381023244</v>
      </c>
    </row>
    <row r="799" spans="1:11" s="84" customFormat="1" ht="12" x14ac:dyDescent="0.2">
      <c r="A799" s="55">
        <v>790</v>
      </c>
      <c r="B799" s="56" t="s">
        <v>1621</v>
      </c>
      <c r="C799" s="74" t="s">
        <v>1470</v>
      </c>
      <c r="D799" s="57">
        <v>67</v>
      </c>
      <c r="E799" s="57">
        <v>5</v>
      </c>
      <c r="F799" s="88">
        <v>3127.5</v>
      </c>
      <c r="G799" s="59">
        <v>473.15573854710681</v>
      </c>
      <c r="H799" s="9">
        <v>2.4047680516337668</v>
      </c>
      <c r="I799" s="60">
        <v>196.75732893475993</v>
      </c>
      <c r="J799" s="58">
        <v>2.4047680516337668</v>
      </c>
      <c r="K799" s="70">
        <v>720.8262877388371</v>
      </c>
    </row>
    <row r="800" spans="1:11" s="84" customFormat="1" ht="12" x14ac:dyDescent="0.2">
      <c r="A800" s="55">
        <v>791</v>
      </c>
      <c r="B800" s="56" t="s">
        <v>1621</v>
      </c>
      <c r="C800" s="74" t="s">
        <v>1471</v>
      </c>
      <c r="D800" s="57">
        <v>68</v>
      </c>
      <c r="E800" s="57">
        <v>5</v>
      </c>
      <c r="F800" s="88">
        <v>3199.1</v>
      </c>
      <c r="G800" s="59">
        <v>483.98801700593106</v>
      </c>
      <c r="H800" s="9">
        <v>2.4047680516337668</v>
      </c>
      <c r="I800" s="60">
        <v>201.26182925505691</v>
      </c>
      <c r="J800" s="58">
        <v>2.4047680516337668</v>
      </c>
      <c r="K800" s="70">
        <v>731.58488904837202</v>
      </c>
    </row>
    <row r="801" spans="1:11" s="84" customFormat="1" ht="12" x14ac:dyDescent="0.2">
      <c r="A801" s="55">
        <v>792</v>
      </c>
      <c r="B801" s="56" t="s">
        <v>1621</v>
      </c>
      <c r="C801" s="74" t="s">
        <v>1472</v>
      </c>
      <c r="D801" s="57">
        <v>66</v>
      </c>
      <c r="E801" s="57">
        <v>5</v>
      </c>
      <c r="F801" s="88">
        <v>3171.1</v>
      </c>
      <c r="G801" s="59">
        <v>479.75193045778747</v>
      </c>
      <c r="H801" s="9">
        <v>2.4047680516337668</v>
      </c>
      <c r="I801" s="60">
        <v>199.50029281695194</v>
      </c>
      <c r="J801" s="58">
        <v>2.4047680516337668</v>
      </c>
      <c r="K801" s="70">
        <v>710.06768642930217</v>
      </c>
    </row>
    <row r="802" spans="1:11" s="84" customFormat="1" ht="12" x14ac:dyDescent="0.2">
      <c r="A802" s="55">
        <v>793</v>
      </c>
      <c r="B802" s="56" t="s">
        <v>1621</v>
      </c>
      <c r="C802" s="74" t="s">
        <v>1473</v>
      </c>
      <c r="D802" s="57">
        <v>65</v>
      </c>
      <c r="E802" s="57">
        <v>5</v>
      </c>
      <c r="F802" s="88">
        <v>3067.6</v>
      </c>
      <c r="G802" s="59">
        <v>464.09353911018542</v>
      </c>
      <c r="H802" s="9">
        <v>2.4047680516337668</v>
      </c>
      <c r="I802" s="60">
        <v>192.98889919752824</v>
      </c>
      <c r="J802" s="58">
        <v>2.4047680516337668</v>
      </c>
      <c r="K802" s="70">
        <v>699.30908511976736</v>
      </c>
    </row>
    <row r="803" spans="1:11" s="84" customFormat="1" ht="12" x14ac:dyDescent="0.2">
      <c r="A803" s="55">
        <v>794</v>
      </c>
      <c r="B803" s="56" t="s">
        <v>1621</v>
      </c>
      <c r="C803" s="74" t="s">
        <v>1474</v>
      </c>
      <c r="D803" s="57">
        <v>53</v>
      </c>
      <c r="E803" s="57">
        <v>5</v>
      </c>
      <c r="F803" s="88">
        <v>2542.9</v>
      </c>
      <c r="G803" s="59">
        <v>384.7123029740809</v>
      </c>
      <c r="H803" s="9">
        <v>2.4047680516337668</v>
      </c>
      <c r="I803" s="60">
        <v>159.97896458775415</v>
      </c>
      <c r="J803" s="58">
        <v>2.4047680516337668</v>
      </c>
      <c r="K803" s="70">
        <v>570.20586940534872</v>
      </c>
    </row>
    <row r="804" spans="1:11" s="84" customFormat="1" ht="12" x14ac:dyDescent="0.2">
      <c r="A804" s="55">
        <v>795</v>
      </c>
      <c r="B804" s="56" t="s">
        <v>1621</v>
      </c>
      <c r="C804" s="74" t="s">
        <v>1475</v>
      </c>
      <c r="D804" s="57">
        <v>53</v>
      </c>
      <c r="E804" s="57">
        <v>5</v>
      </c>
      <c r="F804" s="88">
        <v>2721.1</v>
      </c>
      <c r="G804" s="59">
        <v>411.6719680769088</v>
      </c>
      <c r="H804" s="9">
        <v>2.4047680516337668</v>
      </c>
      <c r="I804" s="60">
        <v>171.18988577597929</v>
      </c>
      <c r="J804" s="58">
        <v>2.4047680516337668</v>
      </c>
      <c r="K804" s="70">
        <v>570.20586940534872</v>
      </c>
    </row>
    <row r="805" spans="1:11" s="84" customFormat="1" ht="12" x14ac:dyDescent="0.2">
      <c r="A805" s="55">
        <v>796</v>
      </c>
      <c r="B805" s="56" t="s">
        <v>1621</v>
      </c>
      <c r="C805" s="74" t="s">
        <v>1476</v>
      </c>
      <c r="D805" s="57">
        <v>72</v>
      </c>
      <c r="E805" s="57">
        <v>5</v>
      </c>
      <c r="F805" s="88">
        <v>3537.3</v>
      </c>
      <c r="G805" s="59">
        <v>535.15389095529372</v>
      </c>
      <c r="H805" s="9">
        <v>2.4047680516337668</v>
      </c>
      <c r="I805" s="60">
        <v>222.53867294673904</v>
      </c>
      <c r="J805" s="58">
        <v>2.4047680516337668</v>
      </c>
      <c r="K805" s="70">
        <v>774.61929428651149</v>
      </c>
    </row>
    <row r="806" spans="1:11" s="84" customFormat="1" ht="12" x14ac:dyDescent="0.2">
      <c r="A806" s="55">
        <v>797</v>
      </c>
      <c r="B806" s="56" t="s">
        <v>1621</v>
      </c>
      <c r="C806" s="74" t="s">
        <v>1477</v>
      </c>
      <c r="D806" s="57">
        <v>60</v>
      </c>
      <c r="E806" s="57">
        <v>5</v>
      </c>
      <c r="F806" s="88">
        <v>3046.6</v>
      </c>
      <c r="G806" s="59">
        <v>460.9164741990777</v>
      </c>
      <c r="H806" s="9">
        <v>2.4047680516337668</v>
      </c>
      <c r="I806" s="60">
        <v>191.66774686894951</v>
      </c>
      <c r="J806" s="58">
        <v>2.4047680516337668</v>
      </c>
      <c r="K806" s="70">
        <v>645.51607857209285</v>
      </c>
    </row>
    <row r="807" spans="1:11" s="84" customFormat="1" ht="12" x14ac:dyDescent="0.2">
      <c r="A807" s="55">
        <v>798</v>
      </c>
      <c r="B807" s="56" t="s">
        <v>1621</v>
      </c>
      <c r="C807" s="74" t="s">
        <v>1478</v>
      </c>
      <c r="D807" s="57">
        <v>102</v>
      </c>
      <c r="E807" s="57">
        <v>5</v>
      </c>
      <c r="F807" s="88">
        <v>5179.3</v>
      </c>
      <c r="G807" s="59">
        <v>783.57010924285555</v>
      </c>
      <c r="H807" s="9">
        <v>2.4047680516337668</v>
      </c>
      <c r="I807" s="60">
        <v>325.84020263846594</v>
      </c>
      <c r="J807" s="58">
        <v>2.4047680516337668</v>
      </c>
      <c r="K807" s="70">
        <v>1097.377333572558</v>
      </c>
    </row>
    <row r="808" spans="1:11" s="84" customFormat="1" ht="12" x14ac:dyDescent="0.2">
      <c r="A808" s="55">
        <v>799</v>
      </c>
      <c r="B808" s="56" t="s">
        <v>1621</v>
      </c>
      <c r="C808" s="74" t="s">
        <v>1479</v>
      </c>
      <c r="D808" s="57">
        <v>80</v>
      </c>
      <c r="E808" s="57"/>
      <c r="F808" s="88">
        <v>2651.6</v>
      </c>
      <c r="G808" s="59">
        <v>401.1573961091953</v>
      </c>
      <c r="H808" s="9">
        <v>2.4047680516337668</v>
      </c>
      <c r="I808" s="60">
        <v>166.81750068854018</v>
      </c>
      <c r="J808" s="58">
        <v>2.4047680516337668</v>
      </c>
      <c r="K808" s="70">
        <v>860.68810476279054</v>
      </c>
    </row>
    <row r="809" spans="1:11" s="84" customFormat="1" ht="12" x14ac:dyDescent="0.2">
      <c r="A809" s="55">
        <v>800</v>
      </c>
      <c r="B809" s="56" t="s">
        <v>1621</v>
      </c>
      <c r="C809" s="74" t="s">
        <v>1480</v>
      </c>
      <c r="D809" s="57">
        <v>99</v>
      </c>
      <c r="E809" s="57"/>
      <c r="F809" s="88">
        <v>3328.8</v>
      </c>
      <c r="G809" s="59">
        <v>503.61017505215329</v>
      </c>
      <c r="H809" s="9">
        <v>2.4047680516337668</v>
      </c>
      <c r="I809" s="60">
        <v>209.42151768442173</v>
      </c>
      <c r="J809" s="58">
        <v>2.4047680516337668</v>
      </c>
      <c r="K809" s="70">
        <v>1065.1015296439532</v>
      </c>
    </row>
    <row r="810" spans="1:11" s="84" customFormat="1" ht="12" x14ac:dyDescent="0.2">
      <c r="A810" s="55">
        <v>801</v>
      </c>
      <c r="B810" s="56" t="s">
        <v>1621</v>
      </c>
      <c r="C810" s="74" t="s">
        <v>1481</v>
      </c>
      <c r="D810" s="57">
        <v>93</v>
      </c>
      <c r="E810" s="57">
        <v>5</v>
      </c>
      <c r="F810" s="88">
        <v>3612.9</v>
      </c>
      <c r="G810" s="59">
        <v>546.59132463528124</v>
      </c>
      <c r="H810" s="9">
        <v>2.4047680516337664</v>
      </c>
      <c r="I810" s="60">
        <v>227.29482132962244</v>
      </c>
      <c r="J810" s="58">
        <v>2.4047680516337668</v>
      </c>
      <c r="K810" s="70">
        <v>1000.549921786744</v>
      </c>
    </row>
    <row r="811" spans="1:11" s="84" customFormat="1" ht="12" x14ac:dyDescent="0.2">
      <c r="A811" s="55">
        <v>802</v>
      </c>
      <c r="B811" s="56" t="s">
        <v>1621</v>
      </c>
      <c r="C811" s="74" t="s">
        <v>1482</v>
      </c>
      <c r="D811" s="57">
        <v>62</v>
      </c>
      <c r="E811" s="57">
        <v>1</v>
      </c>
      <c r="F811" s="88">
        <v>2494.8000000000002</v>
      </c>
      <c r="G811" s="59">
        <v>377.43531143959143</v>
      </c>
      <c r="H811" s="9">
        <v>2.4047680516337668</v>
      </c>
      <c r="I811" s="60">
        <v>156.9528966351524</v>
      </c>
      <c r="J811" s="58">
        <v>2.4047680516337668</v>
      </c>
      <c r="K811" s="70">
        <v>667.03328119116259</v>
      </c>
    </row>
    <row r="812" spans="1:11" s="84" customFormat="1" ht="12" x14ac:dyDescent="0.2">
      <c r="A812" s="55">
        <v>803</v>
      </c>
      <c r="B812" s="56" t="s">
        <v>1621</v>
      </c>
      <c r="C812" s="74" t="s">
        <v>1483</v>
      </c>
      <c r="D812" s="57">
        <v>50</v>
      </c>
      <c r="E812" s="57">
        <v>1</v>
      </c>
      <c r="F812" s="88">
        <v>1759.9</v>
      </c>
      <c r="G812" s="59">
        <v>266.25316843135198</v>
      </c>
      <c r="H812" s="9">
        <v>2.4047680516337664</v>
      </c>
      <c r="I812" s="60">
        <v>110.71885633646173</v>
      </c>
      <c r="J812" s="58">
        <v>2.4047680516337668</v>
      </c>
      <c r="K812" s="70">
        <v>537.93006547674406</v>
      </c>
    </row>
    <row r="813" spans="1:11" s="84" customFormat="1" ht="12" x14ac:dyDescent="0.2">
      <c r="A813" s="55">
        <v>804</v>
      </c>
      <c r="B813" s="56" t="s">
        <v>1621</v>
      </c>
      <c r="C813" s="74" t="s">
        <v>1484</v>
      </c>
      <c r="D813" s="57">
        <v>39</v>
      </c>
      <c r="E813" s="57">
        <v>4</v>
      </c>
      <c r="F813" s="88">
        <v>1421.9</v>
      </c>
      <c r="G813" s="59">
        <v>215.11755224304756</v>
      </c>
      <c r="H813" s="9">
        <v>2.4047680516337668</v>
      </c>
      <c r="I813" s="60">
        <v>89.454595047908924</v>
      </c>
      <c r="J813" s="58">
        <v>2.4047680516337668</v>
      </c>
      <c r="K813" s="70">
        <v>419.58545107186035</v>
      </c>
    </row>
    <row r="814" spans="1:11" s="84" customFormat="1" ht="12" x14ac:dyDescent="0.2">
      <c r="A814" s="55">
        <v>805</v>
      </c>
      <c r="B814" s="56" t="s">
        <v>1621</v>
      </c>
      <c r="C814" s="74" t="s">
        <v>1485</v>
      </c>
      <c r="D814" s="57">
        <v>72</v>
      </c>
      <c r="E814" s="57">
        <v>1</v>
      </c>
      <c r="F814" s="88">
        <v>3580.5</v>
      </c>
      <c r="G814" s="59">
        <v>6074.5</v>
      </c>
      <c r="H814" s="9">
        <v>26.967038706832771</v>
      </c>
      <c r="I814" s="60">
        <v>225.2564720226724</v>
      </c>
      <c r="J814" s="58">
        <v>2.4047680516337668</v>
      </c>
      <c r="K814" s="70">
        <v>774.61929428651149</v>
      </c>
    </row>
    <row r="815" spans="1:11" s="84" customFormat="1" ht="12" x14ac:dyDescent="0.2">
      <c r="A815" s="55">
        <v>806</v>
      </c>
      <c r="B815" s="56" t="s">
        <v>1621</v>
      </c>
      <c r="C815" s="74" t="s">
        <v>1495</v>
      </c>
      <c r="D815" s="57">
        <v>78</v>
      </c>
      <c r="E815" s="57"/>
      <c r="F815" s="88">
        <v>5032.6000000000004</v>
      </c>
      <c r="G815" s="59">
        <v>1371.2949337636392</v>
      </c>
      <c r="H815" s="9">
        <v>2.4047680516337668</v>
      </c>
      <c r="I815" s="60">
        <v>570.24</v>
      </c>
      <c r="J815" s="58">
        <v>2.4047680516337668</v>
      </c>
      <c r="K815" s="70">
        <v>839.1709021437207</v>
      </c>
    </row>
    <row r="816" spans="1:11" s="84" customFormat="1" ht="12" x14ac:dyDescent="0.2">
      <c r="A816" s="55">
        <v>807</v>
      </c>
      <c r="B816" s="56" t="s">
        <v>1621</v>
      </c>
      <c r="C816" s="74" t="s">
        <v>1496</v>
      </c>
      <c r="D816" s="57">
        <v>53</v>
      </c>
      <c r="E816" s="57"/>
      <c r="F816" s="88">
        <v>2538.9</v>
      </c>
      <c r="G816" s="59">
        <v>661.31121419928593</v>
      </c>
      <c r="H816" s="9">
        <v>2.4047680516337668</v>
      </c>
      <c r="I816" s="60">
        <v>275</v>
      </c>
      <c r="J816" s="58">
        <v>2.4047680516337668</v>
      </c>
      <c r="K816" s="70">
        <v>570.20586940534872</v>
      </c>
    </row>
    <row r="817" spans="1:11" s="84" customFormat="1" ht="12" x14ac:dyDescent="0.2">
      <c r="A817" s="55">
        <v>808</v>
      </c>
      <c r="B817" s="56" t="s">
        <v>1621</v>
      </c>
      <c r="C817" s="74" t="s">
        <v>1497</v>
      </c>
      <c r="D817" s="57">
        <v>80</v>
      </c>
      <c r="E817" s="57"/>
      <c r="F817" s="88">
        <v>3278.8</v>
      </c>
      <c r="G817" s="59">
        <v>619.46825010085843</v>
      </c>
      <c r="H817" s="9">
        <v>2.4047680516337668</v>
      </c>
      <c r="I817" s="60">
        <v>257.60000000000002</v>
      </c>
      <c r="J817" s="58">
        <v>2.4047680516337668</v>
      </c>
      <c r="K817" s="70">
        <v>860.68810476279054</v>
      </c>
    </row>
    <row r="818" spans="1:11" s="84" customFormat="1" ht="12" x14ac:dyDescent="0.2">
      <c r="A818" s="55">
        <v>809</v>
      </c>
      <c r="B818" s="56" t="s">
        <v>1621</v>
      </c>
      <c r="C818" s="74" t="s">
        <v>1498</v>
      </c>
      <c r="D818" s="57">
        <v>70</v>
      </c>
      <c r="E818" s="57"/>
      <c r="F818" s="88">
        <v>3339.7</v>
      </c>
      <c r="G818" s="59">
        <v>619.46825010085843</v>
      </c>
      <c r="H818" s="9">
        <v>2.4047680516337668</v>
      </c>
      <c r="I818" s="60">
        <v>257.60000000000002</v>
      </c>
      <c r="J818" s="58">
        <v>2.4047680516337668</v>
      </c>
      <c r="K818" s="70">
        <v>753.10209166744164</v>
      </c>
    </row>
    <row r="819" spans="1:11" s="84" customFormat="1" ht="12" x14ac:dyDescent="0.2">
      <c r="A819" s="55">
        <v>810</v>
      </c>
      <c r="B819" s="56" t="s">
        <v>1621</v>
      </c>
      <c r="C819" s="74" t="s">
        <v>1499</v>
      </c>
      <c r="D819" s="57">
        <v>48</v>
      </c>
      <c r="E819" s="57"/>
      <c r="F819" s="88">
        <v>3421</v>
      </c>
      <c r="G819" s="59">
        <v>1282.7032787414512</v>
      </c>
      <c r="H819" s="9">
        <v>2.4047680516337668</v>
      </c>
      <c r="I819" s="60">
        <v>533.4</v>
      </c>
      <c r="J819" s="58">
        <v>2.4047680516337668</v>
      </c>
      <c r="K819" s="70">
        <v>516.41286285767433</v>
      </c>
    </row>
    <row r="820" spans="1:11" s="84" customFormat="1" ht="12" x14ac:dyDescent="0.2">
      <c r="A820" s="55">
        <v>811</v>
      </c>
      <c r="B820" s="56" t="s">
        <v>1621</v>
      </c>
      <c r="C820" s="74" t="s">
        <v>1500</v>
      </c>
      <c r="D820" s="57">
        <v>242</v>
      </c>
      <c r="E820" s="57"/>
      <c r="F820" s="88">
        <v>12183.9</v>
      </c>
      <c r="G820" s="59">
        <v>3022.7934409036448</v>
      </c>
      <c r="H820" s="9">
        <v>2.4047680516337668</v>
      </c>
      <c r="I820" s="60">
        <v>1257</v>
      </c>
      <c r="J820" s="58">
        <v>2.4047680516337668</v>
      </c>
      <c r="K820" s="70">
        <v>2603.5815169074413</v>
      </c>
    </row>
    <row r="821" spans="1:11" s="84" customFormat="1" ht="12" x14ac:dyDescent="0.2">
      <c r="A821" s="55">
        <v>812</v>
      </c>
      <c r="B821" s="56" t="s">
        <v>1621</v>
      </c>
      <c r="C821" s="74" t="s">
        <v>1501</v>
      </c>
      <c r="D821" s="57">
        <v>145</v>
      </c>
      <c r="E821" s="57"/>
      <c r="F821" s="88">
        <v>8828.7999999999993</v>
      </c>
      <c r="G821" s="59">
        <v>1335.6986041517814</v>
      </c>
      <c r="H821" s="9">
        <v>2.4047680516337668</v>
      </c>
      <c r="I821" s="60">
        <v>555.43760374075407</v>
      </c>
      <c r="J821" s="58">
        <v>2.4047680516337668</v>
      </c>
      <c r="K821" s="70">
        <v>1559.9971898825579</v>
      </c>
    </row>
    <row r="822" spans="1:11" s="84" customFormat="1" ht="12" x14ac:dyDescent="0.2">
      <c r="A822" s="55">
        <v>813</v>
      </c>
      <c r="B822" s="56" t="s">
        <v>1621</v>
      </c>
      <c r="C822" s="74" t="s">
        <v>1502</v>
      </c>
      <c r="D822" s="57">
        <v>74</v>
      </c>
      <c r="E822" s="57"/>
      <c r="F822" s="88">
        <v>3629.9</v>
      </c>
      <c r="G822" s="59">
        <v>740.66855990320016</v>
      </c>
      <c r="H822" s="9">
        <v>2.4047680516337668</v>
      </c>
      <c r="I822" s="60">
        <v>308</v>
      </c>
      <c r="J822" s="58">
        <v>2.4047680516337668</v>
      </c>
      <c r="K822" s="70">
        <v>796.13649690558123</v>
      </c>
    </row>
    <row r="823" spans="1:11" s="84" customFormat="1" ht="12" x14ac:dyDescent="0.2">
      <c r="A823" s="55">
        <v>814</v>
      </c>
      <c r="B823" s="56" t="s">
        <v>1621</v>
      </c>
      <c r="C823" s="74" t="s">
        <v>1504</v>
      </c>
      <c r="D823" s="57">
        <v>67</v>
      </c>
      <c r="E823" s="57"/>
      <c r="F823" s="88">
        <v>3274.5</v>
      </c>
      <c r="G823" s="59">
        <v>666.60170391288011</v>
      </c>
      <c r="H823" s="9">
        <v>2.4047680516337668</v>
      </c>
      <c r="I823" s="60">
        <v>277.2</v>
      </c>
      <c r="J823" s="58">
        <v>2.4047680516337668</v>
      </c>
      <c r="K823" s="70">
        <v>720.8262877388371</v>
      </c>
    </row>
    <row r="824" spans="1:11" s="84" customFormat="1" ht="12" x14ac:dyDescent="0.2">
      <c r="A824" s="55">
        <v>815</v>
      </c>
      <c r="B824" s="56" t="s">
        <v>1621</v>
      </c>
      <c r="C824" s="74" t="s">
        <v>1505</v>
      </c>
      <c r="D824" s="57">
        <v>128</v>
      </c>
      <c r="E824" s="57"/>
      <c r="F824" s="88">
        <v>7890.7</v>
      </c>
      <c r="G824" s="59">
        <v>1193.774575908443</v>
      </c>
      <c r="H824" s="9">
        <v>2.4047680516337664</v>
      </c>
      <c r="I824" s="60">
        <v>496.41984186267314</v>
      </c>
      <c r="J824" s="58">
        <v>2.4047680516337668</v>
      </c>
      <c r="K824" s="70">
        <v>1377.1009676204649</v>
      </c>
    </row>
    <row r="825" spans="1:11" s="84" customFormat="1" ht="12" x14ac:dyDescent="0.2">
      <c r="A825" s="55">
        <v>816</v>
      </c>
      <c r="B825" s="56" t="s">
        <v>1621</v>
      </c>
      <c r="C825" s="74" t="s">
        <v>1506</v>
      </c>
      <c r="D825" s="57">
        <v>115</v>
      </c>
      <c r="E825" s="57"/>
      <c r="F825" s="88">
        <v>5544.3</v>
      </c>
      <c r="G825" s="59">
        <v>1089.3599273900963</v>
      </c>
      <c r="H825" s="9">
        <v>2.4047680516337668</v>
      </c>
      <c r="I825" s="60">
        <v>453</v>
      </c>
      <c r="J825" s="58">
        <v>2.4047680516337668</v>
      </c>
      <c r="K825" s="70">
        <v>1237.2391505965113</v>
      </c>
    </row>
    <row r="826" spans="1:11" s="84" customFormat="1" ht="12" x14ac:dyDescent="0.2">
      <c r="A826" s="55">
        <v>817</v>
      </c>
      <c r="B826" s="56" t="s">
        <v>1621</v>
      </c>
      <c r="C826" s="74" t="s">
        <v>1507</v>
      </c>
      <c r="D826" s="57">
        <v>68</v>
      </c>
      <c r="E826" s="57"/>
      <c r="F826" s="88">
        <v>2876.1</v>
      </c>
      <c r="G826" s="59">
        <v>666.60170391288011</v>
      </c>
      <c r="H826" s="9">
        <v>2.4047680516337668</v>
      </c>
      <c r="I826" s="60">
        <v>277.2</v>
      </c>
      <c r="J826" s="58">
        <v>2.4047680516337668</v>
      </c>
      <c r="K826" s="70">
        <v>731.58488904837202</v>
      </c>
    </row>
    <row r="827" spans="1:11" s="84" customFormat="1" ht="12" x14ac:dyDescent="0.2">
      <c r="A827" s="55">
        <v>818</v>
      </c>
      <c r="B827" s="56" t="s">
        <v>1621</v>
      </c>
      <c r="C827" s="74" t="s">
        <v>1508</v>
      </c>
      <c r="D827" s="57">
        <v>66</v>
      </c>
      <c r="E827" s="57"/>
      <c r="F827" s="88">
        <v>2706.4</v>
      </c>
      <c r="G827" s="59">
        <v>610.81108511497678</v>
      </c>
      <c r="H827" s="9">
        <v>2.4047680516337668</v>
      </c>
      <c r="I827" s="60">
        <v>254</v>
      </c>
      <c r="J827" s="58">
        <v>2.4047680516337668</v>
      </c>
      <c r="K827" s="70">
        <v>710.06768642930217</v>
      </c>
    </row>
    <row r="828" spans="1:11" s="84" customFormat="1" ht="12" x14ac:dyDescent="0.2">
      <c r="A828" s="55">
        <v>819</v>
      </c>
      <c r="B828" s="56" t="s">
        <v>1621</v>
      </c>
      <c r="C828" s="74" t="s">
        <v>1509</v>
      </c>
      <c r="D828" s="57">
        <v>61</v>
      </c>
      <c r="E828" s="57"/>
      <c r="F828" s="88">
        <v>2585.1</v>
      </c>
      <c r="G828" s="59">
        <v>544.67996369504817</v>
      </c>
      <c r="H828" s="9">
        <v>2.4047680516337668</v>
      </c>
      <c r="I828" s="60">
        <v>226.5</v>
      </c>
      <c r="J828" s="58">
        <v>2.4047680516337668</v>
      </c>
      <c r="K828" s="70">
        <v>656.27467988162778</v>
      </c>
    </row>
    <row r="829" spans="1:11" s="84" customFormat="1" ht="12" x14ac:dyDescent="0.2">
      <c r="A829" s="55">
        <v>820</v>
      </c>
      <c r="B829" s="56" t="s">
        <v>1621</v>
      </c>
      <c r="C829" s="74" t="s">
        <v>1510</v>
      </c>
      <c r="D829" s="57">
        <v>70</v>
      </c>
      <c r="E829" s="57"/>
      <c r="F829" s="88">
        <v>3348.8</v>
      </c>
      <c r="G829" s="59">
        <v>577.14433239210405</v>
      </c>
      <c r="H829" s="9">
        <v>2.4047680516337668</v>
      </c>
      <c r="I829" s="60">
        <v>240</v>
      </c>
      <c r="J829" s="58">
        <v>2.4047680516337668</v>
      </c>
      <c r="K829" s="70">
        <v>753.10209166744164</v>
      </c>
    </row>
    <row r="830" spans="1:11" s="84" customFormat="1" ht="12" x14ac:dyDescent="0.2">
      <c r="A830" s="55">
        <v>821</v>
      </c>
      <c r="B830" s="56" t="s">
        <v>1621</v>
      </c>
      <c r="C830" s="74" t="s">
        <v>1511</v>
      </c>
      <c r="D830" s="57">
        <v>69</v>
      </c>
      <c r="E830" s="57"/>
      <c r="F830" s="88">
        <v>7127.1</v>
      </c>
      <c r="G830" s="59">
        <v>581.71339169020825</v>
      </c>
      <c r="H830" s="9">
        <v>2.4047680516337668</v>
      </c>
      <c r="I830" s="60">
        <v>241.9</v>
      </c>
      <c r="J830" s="58">
        <v>2.4047680516337668</v>
      </c>
      <c r="K830" s="70">
        <v>742.34349035790683</v>
      </c>
    </row>
    <row r="831" spans="1:11" s="84" customFormat="1" ht="12" x14ac:dyDescent="0.2">
      <c r="A831" s="55">
        <v>822</v>
      </c>
      <c r="B831" s="56" t="s">
        <v>1621</v>
      </c>
      <c r="C831" s="74" t="s">
        <v>1512</v>
      </c>
      <c r="D831" s="57">
        <v>63</v>
      </c>
      <c r="E831" s="57"/>
      <c r="F831" s="88">
        <v>3476.7</v>
      </c>
      <c r="G831" s="59">
        <v>525.98578935466867</v>
      </c>
      <c r="H831" s="9">
        <v>2.4047680516337668</v>
      </c>
      <c r="I831" s="60">
        <v>218.7262047985547</v>
      </c>
      <c r="J831" s="58">
        <v>2.4047680516337668</v>
      </c>
      <c r="K831" s="70">
        <v>677.79188250069751</v>
      </c>
    </row>
    <row r="832" spans="1:11" s="84" customFormat="1" ht="12" x14ac:dyDescent="0.2">
      <c r="A832" s="55">
        <v>823</v>
      </c>
      <c r="B832" s="56" t="s">
        <v>1621</v>
      </c>
      <c r="C832" s="74" t="s">
        <v>1513</v>
      </c>
      <c r="D832" s="57">
        <v>48</v>
      </c>
      <c r="E832" s="57"/>
      <c r="F832" s="88">
        <v>2117.6999999999998</v>
      </c>
      <c r="G832" s="59">
        <v>444.40113594192013</v>
      </c>
      <c r="H832" s="9">
        <v>2.4047680516337668</v>
      </c>
      <c r="I832" s="60">
        <v>184.8</v>
      </c>
      <c r="J832" s="58">
        <v>2.4047680516337668</v>
      </c>
      <c r="K832" s="70">
        <v>516.41286285767433</v>
      </c>
    </row>
    <row r="833" spans="1:11" s="84" customFormat="1" ht="12" x14ac:dyDescent="0.2">
      <c r="A833" s="55">
        <v>824</v>
      </c>
      <c r="B833" s="56" t="s">
        <v>1621</v>
      </c>
      <c r="C833" s="74" t="s">
        <v>1514</v>
      </c>
      <c r="D833" s="57">
        <v>56</v>
      </c>
      <c r="E833" s="57"/>
      <c r="F833" s="88">
        <v>2669</v>
      </c>
      <c r="G833" s="59">
        <v>523.03705123034433</v>
      </c>
      <c r="H833" s="9">
        <v>2.4047680516337668</v>
      </c>
      <c r="I833" s="60">
        <v>217.5</v>
      </c>
      <c r="J833" s="58">
        <v>2.4047680516337668</v>
      </c>
      <c r="K833" s="70">
        <v>602.48167333395338</v>
      </c>
    </row>
    <row r="834" spans="1:11" s="84" customFormat="1" ht="12" x14ac:dyDescent="0.2">
      <c r="A834" s="55">
        <v>825</v>
      </c>
      <c r="B834" s="56" t="s">
        <v>1621</v>
      </c>
      <c r="C834" s="74" t="s">
        <v>1515</v>
      </c>
      <c r="D834" s="57">
        <v>47</v>
      </c>
      <c r="E834" s="57"/>
      <c r="F834" s="88">
        <v>1941.8</v>
      </c>
      <c r="G834" s="59">
        <v>313.1008003227164</v>
      </c>
      <c r="H834" s="9">
        <v>2.4047680516337668</v>
      </c>
      <c r="I834" s="60">
        <v>130.19999999999999</v>
      </c>
      <c r="J834" s="58">
        <v>2.4047680516337668</v>
      </c>
      <c r="K834" s="70">
        <v>505.65426154813946</v>
      </c>
    </row>
    <row r="835" spans="1:11" s="84" customFormat="1" ht="12" x14ac:dyDescent="0.2">
      <c r="A835" s="55">
        <v>826</v>
      </c>
      <c r="B835" s="56" t="s">
        <v>1621</v>
      </c>
      <c r="C835" s="74" t="s">
        <v>1516</v>
      </c>
      <c r="D835" s="57">
        <v>67</v>
      </c>
      <c r="E835" s="57"/>
      <c r="F835" s="88">
        <v>2615</v>
      </c>
      <c r="G835" s="59">
        <v>544.67996369504817</v>
      </c>
      <c r="H835" s="9">
        <v>2.4047680516337668</v>
      </c>
      <c r="I835" s="60">
        <v>226.5</v>
      </c>
      <c r="J835" s="58">
        <v>2.4047680516337668</v>
      </c>
      <c r="K835" s="70">
        <v>720.8262877388371</v>
      </c>
    </row>
    <row r="836" spans="1:11" s="84" customFormat="1" ht="12" x14ac:dyDescent="0.2">
      <c r="A836" s="55">
        <v>827</v>
      </c>
      <c r="B836" s="56" t="s">
        <v>1621</v>
      </c>
      <c r="C836" s="74" t="s">
        <v>1536</v>
      </c>
      <c r="D836" s="57">
        <v>68</v>
      </c>
      <c r="E836" s="57">
        <v>5</v>
      </c>
      <c r="F836" s="88">
        <v>3277.5</v>
      </c>
      <c r="G836" s="59">
        <v>2171.375</v>
      </c>
      <c r="H836" s="9">
        <v>8.3450230591852428</v>
      </c>
      <c r="I836" s="60">
        <v>260.2</v>
      </c>
      <c r="J836" s="58">
        <v>2.11</v>
      </c>
      <c r="K836" s="70">
        <v>731.58488904837202</v>
      </c>
    </row>
    <row r="837" spans="1:11" s="84" customFormat="1" ht="12" x14ac:dyDescent="0.2">
      <c r="A837" s="55">
        <v>828</v>
      </c>
      <c r="B837" s="56" t="s">
        <v>1621</v>
      </c>
      <c r="C837" s="74" t="s">
        <v>1537</v>
      </c>
      <c r="D837" s="57">
        <v>70</v>
      </c>
      <c r="E837" s="57">
        <v>5</v>
      </c>
      <c r="F837" s="88">
        <v>3308.5</v>
      </c>
      <c r="G837" s="59">
        <v>2135.875</v>
      </c>
      <c r="H837" s="9">
        <v>8.2307321772639686</v>
      </c>
      <c r="I837" s="60">
        <v>259.5</v>
      </c>
      <c r="J837" s="58">
        <v>2.11</v>
      </c>
      <c r="K837" s="70">
        <v>753.10209166744164</v>
      </c>
    </row>
    <row r="838" spans="1:11" s="84" customFormat="1" ht="12" x14ac:dyDescent="0.2">
      <c r="A838" s="55">
        <v>829</v>
      </c>
      <c r="B838" s="56" t="s">
        <v>1621</v>
      </c>
      <c r="C838" s="74" t="s">
        <v>1538</v>
      </c>
      <c r="D838" s="57">
        <v>71</v>
      </c>
      <c r="E838" s="57">
        <v>5</v>
      </c>
      <c r="F838" s="88">
        <v>3362.7</v>
      </c>
      <c r="G838" s="59">
        <v>2211.25</v>
      </c>
      <c r="H838" s="9">
        <v>9.0625</v>
      </c>
      <c r="I838" s="60">
        <v>244</v>
      </c>
      <c r="J838" s="58">
        <v>2.11</v>
      </c>
      <c r="K838" s="70">
        <v>763.86069297697657</v>
      </c>
    </row>
    <row r="839" spans="1:11" s="84" customFormat="1" ht="12" x14ac:dyDescent="0.2">
      <c r="A839" s="55">
        <v>830</v>
      </c>
      <c r="B839" s="56" t="s">
        <v>1618</v>
      </c>
      <c r="C839" s="74" t="s">
        <v>647</v>
      </c>
      <c r="D839" s="57">
        <v>78</v>
      </c>
      <c r="E839" s="57">
        <v>5</v>
      </c>
      <c r="F839" s="88">
        <v>3819.65</v>
      </c>
      <c r="G839" s="59">
        <v>1071.9609999999998</v>
      </c>
      <c r="H839" s="9">
        <v>2.5299999999999994</v>
      </c>
      <c r="I839" s="60">
        <v>423.7</v>
      </c>
      <c r="J839" s="58">
        <v>2.5299999999999998</v>
      </c>
      <c r="K839" s="70">
        <v>839.1709021437207</v>
      </c>
    </row>
    <row r="840" spans="1:11" s="84" customFormat="1" ht="12" x14ac:dyDescent="0.2">
      <c r="A840" s="55">
        <v>831</v>
      </c>
      <c r="B840" s="56" t="s">
        <v>1618</v>
      </c>
      <c r="C840" s="74" t="s">
        <v>648</v>
      </c>
      <c r="D840" s="57">
        <v>49</v>
      </c>
      <c r="E840" s="57">
        <v>5</v>
      </c>
      <c r="F840" s="88">
        <v>2231</v>
      </c>
      <c r="G840" s="59">
        <v>603.19999999999993</v>
      </c>
      <c r="H840" s="9">
        <v>2.3199999999999998</v>
      </c>
      <c r="I840" s="60">
        <v>260</v>
      </c>
      <c r="J840" s="58">
        <v>2.3199999999999998</v>
      </c>
      <c r="K840" s="70">
        <v>527.17146416720914</v>
      </c>
    </row>
    <row r="841" spans="1:11" s="84" customFormat="1" ht="12" x14ac:dyDescent="0.2">
      <c r="A841" s="55">
        <v>832</v>
      </c>
      <c r="B841" s="56" t="s">
        <v>1618</v>
      </c>
      <c r="C841" s="74" t="s">
        <v>301</v>
      </c>
      <c r="D841" s="57">
        <v>60</v>
      </c>
      <c r="E841" s="57">
        <v>5</v>
      </c>
      <c r="F841" s="88">
        <v>2615.1</v>
      </c>
      <c r="G841" s="59">
        <v>1933.1111111111111</v>
      </c>
      <c r="H841" s="9">
        <v>6.4956690561529262</v>
      </c>
      <c r="I841" s="60">
        <v>297.60000000000002</v>
      </c>
      <c r="J841" s="58">
        <v>2.11</v>
      </c>
      <c r="K841" s="70">
        <v>645.51607857209285</v>
      </c>
    </row>
    <row r="842" spans="1:11" s="84" customFormat="1" ht="12" x14ac:dyDescent="0.2">
      <c r="A842" s="55">
        <v>833</v>
      </c>
      <c r="B842" s="56" t="s">
        <v>1618</v>
      </c>
      <c r="C842" s="74" t="s">
        <v>302</v>
      </c>
      <c r="D842" s="57">
        <v>79</v>
      </c>
      <c r="E842" s="57">
        <v>5</v>
      </c>
      <c r="F842" s="88">
        <v>4132.5</v>
      </c>
      <c r="G842" s="59">
        <v>4086.5555555555557</v>
      </c>
      <c r="H842" s="9">
        <v>10.725867599883347</v>
      </c>
      <c r="I842" s="60">
        <v>381</v>
      </c>
      <c r="J842" s="58">
        <v>2.11</v>
      </c>
      <c r="K842" s="70">
        <v>849.92950345325562</v>
      </c>
    </row>
    <row r="843" spans="1:11" s="84" customFormat="1" ht="12" x14ac:dyDescent="0.2">
      <c r="A843" s="55">
        <v>834</v>
      </c>
      <c r="B843" s="56" t="s">
        <v>1623</v>
      </c>
      <c r="C843" s="74" t="s">
        <v>623</v>
      </c>
      <c r="D843" s="57">
        <v>76</v>
      </c>
      <c r="E843" s="57">
        <v>5</v>
      </c>
      <c r="F843" s="88">
        <v>3940.6</v>
      </c>
      <c r="G843" s="59">
        <v>790.61699999999996</v>
      </c>
      <c r="H843" s="9">
        <v>2.11</v>
      </c>
      <c r="I843" s="60">
        <v>374.7</v>
      </c>
      <c r="J843" s="58">
        <v>2.11</v>
      </c>
      <c r="K843" s="70">
        <v>817.65369952465107</v>
      </c>
    </row>
    <row r="844" spans="1:11" s="84" customFormat="1" ht="12" x14ac:dyDescent="0.2">
      <c r="A844" s="55">
        <v>835</v>
      </c>
      <c r="B844" s="56" t="s">
        <v>1623</v>
      </c>
      <c r="C844" s="74" t="s">
        <v>624</v>
      </c>
      <c r="D844" s="57">
        <v>80</v>
      </c>
      <c r="E844" s="57">
        <v>5</v>
      </c>
      <c r="F844" s="88">
        <v>3296.7</v>
      </c>
      <c r="G844" s="59">
        <v>469.66666666666669</v>
      </c>
      <c r="H844" s="9">
        <v>1.7790404040404042</v>
      </c>
      <c r="I844" s="60">
        <v>264</v>
      </c>
      <c r="J844" s="58">
        <v>2.11</v>
      </c>
      <c r="K844" s="70">
        <v>860.68810476279054</v>
      </c>
    </row>
    <row r="845" spans="1:11" s="84" customFormat="1" ht="12" x14ac:dyDescent="0.2">
      <c r="A845" s="55">
        <v>836</v>
      </c>
      <c r="B845" s="56" t="s">
        <v>1623</v>
      </c>
      <c r="C845" s="74" t="s">
        <v>625</v>
      </c>
      <c r="D845" s="57">
        <v>75</v>
      </c>
      <c r="E845" s="57">
        <v>5</v>
      </c>
      <c r="F845" s="88">
        <v>3655.9</v>
      </c>
      <c r="G845" s="59">
        <v>356.44444444444446</v>
      </c>
      <c r="H845" s="9">
        <v>0.95127954215224042</v>
      </c>
      <c r="I845" s="60">
        <v>374.7</v>
      </c>
      <c r="J845" s="58">
        <v>2.11</v>
      </c>
      <c r="K845" s="70">
        <v>806.89509821511615</v>
      </c>
    </row>
    <row r="846" spans="1:11" s="84" customFormat="1" ht="12" x14ac:dyDescent="0.2">
      <c r="A846" s="55">
        <v>837</v>
      </c>
      <c r="B846" s="56" t="s">
        <v>1623</v>
      </c>
      <c r="C846" s="74" t="s">
        <v>626</v>
      </c>
      <c r="D846" s="57">
        <v>70</v>
      </c>
      <c r="E846" s="57">
        <v>5</v>
      </c>
      <c r="F846" s="88">
        <v>3696.2</v>
      </c>
      <c r="G846" s="59">
        <v>1367.3333333333333</v>
      </c>
      <c r="H846" s="9">
        <v>5.140350877192982</v>
      </c>
      <c r="I846" s="60">
        <v>266</v>
      </c>
      <c r="J846" s="58">
        <v>2.11</v>
      </c>
      <c r="K846" s="70">
        <v>753.10209166744164</v>
      </c>
    </row>
    <row r="847" spans="1:11" s="84" customFormat="1" ht="12" x14ac:dyDescent="0.2">
      <c r="A847" s="55">
        <v>838</v>
      </c>
      <c r="B847" s="56" t="s">
        <v>1623</v>
      </c>
      <c r="C847" s="74" t="s">
        <v>627</v>
      </c>
      <c r="D847" s="57">
        <v>75</v>
      </c>
      <c r="E847" s="57">
        <v>5</v>
      </c>
      <c r="F847" s="88">
        <v>3633.4</v>
      </c>
      <c r="G847" s="59">
        <v>1177.7777777777778</v>
      </c>
      <c r="H847" s="9">
        <v>3.1407407407407408</v>
      </c>
      <c r="I847" s="60">
        <v>375</v>
      </c>
      <c r="J847" s="58">
        <v>2.11</v>
      </c>
      <c r="K847" s="70">
        <v>806.89509821511615</v>
      </c>
    </row>
    <row r="848" spans="1:11" s="84" customFormat="1" ht="12" x14ac:dyDescent="0.2">
      <c r="A848" s="55">
        <v>839</v>
      </c>
      <c r="B848" s="56" t="s">
        <v>1623</v>
      </c>
      <c r="C848" s="74" t="s">
        <v>628</v>
      </c>
      <c r="D848" s="57">
        <v>75</v>
      </c>
      <c r="E848" s="57">
        <v>5</v>
      </c>
      <c r="F848" s="88">
        <v>3717.5</v>
      </c>
      <c r="G848" s="59">
        <v>1475.4444444444443</v>
      </c>
      <c r="H848" s="9">
        <v>3.9084621044885943</v>
      </c>
      <c r="I848" s="60">
        <v>377.5</v>
      </c>
      <c r="J848" s="58">
        <v>2.11</v>
      </c>
      <c r="K848" s="70">
        <v>806.89509821511615</v>
      </c>
    </row>
    <row r="849" spans="1:11" s="84" customFormat="1" ht="12" x14ac:dyDescent="0.2">
      <c r="A849" s="55">
        <v>840</v>
      </c>
      <c r="B849" s="56" t="s">
        <v>1623</v>
      </c>
      <c r="C849" s="74" t="s">
        <v>629</v>
      </c>
      <c r="D849" s="57">
        <v>70</v>
      </c>
      <c r="E849" s="57">
        <v>5</v>
      </c>
      <c r="F849" s="88">
        <v>3681.1</v>
      </c>
      <c r="G849" s="59">
        <v>712.88888888888891</v>
      </c>
      <c r="H849" s="9">
        <v>2.6881179822356294</v>
      </c>
      <c r="I849" s="60">
        <v>265.2</v>
      </c>
      <c r="J849" s="58">
        <v>2.11</v>
      </c>
      <c r="K849" s="70">
        <v>753.10209166744164</v>
      </c>
    </row>
    <row r="850" spans="1:11" s="84" customFormat="1" ht="12" x14ac:dyDescent="0.2">
      <c r="A850" s="55">
        <v>841</v>
      </c>
      <c r="B850" s="56" t="s">
        <v>1623</v>
      </c>
      <c r="C850" s="74" t="s">
        <v>630</v>
      </c>
      <c r="D850" s="57">
        <v>80</v>
      </c>
      <c r="E850" s="57">
        <v>5</v>
      </c>
      <c r="F850" s="88">
        <v>3297.35</v>
      </c>
      <c r="G850" s="59">
        <v>1167.7777777777778</v>
      </c>
      <c r="H850" s="9">
        <v>4.403385285738227</v>
      </c>
      <c r="I850" s="60">
        <v>265.2</v>
      </c>
      <c r="J850" s="58">
        <v>2.11</v>
      </c>
      <c r="K850" s="70">
        <v>860.68810476279054</v>
      </c>
    </row>
    <row r="851" spans="1:11" s="84" customFormat="1" ht="12" x14ac:dyDescent="0.2">
      <c r="A851" s="55">
        <v>842</v>
      </c>
      <c r="B851" s="56" t="s">
        <v>1623</v>
      </c>
      <c r="C851" s="74" t="s">
        <v>631</v>
      </c>
      <c r="D851" s="57">
        <v>84</v>
      </c>
      <c r="E851" s="57">
        <v>5</v>
      </c>
      <c r="F851" s="88">
        <v>4367.2</v>
      </c>
      <c r="G851" s="59">
        <v>1833</v>
      </c>
      <c r="H851" s="9">
        <v>4.1117092866756391</v>
      </c>
      <c r="I851" s="60">
        <v>445.8</v>
      </c>
      <c r="J851" s="58">
        <v>2.11</v>
      </c>
      <c r="K851" s="70">
        <v>903.72251000093013</v>
      </c>
    </row>
    <row r="852" spans="1:11" s="84" customFormat="1" ht="12" x14ac:dyDescent="0.2">
      <c r="A852" s="55">
        <v>843</v>
      </c>
      <c r="B852" s="56" t="s">
        <v>1623</v>
      </c>
      <c r="C852" s="74" t="s">
        <v>632</v>
      </c>
      <c r="D852" s="57">
        <v>80</v>
      </c>
      <c r="E852" s="57">
        <v>5</v>
      </c>
      <c r="F852" s="88">
        <v>3297</v>
      </c>
      <c r="G852" s="59">
        <v>1460.7777777777778</v>
      </c>
      <c r="H852" s="9">
        <v>5.5248781307782826</v>
      </c>
      <c r="I852" s="60">
        <v>264.39999999999998</v>
      </c>
      <c r="J852" s="58">
        <v>2.11</v>
      </c>
      <c r="K852" s="70">
        <v>860.68810476279054</v>
      </c>
    </row>
    <row r="853" spans="1:11" s="84" customFormat="1" ht="12" x14ac:dyDescent="0.2">
      <c r="A853" s="55">
        <v>844</v>
      </c>
      <c r="B853" s="56" t="s">
        <v>1623</v>
      </c>
      <c r="C853" s="74" t="s">
        <v>633</v>
      </c>
      <c r="D853" s="57">
        <v>48</v>
      </c>
      <c r="E853" s="57">
        <v>4</v>
      </c>
      <c r="F853" s="88">
        <v>2100.5</v>
      </c>
      <c r="G853" s="59">
        <v>974.11111111111109</v>
      </c>
      <c r="H853" s="9">
        <v>6.2323167697447923</v>
      </c>
      <c r="I853" s="60">
        <v>156.30000000000001</v>
      </c>
      <c r="J853" s="58">
        <v>2.11</v>
      </c>
      <c r="K853" s="70">
        <v>516.41286285767433</v>
      </c>
    </row>
    <row r="854" spans="1:11" s="84" customFormat="1" ht="12" x14ac:dyDescent="0.2">
      <c r="A854" s="55">
        <v>845</v>
      </c>
      <c r="B854" s="56" t="s">
        <v>1623</v>
      </c>
      <c r="C854" s="74" t="s">
        <v>634</v>
      </c>
      <c r="D854" s="57">
        <v>48</v>
      </c>
      <c r="E854" s="57">
        <v>4</v>
      </c>
      <c r="F854" s="88">
        <v>2036.6</v>
      </c>
      <c r="G854" s="59">
        <v>313.54599999999999</v>
      </c>
      <c r="H854" s="9">
        <v>2.11</v>
      </c>
      <c r="I854" s="60">
        <v>148.6</v>
      </c>
      <c r="J854" s="58">
        <v>2.11</v>
      </c>
      <c r="K854" s="70">
        <v>516.41286285767433</v>
      </c>
    </row>
    <row r="855" spans="1:11" s="84" customFormat="1" ht="12" x14ac:dyDescent="0.2">
      <c r="A855" s="55">
        <v>846</v>
      </c>
      <c r="B855" s="56" t="s">
        <v>1623</v>
      </c>
      <c r="C855" s="74" t="s">
        <v>635</v>
      </c>
      <c r="D855" s="57">
        <v>60</v>
      </c>
      <c r="E855" s="57">
        <v>5</v>
      </c>
      <c r="F855" s="88">
        <v>3276.9</v>
      </c>
      <c r="G855" s="59">
        <v>1400.8888888888889</v>
      </c>
      <c r="H855" s="9">
        <v>3.9087301587301591</v>
      </c>
      <c r="I855" s="60">
        <v>358.4</v>
      </c>
      <c r="J855" s="58">
        <v>2.11</v>
      </c>
      <c r="K855" s="70">
        <v>645.51607857209285</v>
      </c>
    </row>
    <row r="856" spans="1:11" s="84" customFormat="1" ht="12" x14ac:dyDescent="0.2">
      <c r="A856" s="55">
        <v>847</v>
      </c>
      <c r="B856" s="56" t="s">
        <v>1623</v>
      </c>
      <c r="C856" s="74" t="s">
        <v>636</v>
      </c>
      <c r="D856" s="57">
        <v>60</v>
      </c>
      <c r="E856" s="57">
        <v>5</v>
      </c>
      <c r="F856" s="88">
        <v>3262.1</v>
      </c>
      <c r="G856" s="59">
        <v>1929</v>
      </c>
      <c r="H856" s="9">
        <v>5.8190045248868776</v>
      </c>
      <c r="I856" s="60">
        <v>331.5</v>
      </c>
      <c r="J856" s="58">
        <v>2.11</v>
      </c>
      <c r="K856" s="70">
        <v>645.51607857209285</v>
      </c>
    </row>
    <row r="857" spans="1:11" s="84" customFormat="1" ht="12" x14ac:dyDescent="0.2">
      <c r="A857" s="55">
        <v>848</v>
      </c>
      <c r="B857" s="56" t="s">
        <v>1623</v>
      </c>
      <c r="C857" s="74" t="s">
        <v>638</v>
      </c>
      <c r="D857" s="57">
        <v>58</v>
      </c>
      <c r="E857" s="57">
        <v>5</v>
      </c>
      <c r="F857" s="88">
        <v>2570.4</v>
      </c>
      <c r="G857" s="59">
        <v>1177.5555555555557</v>
      </c>
      <c r="H857" s="9">
        <v>5.1511616603480128</v>
      </c>
      <c r="I857" s="60">
        <v>228.6</v>
      </c>
      <c r="J857" s="58">
        <v>2.11</v>
      </c>
      <c r="K857" s="70">
        <v>623.99887595302323</v>
      </c>
    </row>
    <row r="858" spans="1:11" s="84" customFormat="1" ht="12" x14ac:dyDescent="0.2">
      <c r="A858" s="55">
        <v>849</v>
      </c>
      <c r="B858" s="56" t="s">
        <v>1623</v>
      </c>
      <c r="C858" s="74" t="s">
        <v>639</v>
      </c>
      <c r="D858" s="57">
        <v>59</v>
      </c>
      <c r="E858" s="57">
        <v>5</v>
      </c>
      <c r="F858" s="88">
        <v>2727.26</v>
      </c>
      <c r="G858" s="59">
        <v>611.47799999999995</v>
      </c>
      <c r="H858" s="9">
        <v>2.11</v>
      </c>
      <c r="I858" s="60">
        <v>289.8</v>
      </c>
      <c r="J858" s="58">
        <v>2.11</v>
      </c>
      <c r="K858" s="70">
        <v>634.75747726255804</v>
      </c>
    </row>
    <row r="859" spans="1:11" s="84" customFormat="1" ht="12" x14ac:dyDescent="0.2">
      <c r="A859" s="55">
        <v>850</v>
      </c>
      <c r="B859" s="56" t="s">
        <v>1623</v>
      </c>
      <c r="C859" s="74" t="s">
        <v>640</v>
      </c>
      <c r="D859" s="57">
        <v>75</v>
      </c>
      <c r="E859" s="57">
        <v>5</v>
      </c>
      <c r="F859" s="88">
        <v>3680.69</v>
      </c>
      <c r="G859" s="59">
        <v>1474.3333333333333</v>
      </c>
      <c r="H859" s="9">
        <v>3.9452323610739453</v>
      </c>
      <c r="I859" s="60">
        <v>373.7</v>
      </c>
      <c r="J859" s="58">
        <v>2.11</v>
      </c>
      <c r="K859" s="70">
        <v>806.89509821511615</v>
      </c>
    </row>
    <row r="860" spans="1:11" s="84" customFormat="1" ht="12" x14ac:dyDescent="0.2">
      <c r="A860" s="55">
        <v>851</v>
      </c>
      <c r="B860" s="56" t="s">
        <v>1623</v>
      </c>
      <c r="C860" s="74" t="s">
        <v>641</v>
      </c>
      <c r="D860" s="57">
        <v>60</v>
      </c>
      <c r="E860" s="57">
        <v>5</v>
      </c>
      <c r="F860" s="88">
        <v>3022</v>
      </c>
      <c r="G860" s="59">
        <v>1187.3333333333333</v>
      </c>
      <c r="H860" s="9">
        <v>3.2663915635029799</v>
      </c>
      <c r="I860" s="60">
        <v>363.5</v>
      </c>
      <c r="J860" s="58">
        <v>2.11</v>
      </c>
      <c r="K860" s="70">
        <v>645.51607857209285</v>
      </c>
    </row>
    <row r="861" spans="1:11" s="84" customFormat="1" ht="12" x14ac:dyDescent="0.2">
      <c r="A861" s="55">
        <v>852</v>
      </c>
      <c r="B861" s="56" t="s">
        <v>1623</v>
      </c>
      <c r="C861" s="74" t="s">
        <v>642</v>
      </c>
      <c r="D861" s="57">
        <v>76</v>
      </c>
      <c r="E861" s="57">
        <v>5</v>
      </c>
      <c r="F861" s="88">
        <v>3537.93</v>
      </c>
      <c r="G861" s="59">
        <v>940.44444444444446</v>
      </c>
      <c r="H861" s="9">
        <v>1.4763649049363334</v>
      </c>
      <c r="I861" s="60">
        <v>637</v>
      </c>
      <c r="J861" s="58">
        <v>2.11</v>
      </c>
      <c r="K861" s="70">
        <v>817.65369952465107</v>
      </c>
    </row>
    <row r="862" spans="1:11" s="84" customFormat="1" ht="12" x14ac:dyDescent="0.2">
      <c r="A862" s="55">
        <v>853</v>
      </c>
      <c r="B862" s="56" t="s">
        <v>1623</v>
      </c>
      <c r="C862" s="74" t="s">
        <v>643</v>
      </c>
      <c r="D862" s="57">
        <v>70</v>
      </c>
      <c r="E862" s="57">
        <v>5</v>
      </c>
      <c r="F862" s="88">
        <v>3348.1</v>
      </c>
      <c r="G862" s="59">
        <v>573.28699999999992</v>
      </c>
      <c r="H862" s="9">
        <v>2.11</v>
      </c>
      <c r="I862" s="60">
        <v>271.7</v>
      </c>
      <c r="J862" s="58">
        <v>2.11</v>
      </c>
      <c r="K862" s="70">
        <v>753.10209166744164</v>
      </c>
    </row>
    <row r="863" spans="1:11" s="84" customFormat="1" ht="12" x14ac:dyDescent="0.2">
      <c r="A863" s="55">
        <v>854</v>
      </c>
      <c r="B863" s="56" t="s">
        <v>1623</v>
      </c>
      <c r="C863" s="74" t="s">
        <v>644</v>
      </c>
      <c r="D863" s="57">
        <v>84</v>
      </c>
      <c r="E863" s="57">
        <v>5</v>
      </c>
      <c r="F863" s="88">
        <v>4617.2</v>
      </c>
      <c r="G863" s="59">
        <v>1378.8888888888889</v>
      </c>
      <c r="H863" s="9">
        <v>2.0672996834915875</v>
      </c>
      <c r="I863" s="60">
        <v>667</v>
      </c>
      <c r="J863" s="58">
        <v>2.11</v>
      </c>
      <c r="K863" s="70">
        <v>903.72251000093013</v>
      </c>
    </row>
    <row r="864" spans="1:11" s="84" customFormat="1" ht="12" x14ac:dyDescent="0.2">
      <c r="A864" s="55">
        <v>855</v>
      </c>
      <c r="B864" s="56" t="s">
        <v>1623</v>
      </c>
      <c r="C864" s="74" t="s">
        <v>1554</v>
      </c>
      <c r="D864" s="57">
        <v>45</v>
      </c>
      <c r="E864" s="57">
        <v>4</v>
      </c>
      <c r="F864" s="88">
        <v>1959.6</v>
      </c>
      <c r="G864" s="59">
        <v>363.08</v>
      </c>
      <c r="H864" s="9">
        <v>2.3199999999999998</v>
      </c>
      <c r="I864" s="60">
        <v>156.5</v>
      </c>
      <c r="J864" s="58">
        <v>2.3199999999999998</v>
      </c>
      <c r="K864" s="70">
        <v>484.13705892906967</v>
      </c>
    </row>
    <row r="865" spans="1:11" s="84" customFormat="1" ht="12" x14ac:dyDescent="0.2">
      <c r="A865" s="55">
        <v>856</v>
      </c>
      <c r="B865" s="56" t="s">
        <v>1623</v>
      </c>
      <c r="C865" s="74" t="s">
        <v>1555</v>
      </c>
      <c r="D865" s="57">
        <v>58</v>
      </c>
      <c r="E865" s="57">
        <v>5</v>
      </c>
      <c r="F865" s="88">
        <v>2761.5</v>
      </c>
      <c r="G865" s="59">
        <v>777.89599999999996</v>
      </c>
      <c r="H865" s="9">
        <v>2.3199999999999998</v>
      </c>
      <c r="I865" s="60">
        <v>335.3</v>
      </c>
      <c r="J865" s="58">
        <v>2.3199999999999998</v>
      </c>
      <c r="K865" s="70">
        <v>623.99887595302323</v>
      </c>
    </row>
    <row r="866" spans="1:11" s="84" customFormat="1" ht="12" x14ac:dyDescent="0.2">
      <c r="A866" s="55">
        <v>857</v>
      </c>
      <c r="B866" s="56" t="s">
        <v>1623</v>
      </c>
      <c r="C866" s="74" t="s">
        <v>545</v>
      </c>
      <c r="D866" s="57">
        <v>75</v>
      </c>
      <c r="E866" s="57">
        <v>5</v>
      </c>
      <c r="F866" s="88">
        <v>3744</v>
      </c>
      <c r="G866" s="59">
        <v>638.7711111111114</v>
      </c>
      <c r="H866" s="9">
        <v>2.626525950292399</v>
      </c>
      <c r="I866" s="60">
        <v>243.2</v>
      </c>
      <c r="J866" s="58">
        <v>2.11</v>
      </c>
      <c r="K866" s="70">
        <v>806.89509821511615</v>
      </c>
    </row>
    <row r="867" spans="1:11" s="84" customFormat="1" ht="12" x14ac:dyDescent="0.2">
      <c r="A867" s="55">
        <v>858</v>
      </c>
      <c r="B867" s="56" t="s">
        <v>1623</v>
      </c>
      <c r="C867" s="74" t="s">
        <v>546</v>
      </c>
      <c r="D867" s="57">
        <v>84</v>
      </c>
      <c r="E867" s="57">
        <v>5</v>
      </c>
      <c r="F867" s="88">
        <v>4526.66</v>
      </c>
      <c r="G867" s="59">
        <v>1735.8888888888889</v>
      </c>
      <c r="H867" s="9">
        <v>2.5378492527615335</v>
      </c>
      <c r="I867" s="60">
        <v>684</v>
      </c>
      <c r="J867" s="58">
        <v>2.11</v>
      </c>
      <c r="K867" s="70">
        <v>903.72251000093013</v>
      </c>
    </row>
    <row r="868" spans="1:11" s="84" customFormat="1" ht="12" x14ac:dyDescent="0.2">
      <c r="A868" s="55">
        <v>859</v>
      </c>
      <c r="B868" s="56" t="s">
        <v>1623</v>
      </c>
      <c r="C868" s="74" t="s">
        <v>547</v>
      </c>
      <c r="D868" s="57">
        <v>77</v>
      </c>
      <c r="E868" s="57">
        <v>5</v>
      </c>
      <c r="F868" s="88">
        <v>2818.7</v>
      </c>
      <c r="G868" s="59">
        <v>3001.5566666666659</v>
      </c>
      <c r="H868" s="9">
        <v>5.1308660968660957</v>
      </c>
      <c r="I868" s="60">
        <v>585</v>
      </c>
      <c r="J868" s="58">
        <v>2.11</v>
      </c>
      <c r="K868" s="70">
        <v>828.412300834186</v>
      </c>
    </row>
    <row r="869" spans="1:11" s="84" customFormat="1" ht="12" x14ac:dyDescent="0.2">
      <c r="A869" s="55">
        <v>860</v>
      </c>
      <c r="B869" s="56" t="s">
        <v>1623</v>
      </c>
      <c r="C869" s="74" t="s">
        <v>549</v>
      </c>
      <c r="D869" s="57">
        <v>45</v>
      </c>
      <c r="E869" s="57">
        <v>5</v>
      </c>
      <c r="F869" s="88">
        <v>3861.8</v>
      </c>
      <c r="G869" s="59">
        <v>1369.7777777777778</v>
      </c>
      <c r="H869" s="9">
        <v>3.0131495331671312</v>
      </c>
      <c r="I869" s="60">
        <v>454.6</v>
      </c>
      <c r="J869" s="58">
        <v>2.11</v>
      </c>
      <c r="K869" s="70">
        <v>484.13705892906967</v>
      </c>
    </row>
    <row r="870" spans="1:11" s="84" customFormat="1" ht="12" x14ac:dyDescent="0.2">
      <c r="A870" s="55">
        <v>861</v>
      </c>
      <c r="B870" s="56" t="s">
        <v>1619</v>
      </c>
      <c r="C870" s="74" t="s">
        <v>718</v>
      </c>
      <c r="D870" s="57">
        <v>73</v>
      </c>
      <c r="E870" s="57">
        <v>5</v>
      </c>
      <c r="F870" s="88">
        <v>4205.32</v>
      </c>
      <c r="G870" s="59">
        <v>817.22222222222217</v>
      </c>
      <c r="H870" s="9">
        <v>1.7052462695564272</v>
      </c>
      <c r="I870" s="60">
        <v>479.24</v>
      </c>
      <c r="J870" s="58">
        <v>2.11</v>
      </c>
      <c r="K870" s="70">
        <v>785.37789559604641</v>
      </c>
    </row>
    <row r="871" spans="1:11" s="84" customFormat="1" ht="12" x14ac:dyDescent="0.2">
      <c r="A871" s="55">
        <v>862</v>
      </c>
      <c r="B871" s="56" t="s">
        <v>1619</v>
      </c>
      <c r="C871" s="74" t="s">
        <v>719</v>
      </c>
      <c r="D871" s="57">
        <v>50</v>
      </c>
      <c r="E871" s="57">
        <v>5</v>
      </c>
      <c r="F871" s="88">
        <v>2881.11</v>
      </c>
      <c r="G871" s="59">
        <v>498.44444444444446</v>
      </c>
      <c r="H871" s="9">
        <v>1.3867636102841845</v>
      </c>
      <c r="I871" s="60">
        <v>359.43</v>
      </c>
      <c r="J871" s="58">
        <v>2.11</v>
      </c>
      <c r="K871" s="70">
        <v>537.93006547674406</v>
      </c>
    </row>
    <row r="872" spans="1:11" s="84" customFormat="1" ht="12" x14ac:dyDescent="0.2">
      <c r="A872" s="55">
        <v>863</v>
      </c>
      <c r="B872" s="56" t="s">
        <v>1623</v>
      </c>
      <c r="C872" s="74" t="s">
        <v>537</v>
      </c>
      <c r="D872" s="57">
        <v>75</v>
      </c>
      <c r="E872" s="57">
        <v>5</v>
      </c>
      <c r="F872" s="88">
        <v>3825.7</v>
      </c>
      <c r="G872" s="59">
        <v>786.4799999999999</v>
      </c>
      <c r="H872" s="9">
        <v>2.3199999999999998</v>
      </c>
      <c r="I872" s="60">
        <v>339</v>
      </c>
      <c r="J872" s="58">
        <v>2.3199999999999998</v>
      </c>
      <c r="K872" s="70">
        <v>806.89509821511615</v>
      </c>
    </row>
    <row r="873" spans="1:11" s="84" customFormat="1" ht="12" x14ac:dyDescent="0.2">
      <c r="A873" s="55">
        <v>864</v>
      </c>
      <c r="B873" s="56" t="s">
        <v>1623</v>
      </c>
      <c r="C873" s="74" t="s">
        <v>538</v>
      </c>
      <c r="D873" s="57">
        <v>75</v>
      </c>
      <c r="E873" s="57">
        <v>5</v>
      </c>
      <c r="F873" s="88">
        <v>3705.3</v>
      </c>
      <c r="G873" s="59">
        <v>786.4799999999999</v>
      </c>
      <c r="H873" s="9">
        <v>2.3199999999999998</v>
      </c>
      <c r="I873" s="60">
        <v>339</v>
      </c>
      <c r="J873" s="58">
        <v>2.3199999999999998</v>
      </c>
      <c r="K873" s="70">
        <v>806.89509821511615</v>
      </c>
    </row>
    <row r="874" spans="1:11" s="84" customFormat="1" ht="12" x14ac:dyDescent="0.2">
      <c r="A874" s="55">
        <v>865</v>
      </c>
      <c r="B874" s="56" t="s">
        <v>1623</v>
      </c>
      <c r="C874" s="74" t="s">
        <v>539</v>
      </c>
      <c r="D874" s="57">
        <v>75</v>
      </c>
      <c r="E874" s="57">
        <v>5</v>
      </c>
      <c r="F874" s="88">
        <v>3821.8</v>
      </c>
      <c r="G874" s="59">
        <v>2468.7777777777778</v>
      </c>
      <c r="H874" s="9">
        <v>7.2825303179285479</v>
      </c>
      <c r="I874" s="60">
        <v>339</v>
      </c>
      <c r="J874" s="58">
        <v>2.11</v>
      </c>
      <c r="K874" s="70">
        <v>806.89509821511615</v>
      </c>
    </row>
    <row r="875" spans="1:11" s="84" customFormat="1" ht="12" x14ac:dyDescent="0.2">
      <c r="A875" s="55">
        <v>866</v>
      </c>
      <c r="B875" s="56" t="s">
        <v>1623</v>
      </c>
      <c r="C875" s="74" t="s">
        <v>540</v>
      </c>
      <c r="D875" s="57">
        <v>60</v>
      </c>
      <c r="E875" s="57">
        <v>5</v>
      </c>
      <c r="F875" s="88">
        <v>3075.58</v>
      </c>
      <c r="G875" s="59">
        <v>2455.2222222222222</v>
      </c>
      <c r="H875" s="9">
        <v>6.3278923253150055</v>
      </c>
      <c r="I875" s="60">
        <v>388</v>
      </c>
      <c r="J875" s="58">
        <v>2.11</v>
      </c>
      <c r="K875" s="70">
        <v>645.51607857209285</v>
      </c>
    </row>
    <row r="876" spans="1:11" s="84" customFormat="1" ht="12" x14ac:dyDescent="0.2">
      <c r="A876" s="55">
        <v>867</v>
      </c>
      <c r="B876" s="56" t="s">
        <v>1623</v>
      </c>
      <c r="C876" s="74" t="s">
        <v>541</v>
      </c>
      <c r="D876" s="57">
        <v>90</v>
      </c>
      <c r="E876" s="57">
        <v>5</v>
      </c>
      <c r="F876" s="88">
        <v>4957.8999999999996</v>
      </c>
      <c r="G876" s="59">
        <v>2726.7777777777778</v>
      </c>
      <c r="H876" s="9">
        <v>4.6851851851851851</v>
      </c>
      <c r="I876" s="60">
        <v>582</v>
      </c>
      <c r="J876" s="58">
        <v>2.11</v>
      </c>
      <c r="K876" s="70">
        <v>968.27411785813933</v>
      </c>
    </row>
    <row r="877" spans="1:11" s="84" customFormat="1" ht="12" x14ac:dyDescent="0.2">
      <c r="A877" s="55">
        <v>868</v>
      </c>
      <c r="B877" s="56" t="s">
        <v>1623</v>
      </c>
      <c r="C877" s="74" t="s">
        <v>542</v>
      </c>
      <c r="D877" s="57">
        <v>60</v>
      </c>
      <c r="E877" s="57">
        <v>5</v>
      </c>
      <c r="F877" s="88">
        <v>3300.8</v>
      </c>
      <c r="G877" s="59">
        <v>1193</v>
      </c>
      <c r="H877" s="9">
        <v>3.0747422680412373</v>
      </c>
      <c r="I877" s="60">
        <v>388</v>
      </c>
      <c r="J877" s="58">
        <v>2.11</v>
      </c>
      <c r="K877" s="70">
        <v>645.51607857209285</v>
      </c>
    </row>
    <row r="878" spans="1:11" s="84" customFormat="1" ht="12" x14ac:dyDescent="0.2">
      <c r="A878" s="55">
        <v>869</v>
      </c>
      <c r="B878" s="56" t="s">
        <v>1623</v>
      </c>
      <c r="C878" s="74" t="s">
        <v>543</v>
      </c>
      <c r="D878" s="57">
        <v>60</v>
      </c>
      <c r="E878" s="57">
        <v>5</v>
      </c>
      <c r="F878" s="88">
        <v>3308.2</v>
      </c>
      <c r="G878" s="59">
        <v>3953.4444444444443</v>
      </c>
      <c r="H878" s="9">
        <v>12.093742564834642</v>
      </c>
      <c r="I878" s="60">
        <v>326.89999999999998</v>
      </c>
      <c r="J878" s="58">
        <v>2.11</v>
      </c>
      <c r="K878" s="70">
        <v>645.51607857209285</v>
      </c>
    </row>
    <row r="879" spans="1:11" s="84" customFormat="1" ht="12" x14ac:dyDescent="0.2">
      <c r="A879" s="55">
        <v>870</v>
      </c>
      <c r="B879" s="56" t="s">
        <v>1623</v>
      </c>
      <c r="C879" s="74" t="s">
        <v>1575</v>
      </c>
      <c r="D879" s="57">
        <v>60</v>
      </c>
      <c r="E879" s="57">
        <v>5</v>
      </c>
      <c r="F879" s="88">
        <v>3239.36</v>
      </c>
      <c r="G879" s="59">
        <v>1252.8</v>
      </c>
      <c r="H879" s="9">
        <v>2.3199999999999998</v>
      </c>
      <c r="I879" s="60">
        <v>540</v>
      </c>
      <c r="J879" s="58">
        <v>2.3199999999999998</v>
      </c>
      <c r="K879" s="70">
        <v>645.51607857209285</v>
      </c>
    </row>
    <row r="880" spans="1:11" s="84" customFormat="1" ht="12" x14ac:dyDescent="0.2">
      <c r="A880" s="55">
        <v>871</v>
      </c>
      <c r="B880" s="56" t="s">
        <v>1622</v>
      </c>
      <c r="C880" s="74" t="s">
        <v>653</v>
      </c>
      <c r="D880" s="57">
        <v>87</v>
      </c>
      <c r="E880" s="57">
        <v>5</v>
      </c>
      <c r="F880" s="88">
        <v>4492.16</v>
      </c>
      <c r="G880" s="59">
        <v>252.33124999999927</v>
      </c>
      <c r="H880" s="9">
        <v>0.81216405420193527</v>
      </c>
      <c r="I880" s="60">
        <v>310.69</v>
      </c>
      <c r="J880" s="58">
        <v>2.11</v>
      </c>
      <c r="K880" s="70">
        <v>935.99831392953467</v>
      </c>
    </row>
    <row r="881" spans="1:11" s="84" customFormat="1" ht="12" x14ac:dyDescent="0.2">
      <c r="A881" s="55">
        <v>872</v>
      </c>
      <c r="B881" s="56" t="s">
        <v>1622</v>
      </c>
      <c r="C881" s="74" t="s">
        <v>654</v>
      </c>
      <c r="D881" s="57">
        <v>84</v>
      </c>
      <c r="E881" s="57">
        <v>5</v>
      </c>
      <c r="F881" s="88">
        <v>4467.12</v>
      </c>
      <c r="G881" s="59">
        <v>1012.0199999999983</v>
      </c>
      <c r="H881" s="9">
        <v>2.6591518209049303</v>
      </c>
      <c r="I881" s="60">
        <v>380.58</v>
      </c>
      <c r="J881" s="58">
        <v>2.11</v>
      </c>
      <c r="K881" s="70">
        <v>903.72251000093013</v>
      </c>
    </row>
    <row r="882" spans="1:11" s="84" customFormat="1" ht="12" x14ac:dyDescent="0.2">
      <c r="A882" s="55">
        <v>873</v>
      </c>
      <c r="B882" s="56" t="s">
        <v>1622</v>
      </c>
      <c r="C882" s="74" t="s">
        <v>655</v>
      </c>
      <c r="D882" s="57">
        <v>60</v>
      </c>
      <c r="E882" s="57">
        <v>5</v>
      </c>
      <c r="F882" s="88">
        <v>3001.6</v>
      </c>
      <c r="G882" s="59">
        <v>594.38600000000008</v>
      </c>
      <c r="H882" s="9">
        <v>2.3426848494403281</v>
      </c>
      <c r="I882" s="60">
        <v>253.72</v>
      </c>
      <c r="J882" s="58">
        <v>2.11</v>
      </c>
      <c r="K882" s="70">
        <v>645.51607857209285</v>
      </c>
    </row>
    <row r="883" spans="1:11" s="84" customFormat="1" ht="12" x14ac:dyDescent="0.2">
      <c r="A883" s="55">
        <v>874</v>
      </c>
      <c r="B883" s="56" t="s">
        <v>1622</v>
      </c>
      <c r="C883" s="74" t="s">
        <v>656</v>
      </c>
      <c r="D883" s="57">
        <v>45</v>
      </c>
      <c r="E883" s="57">
        <v>3</v>
      </c>
      <c r="F883" s="88">
        <v>2624.96</v>
      </c>
      <c r="G883" s="59">
        <v>997.55555555555554</v>
      </c>
      <c r="H883" s="9">
        <v>5.1740433379437523</v>
      </c>
      <c r="I883" s="60">
        <v>192.8</v>
      </c>
      <c r="J883" s="58">
        <v>2.11</v>
      </c>
      <c r="K883" s="70">
        <v>484.13705892906967</v>
      </c>
    </row>
    <row r="884" spans="1:11" s="84" customFormat="1" ht="12" x14ac:dyDescent="0.2">
      <c r="A884" s="55">
        <v>875</v>
      </c>
      <c r="B884" s="56" t="s">
        <v>1622</v>
      </c>
      <c r="C884" s="74" t="s">
        <v>657</v>
      </c>
      <c r="D884" s="57">
        <v>79</v>
      </c>
      <c r="E884" s="57">
        <v>5</v>
      </c>
      <c r="F884" s="88">
        <v>4437.6499999999996</v>
      </c>
      <c r="G884" s="59">
        <v>895.47600000000091</v>
      </c>
      <c r="H884" s="9">
        <v>2.3529244836828025</v>
      </c>
      <c r="I884" s="60">
        <v>380.58</v>
      </c>
      <c r="J884" s="58">
        <v>2.11</v>
      </c>
      <c r="K884" s="70">
        <v>849.92950345325562</v>
      </c>
    </row>
    <row r="885" spans="1:11" s="84" customFormat="1" ht="12" x14ac:dyDescent="0.2">
      <c r="A885" s="55">
        <v>876</v>
      </c>
      <c r="B885" s="56" t="s">
        <v>1622</v>
      </c>
      <c r="C885" s="74" t="s">
        <v>658</v>
      </c>
      <c r="D885" s="57">
        <v>126</v>
      </c>
      <c r="E885" s="57">
        <v>5</v>
      </c>
      <c r="F885" s="88">
        <v>6002.51</v>
      </c>
      <c r="G885" s="59">
        <v>874.02530000000002</v>
      </c>
      <c r="H885" s="9">
        <v>2.11</v>
      </c>
      <c r="I885" s="60">
        <v>414.23</v>
      </c>
      <c r="J885" s="58">
        <v>2.11</v>
      </c>
      <c r="K885" s="70">
        <v>1355.583765001395</v>
      </c>
    </row>
    <row r="886" spans="1:11" s="84" customFormat="1" ht="12" x14ac:dyDescent="0.2">
      <c r="A886" s="55">
        <v>877</v>
      </c>
      <c r="B886" s="56" t="s">
        <v>1622</v>
      </c>
      <c r="C886" s="74" t="s">
        <v>659</v>
      </c>
      <c r="D886" s="57">
        <v>114</v>
      </c>
      <c r="E886" s="57">
        <v>5</v>
      </c>
      <c r="F886" s="88">
        <v>5862.7</v>
      </c>
      <c r="G886" s="59">
        <v>969.11111111111109</v>
      </c>
      <c r="H886" s="9">
        <v>1.9102560733089788</v>
      </c>
      <c r="I886" s="60">
        <v>507.32</v>
      </c>
      <c r="J886" s="58">
        <v>2.11</v>
      </c>
      <c r="K886" s="70">
        <v>1226.4805492869766</v>
      </c>
    </row>
    <row r="887" spans="1:11" s="84" customFormat="1" ht="12" x14ac:dyDescent="0.2">
      <c r="A887" s="55">
        <v>878</v>
      </c>
      <c r="B887" s="56" t="s">
        <v>1622</v>
      </c>
      <c r="C887" s="74" t="s">
        <v>660</v>
      </c>
      <c r="D887" s="57">
        <v>52</v>
      </c>
      <c r="E887" s="57">
        <v>5</v>
      </c>
      <c r="F887" s="88">
        <v>2507.4899999999998</v>
      </c>
      <c r="G887" s="59">
        <v>635.66666666666663</v>
      </c>
      <c r="H887" s="9">
        <v>3.0324714562859776</v>
      </c>
      <c r="I887" s="60">
        <v>209.62</v>
      </c>
      <c r="J887" s="58">
        <v>2.11</v>
      </c>
      <c r="K887" s="70">
        <v>559.44726809581391</v>
      </c>
    </row>
    <row r="888" spans="1:11" s="84" customFormat="1" ht="12" x14ac:dyDescent="0.2">
      <c r="A888" s="55">
        <v>879</v>
      </c>
      <c r="B888" s="56" t="s">
        <v>1622</v>
      </c>
      <c r="C888" s="74" t="s">
        <v>661</v>
      </c>
      <c r="D888" s="57">
        <v>52</v>
      </c>
      <c r="E888" s="57">
        <v>5</v>
      </c>
      <c r="F888" s="88">
        <v>2517.62</v>
      </c>
      <c r="G888" s="59">
        <v>1052.6666666666667</v>
      </c>
      <c r="H888" s="9">
        <v>5.0362006825503141</v>
      </c>
      <c r="I888" s="60">
        <v>209.02</v>
      </c>
      <c r="J888" s="58">
        <v>2.11</v>
      </c>
      <c r="K888" s="70">
        <v>559.44726809581391</v>
      </c>
    </row>
    <row r="889" spans="1:11" s="84" customFormat="1" ht="12" x14ac:dyDescent="0.2">
      <c r="A889" s="55">
        <v>880</v>
      </c>
      <c r="B889" s="56" t="s">
        <v>1622</v>
      </c>
      <c r="C889" s="74" t="s">
        <v>662</v>
      </c>
      <c r="D889" s="57">
        <v>102</v>
      </c>
      <c r="E889" s="57">
        <v>5</v>
      </c>
      <c r="F889" s="88">
        <v>4799.17</v>
      </c>
      <c r="G889" s="59">
        <v>4457.8888888888887</v>
      </c>
      <c r="H889" s="9">
        <v>15.849708059762813</v>
      </c>
      <c r="I889" s="60">
        <v>281.26</v>
      </c>
      <c r="J889" s="58">
        <v>2.11</v>
      </c>
      <c r="K889" s="70">
        <v>1097.377333572558</v>
      </c>
    </row>
    <row r="890" spans="1:11" s="84" customFormat="1" ht="12" x14ac:dyDescent="0.2">
      <c r="A890" s="55">
        <v>881</v>
      </c>
      <c r="B890" s="56" t="s">
        <v>1622</v>
      </c>
      <c r="C890" s="74" t="s">
        <v>663</v>
      </c>
      <c r="D890" s="57">
        <v>60</v>
      </c>
      <c r="E890" s="57">
        <v>5</v>
      </c>
      <c r="F890" s="88">
        <v>3977.99</v>
      </c>
      <c r="G890" s="59">
        <v>839.44444444444446</v>
      </c>
      <c r="H890" s="9">
        <v>2.151980220581533</v>
      </c>
      <c r="I890" s="60">
        <v>390.08</v>
      </c>
      <c r="J890" s="58">
        <v>2.11</v>
      </c>
      <c r="K890" s="70">
        <v>645.51607857209285</v>
      </c>
    </row>
    <row r="891" spans="1:11" s="84" customFormat="1" ht="12" x14ac:dyDescent="0.2">
      <c r="A891" s="55">
        <v>882</v>
      </c>
      <c r="B891" s="56" t="s">
        <v>1622</v>
      </c>
      <c r="C891" s="74" t="s">
        <v>664</v>
      </c>
      <c r="D891" s="57">
        <v>64</v>
      </c>
      <c r="E891" s="57">
        <v>5</v>
      </c>
      <c r="F891" s="88">
        <v>3137.22</v>
      </c>
      <c r="G891" s="59">
        <v>582.38109999999995</v>
      </c>
      <c r="H891" s="9">
        <v>2.11</v>
      </c>
      <c r="I891" s="60">
        <v>276.01</v>
      </c>
      <c r="J891" s="58">
        <v>2.11</v>
      </c>
      <c r="K891" s="70">
        <v>688.55048381023244</v>
      </c>
    </row>
    <row r="892" spans="1:11" s="84" customFormat="1" ht="12" x14ac:dyDescent="0.2">
      <c r="A892" s="55">
        <v>883</v>
      </c>
      <c r="B892" s="56" t="s">
        <v>1622</v>
      </c>
      <c r="C892" s="74" t="s">
        <v>665</v>
      </c>
      <c r="D892" s="57">
        <v>45</v>
      </c>
      <c r="E892" s="57">
        <v>5</v>
      </c>
      <c r="F892" s="88">
        <v>2390.9499999999998</v>
      </c>
      <c r="G892" s="59">
        <v>577.88879999999995</v>
      </c>
      <c r="H892" s="9">
        <v>2.3199999999999998</v>
      </c>
      <c r="I892" s="60">
        <v>249.09</v>
      </c>
      <c r="J892" s="58">
        <v>2.3199999999999998</v>
      </c>
      <c r="K892" s="70">
        <v>484.13705892906967</v>
      </c>
    </row>
    <row r="893" spans="1:11" s="84" customFormat="1" ht="12" x14ac:dyDescent="0.2">
      <c r="A893" s="55">
        <v>884</v>
      </c>
      <c r="B893" s="56" t="s">
        <v>1622</v>
      </c>
      <c r="C893" s="74" t="s">
        <v>666</v>
      </c>
      <c r="D893" s="57">
        <v>62</v>
      </c>
      <c r="E893" s="57">
        <v>5</v>
      </c>
      <c r="F893" s="88">
        <v>3226.87</v>
      </c>
      <c r="G893" s="59">
        <v>69.666666666666671</v>
      </c>
      <c r="H893" s="9">
        <v>0.25240631378090167</v>
      </c>
      <c r="I893" s="60">
        <v>276.01</v>
      </c>
      <c r="J893" s="58">
        <v>2.11</v>
      </c>
      <c r="K893" s="70">
        <v>667.03328119116259</v>
      </c>
    </row>
    <row r="894" spans="1:11" s="84" customFormat="1" ht="12" x14ac:dyDescent="0.2">
      <c r="A894" s="55">
        <v>885</v>
      </c>
      <c r="B894" s="56" t="s">
        <v>1622</v>
      </c>
      <c r="C894" s="74" t="s">
        <v>667</v>
      </c>
      <c r="D894" s="57">
        <v>79</v>
      </c>
      <c r="E894" s="57">
        <v>3</v>
      </c>
      <c r="F894" s="88">
        <v>4717.82</v>
      </c>
      <c r="G894" s="59">
        <v>156.88888888888889</v>
      </c>
      <c r="H894" s="9">
        <v>0.45231185172371818</v>
      </c>
      <c r="I894" s="60">
        <v>346.86</v>
      </c>
      <c r="J894" s="58">
        <v>2.11</v>
      </c>
      <c r="K894" s="70">
        <v>849.92950345325562</v>
      </c>
    </row>
    <row r="895" spans="1:11" s="84" customFormat="1" ht="12" x14ac:dyDescent="0.2">
      <c r="A895" s="55">
        <v>886</v>
      </c>
      <c r="B895" s="56" t="s">
        <v>1622</v>
      </c>
      <c r="C895" s="74" t="s">
        <v>668</v>
      </c>
      <c r="D895" s="57">
        <v>62</v>
      </c>
      <c r="E895" s="57">
        <v>5</v>
      </c>
      <c r="F895" s="88">
        <v>3338.18</v>
      </c>
      <c r="G895" s="59">
        <v>154.88888888888889</v>
      </c>
      <c r="H895" s="9">
        <v>0.56117129411575262</v>
      </c>
      <c r="I895" s="60">
        <v>276.01</v>
      </c>
      <c r="J895" s="58">
        <v>2.11</v>
      </c>
      <c r="K895" s="70">
        <v>667.03328119116259</v>
      </c>
    </row>
    <row r="896" spans="1:11" s="84" customFormat="1" ht="12" x14ac:dyDescent="0.2">
      <c r="A896" s="55">
        <v>887</v>
      </c>
      <c r="B896" s="56" t="s">
        <v>1618</v>
      </c>
      <c r="C896" s="74" t="s">
        <v>12</v>
      </c>
      <c r="D896" s="57">
        <v>70</v>
      </c>
      <c r="E896" s="57">
        <v>5</v>
      </c>
      <c r="F896" s="88">
        <v>4097.1000000000004</v>
      </c>
      <c r="G896" s="59">
        <v>517.33333333333337</v>
      </c>
      <c r="H896" s="9">
        <v>0.9492354740061163</v>
      </c>
      <c r="I896" s="60">
        <v>545</v>
      </c>
      <c r="J896" s="58">
        <v>2.3199999999999998</v>
      </c>
      <c r="K896" s="70">
        <v>753.10209166744164</v>
      </c>
    </row>
    <row r="897" spans="1:11" s="84" customFormat="1" ht="12" x14ac:dyDescent="0.2">
      <c r="A897" s="55">
        <v>888</v>
      </c>
      <c r="B897" s="56" t="s">
        <v>1618</v>
      </c>
      <c r="C897" s="74" t="s">
        <v>14</v>
      </c>
      <c r="D897" s="57">
        <v>50</v>
      </c>
      <c r="E897" s="57">
        <v>4</v>
      </c>
      <c r="F897" s="88">
        <v>2851.3</v>
      </c>
      <c r="G897" s="59">
        <v>691.3599999999999</v>
      </c>
      <c r="H897" s="9">
        <v>2.3199999999999998</v>
      </c>
      <c r="I897" s="60">
        <v>298</v>
      </c>
      <c r="J897" s="58">
        <v>2.3199999999999998</v>
      </c>
      <c r="K897" s="70">
        <v>537.93006547674406</v>
      </c>
    </row>
    <row r="898" spans="1:11" s="84" customFormat="1" ht="12" x14ac:dyDescent="0.2">
      <c r="A898" s="55">
        <v>889</v>
      </c>
      <c r="B898" s="56" t="s">
        <v>1618</v>
      </c>
      <c r="C898" s="74" t="s">
        <v>15</v>
      </c>
      <c r="D898" s="57">
        <v>70</v>
      </c>
      <c r="E898" s="57">
        <v>5</v>
      </c>
      <c r="F898" s="88">
        <v>4213</v>
      </c>
      <c r="G898" s="59">
        <v>1264.3999999999999</v>
      </c>
      <c r="H898" s="9">
        <v>2.3199999999999998</v>
      </c>
      <c r="I898" s="60">
        <v>545</v>
      </c>
      <c r="J898" s="58">
        <v>2.3199999999999998</v>
      </c>
      <c r="K898" s="70">
        <v>753.10209166744164</v>
      </c>
    </row>
    <row r="899" spans="1:11" s="84" customFormat="1" ht="12" x14ac:dyDescent="0.2">
      <c r="A899" s="55">
        <v>890</v>
      </c>
      <c r="B899" s="56" t="s">
        <v>1618</v>
      </c>
      <c r="C899" s="74" t="s">
        <v>18</v>
      </c>
      <c r="D899" s="57">
        <v>38</v>
      </c>
      <c r="E899" s="57">
        <v>4</v>
      </c>
      <c r="F899" s="88">
        <v>597.20000000000005</v>
      </c>
      <c r="G899" s="59">
        <v>222.71999999999997</v>
      </c>
      <c r="H899" s="9">
        <v>2.3199999999999998</v>
      </c>
      <c r="I899" s="60">
        <v>96</v>
      </c>
      <c r="J899" s="58">
        <v>2.3199999999999998</v>
      </c>
      <c r="K899" s="70">
        <v>408.82684976232554</v>
      </c>
    </row>
    <row r="900" spans="1:11" s="84" customFormat="1" ht="12" x14ac:dyDescent="0.2">
      <c r="A900" s="55">
        <v>891</v>
      </c>
      <c r="B900" s="56" t="s">
        <v>1618</v>
      </c>
      <c r="C900" s="74" t="s">
        <v>19</v>
      </c>
      <c r="D900" s="57">
        <v>48</v>
      </c>
      <c r="E900" s="57">
        <v>5</v>
      </c>
      <c r="F900" s="88">
        <v>1942</v>
      </c>
      <c r="G900" s="59">
        <v>316.5</v>
      </c>
      <c r="H900" s="9">
        <v>2.11</v>
      </c>
      <c r="I900" s="60">
        <v>150</v>
      </c>
      <c r="J900" s="58">
        <v>2.11</v>
      </c>
      <c r="K900" s="70">
        <v>516.41286285767433</v>
      </c>
    </row>
    <row r="901" spans="1:11" s="84" customFormat="1" ht="12" x14ac:dyDescent="0.2">
      <c r="A901" s="55">
        <v>892</v>
      </c>
      <c r="B901" s="56" t="s">
        <v>1618</v>
      </c>
      <c r="C901" s="74" t="s">
        <v>23</v>
      </c>
      <c r="D901" s="57">
        <v>130</v>
      </c>
      <c r="E901" s="57">
        <v>5</v>
      </c>
      <c r="F901" s="88">
        <v>5922.9</v>
      </c>
      <c r="G901" s="59">
        <v>1206.3999999999999</v>
      </c>
      <c r="H901" s="9">
        <v>2.3199999999999998</v>
      </c>
      <c r="I901" s="60">
        <v>520</v>
      </c>
      <c r="J901" s="58">
        <v>2.3199999999999998</v>
      </c>
      <c r="K901" s="70">
        <v>1398.6181702395347</v>
      </c>
    </row>
    <row r="902" spans="1:11" s="84" customFormat="1" ht="12" x14ac:dyDescent="0.2">
      <c r="A902" s="55">
        <v>893</v>
      </c>
      <c r="B902" s="56" t="s">
        <v>1618</v>
      </c>
      <c r="C902" s="74" t="s">
        <v>24</v>
      </c>
      <c r="D902" s="57">
        <v>40</v>
      </c>
      <c r="E902" s="57">
        <v>5</v>
      </c>
      <c r="F902" s="88">
        <v>1728.6</v>
      </c>
      <c r="G902" s="59">
        <v>348</v>
      </c>
      <c r="H902" s="9">
        <v>2.3199999999999998</v>
      </c>
      <c r="I902" s="60">
        <v>150</v>
      </c>
      <c r="J902" s="58">
        <v>2.3199999999999998</v>
      </c>
      <c r="K902" s="70">
        <v>430.34405238139527</v>
      </c>
    </row>
    <row r="903" spans="1:11" s="84" customFormat="1" ht="12" x14ac:dyDescent="0.2">
      <c r="A903" s="55">
        <v>894</v>
      </c>
      <c r="B903" s="56" t="s">
        <v>1618</v>
      </c>
      <c r="C903" s="74" t="s">
        <v>26</v>
      </c>
      <c r="D903" s="57">
        <v>40</v>
      </c>
      <c r="E903" s="57">
        <v>5</v>
      </c>
      <c r="F903" s="88">
        <v>1728</v>
      </c>
      <c r="G903" s="59">
        <v>348</v>
      </c>
      <c r="H903" s="9">
        <v>2.3199999999999998</v>
      </c>
      <c r="I903" s="60">
        <v>150</v>
      </c>
      <c r="J903" s="58">
        <v>2.3199999999999998</v>
      </c>
      <c r="K903" s="70">
        <v>430.34405238139527</v>
      </c>
    </row>
    <row r="904" spans="1:11" s="84" customFormat="1" ht="12" x14ac:dyDescent="0.2">
      <c r="A904" s="55">
        <v>895</v>
      </c>
      <c r="B904" s="56" t="s">
        <v>1618</v>
      </c>
      <c r="C904" s="74" t="s">
        <v>28</v>
      </c>
      <c r="D904" s="57">
        <v>48</v>
      </c>
      <c r="E904" s="57">
        <v>5</v>
      </c>
      <c r="F904" s="88">
        <v>1956.8</v>
      </c>
      <c r="G904" s="59">
        <v>348</v>
      </c>
      <c r="H904" s="9">
        <v>2.3199999999999998</v>
      </c>
      <c r="I904" s="60">
        <v>150</v>
      </c>
      <c r="J904" s="58">
        <v>2.3199999999999998</v>
      </c>
      <c r="K904" s="70">
        <v>516.41286285767433</v>
      </c>
    </row>
    <row r="905" spans="1:11" s="84" customFormat="1" ht="12" x14ac:dyDescent="0.2">
      <c r="A905" s="55">
        <v>896</v>
      </c>
      <c r="B905" s="56" t="s">
        <v>1618</v>
      </c>
      <c r="C905" s="74" t="s">
        <v>29</v>
      </c>
      <c r="D905" s="57">
        <v>48</v>
      </c>
      <c r="E905" s="57">
        <v>5</v>
      </c>
      <c r="F905" s="88">
        <v>1952.8</v>
      </c>
      <c r="G905" s="59">
        <v>348</v>
      </c>
      <c r="H905" s="9">
        <v>2.3199999999999998</v>
      </c>
      <c r="I905" s="60">
        <v>150</v>
      </c>
      <c r="J905" s="58">
        <v>2.3199999999999998</v>
      </c>
      <c r="K905" s="70">
        <v>516.41286285767433</v>
      </c>
    </row>
    <row r="906" spans="1:11" s="84" customFormat="1" ht="12" x14ac:dyDescent="0.2">
      <c r="A906" s="55">
        <v>897</v>
      </c>
      <c r="B906" s="56" t="s">
        <v>1618</v>
      </c>
      <c r="C906" s="74" t="s">
        <v>32</v>
      </c>
      <c r="D906" s="57">
        <v>48</v>
      </c>
      <c r="E906" s="57">
        <v>5</v>
      </c>
      <c r="F906" s="88">
        <v>1987.7</v>
      </c>
      <c r="G906" s="59">
        <v>348</v>
      </c>
      <c r="H906" s="9">
        <v>2.3199999999999998</v>
      </c>
      <c r="I906" s="60">
        <v>150</v>
      </c>
      <c r="J906" s="58">
        <v>2.3199999999999998</v>
      </c>
      <c r="K906" s="70">
        <v>516.41286285767433</v>
      </c>
    </row>
    <row r="907" spans="1:11" s="84" customFormat="1" ht="12" x14ac:dyDescent="0.2">
      <c r="A907" s="55">
        <v>898</v>
      </c>
      <c r="B907" s="56" t="s">
        <v>1618</v>
      </c>
      <c r="C907" s="74" t="s">
        <v>35</v>
      </c>
      <c r="D907" s="57">
        <v>48</v>
      </c>
      <c r="E907" s="57">
        <v>5</v>
      </c>
      <c r="F907" s="88">
        <v>1954.37</v>
      </c>
      <c r="G907" s="59">
        <v>348</v>
      </c>
      <c r="H907" s="9">
        <v>2.3199999999999998</v>
      </c>
      <c r="I907" s="60">
        <v>150</v>
      </c>
      <c r="J907" s="58">
        <v>2.3199999999999998</v>
      </c>
      <c r="K907" s="70">
        <v>516.41286285767433</v>
      </c>
    </row>
    <row r="908" spans="1:11" s="84" customFormat="1" ht="12" x14ac:dyDescent="0.2">
      <c r="A908" s="55">
        <v>899</v>
      </c>
      <c r="B908" s="56" t="s">
        <v>1618</v>
      </c>
      <c r="C908" s="74" t="s">
        <v>39</v>
      </c>
      <c r="D908" s="57">
        <v>60</v>
      </c>
      <c r="E908" s="57">
        <v>5</v>
      </c>
      <c r="F908" s="88">
        <v>2735.6</v>
      </c>
      <c r="G908" s="59">
        <v>707.59999999999991</v>
      </c>
      <c r="H908" s="9">
        <v>2.3199999999999998</v>
      </c>
      <c r="I908" s="60">
        <v>305</v>
      </c>
      <c r="J908" s="58">
        <v>2.3199999999999998</v>
      </c>
      <c r="K908" s="70">
        <v>645.51607857209285</v>
      </c>
    </row>
    <row r="909" spans="1:11" s="84" customFormat="1" ht="12" x14ac:dyDescent="0.2">
      <c r="A909" s="55">
        <v>900</v>
      </c>
      <c r="B909" s="56" t="s">
        <v>1618</v>
      </c>
      <c r="C909" s="74" t="s">
        <v>40</v>
      </c>
      <c r="D909" s="57">
        <v>60</v>
      </c>
      <c r="E909" s="57">
        <v>5</v>
      </c>
      <c r="F909" s="88">
        <v>2772.9</v>
      </c>
      <c r="G909" s="59">
        <v>707.59999999999991</v>
      </c>
      <c r="H909" s="9">
        <v>2.3199999999999998</v>
      </c>
      <c r="I909" s="60">
        <v>305</v>
      </c>
      <c r="J909" s="58">
        <v>2.3199999999999998</v>
      </c>
      <c r="K909" s="70">
        <v>645.51607857209285</v>
      </c>
    </row>
    <row r="910" spans="1:11" s="84" customFormat="1" ht="12" x14ac:dyDescent="0.2">
      <c r="A910" s="55">
        <v>901</v>
      </c>
      <c r="B910" s="56" t="s">
        <v>1618</v>
      </c>
      <c r="C910" s="74" t="s">
        <v>41</v>
      </c>
      <c r="D910" s="57">
        <v>60</v>
      </c>
      <c r="E910" s="57">
        <v>5</v>
      </c>
      <c r="F910" s="88">
        <v>2759.2</v>
      </c>
      <c r="G910" s="59">
        <v>707.59999999999991</v>
      </c>
      <c r="H910" s="9">
        <v>2.3199999999999998</v>
      </c>
      <c r="I910" s="60">
        <v>305</v>
      </c>
      <c r="J910" s="58">
        <v>2.3199999999999998</v>
      </c>
      <c r="K910" s="70">
        <v>645.51607857209285</v>
      </c>
    </row>
    <row r="911" spans="1:11" s="84" customFormat="1" ht="12" x14ac:dyDescent="0.2">
      <c r="A911" s="55">
        <v>902</v>
      </c>
      <c r="B911" s="56" t="s">
        <v>1618</v>
      </c>
      <c r="C911" s="74" t="s">
        <v>42</v>
      </c>
      <c r="D911" s="57">
        <v>60</v>
      </c>
      <c r="E911" s="57">
        <v>5</v>
      </c>
      <c r="F911" s="88">
        <v>2700.9</v>
      </c>
      <c r="G911" s="59">
        <v>707.59999999999991</v>
      </c>
      <c r="H911" s="9">
        <v>2.3199999999999998</v>
      </c>
      <c r="I911" s="60">
        <v>305</v>
      </c>
      <c r="J911" s="58">
        <v>2.3199999999999998</v>
      </c>
      <c r="K911" s="70">
        <v>645.51607857209285</v>
      </c>
    </row>
    <row r="912" spans="1:11" s="84" customFormat="1" ht="12" x14ac:dyDescent="0.2">
      <c r="A912" s="55">
        <v>903</v>
      </c>
      <c r="B912" s="56" t="s">
        <v>1618</v>
      </c>
      <c r="C912" s="74" t="s">
        <v>43</v>
      </c>
      <c r="D912" s="57">
        <v>60</v>
      </c>
      <c r="E912" s="57">
        <v>5</v>
      </c>
      <c r="F912" s="88">
        <v>2695</v>
      </c>
      <c r="G912" s="59">
        <v>771.65</v>
      </c>
      <c r="H912" s="9">
        <v>2.5299999999999998</v>
      </c>
      <c r="I912" s="60">
        <v>305</v>
      </c>
      <c r="J912" s="58">
        <v>2.5299999999999998</v>
      </c>
      <c r="K912" s="70">
        <v>645.51607857209285</v>
      </c>
    </row>
    <row r="913" spans="1:11" s="84" customFormat="1" ht="12" x14ac:dyDescent="0.2">
      <c r="A913" s="55">
        <v>904</v>
      </c>
      <c r="B913" s="56" t="s">
        <v>1618</v>
      </c>
      <c r="C913" s="74" t="s">
        <v>44</v>
      </c>
      <c r="D913" s="57">
        <v>60</v>
      </c>
      <c r="E913" s="57">
        <v>5</v>
      </c>
      <c r="F913" s="88">
        <v>2765.3</v>
      </c>
      <c r="G913" s="59">
        <v>707.59999999999991</v>
      </c>
      <c r="H913" s="9">
        <v>2.3199999999999998</v>
      </c>
      <c r="I913" s="60">
        <v>305</v>
      </c>
      <c r="J913" s="58">
        <v>2.3199999999999998</v>
      </c>
      <c r="K913" s="70">
        <v>645.51607857209285</v>
      </c>
    </row>
    <row r="914" spans="1:11" s="84" customFormat="1" ht="12" x14ac:dyDescent="0.2">
      <c r="A914" s="55">
        <v>905</v>
      </c>
      <c r="B914" s="56" t="s">
        <v>1618</v>
      </c>
      <c r="C914" s="74" t="s">
        <v>46</v>
      </c>
      <c r="D914" s="57">
        <v>60</v>
      </c>
      <c r="E914" s="57">
        <v>5</v>
      </c>
      <c r="F914" s="88">
        <v>2716.2</v>
      </c>
      <c r="G914" s="59">
        <v>771.65</v>
      </c>
      <c r="H914" s="9">
        <v>2.5299999999999998</v>
      </c>
      <c r="I914" s="60">
        <v>305</v>
      </c>
      <c r="J914" s="58">
        <v>2.5299999999999998</v>
      </c>
      <c r="K914" s="70">
        <v>645.51607857209285</v>
      </c>
    </row>
    <row r="915" spans="1:11" s="84" customFormat="1" ht="12" x14ac:dyDescent="0.2">
      <c r="A915" s="55">
        <v>906</v>
      </c>
      <c r="B915" s="56" t="s">
        <v>1618</v>
      </c>
      <c r="C915" s="74" t="s">
        <v>47</v>
      </c>
      <c r="D915" s="57">
        <v>61</v>
      </c>
      <c r="E915" s="57">
        <v>5</v>
      </c>
      <c r="F915" s="88">
        <v>2769.61</v>
      </c>
      <c r="G915" s="59">
        <v>707.59999999999991</v>
      </c>
      <c r="H915" s="9">
        <v>2.3199999999999998</v>
      </c>
      <c r="I915" s="60">
        <v>305</v>
      </c>
      <c r="J915" s="58">
        <v>2.3199999999999998</v>
      </c>
      <c r="K915" s="70">
        <v>656.27467988162778</v>
      </c>
    </row>
    <row r="916" spans="1:11" s="84" customFormat="1" ht="12" x14ac:dyDescent="0.2">
      <c r="A916" s="55">
        <v>907</v>
      </c>
      <c r="B916" s="56" t="s">
        <v>1618</v>
      </c>
      <c r="C916" s="74" t="s">
        <v>48</v>
      </c>
      <c r="D916" s="57">
        <v>60</v>
      </c>
      <c r="E916" s="57">
        <v>5</v>
      </c>
      <c r="F916" s="88">
        <v>2717</v>
      </c>
      <c r="G916" s="59">
        <v>707.59999999999991</v>
      </c>
      <c r="H916" s="9">
        <v>2.3199999999999998</v>
      </c>
      <c r="I916" s="60">
        <v>305</v>
      </c>
      <c r="J916" s="58">
        <v>2.3199999999999998</v>
      </c>
      <c r="K916" s="70">
        <v>645.51607857209285</v>
      </c>
    </row>
    <row r="917" spans="1:11" s="84" customFormat="1" ht="12" x14ac:dyDescent="0.2">
      <c r="A917" s="55">
        <v>908</v>
      </c>
      <c r="B917" s="56" t="s">
        <v>1618</v>
      </c>
      <c r="C917" s="74" t="s">
        <v>49</v>
      </c>
      <c r="D917" s="57">
        <v>60</v>
      </c>
      <c r="E917" s="57">
        <v>5</v>
      </c>
      <c r="F917" s="88">
        <v>2749.2</v>
      </c>
      <c r="G917" s="59">
        <v>707.59999999999991</v>
      </c>
      <c r="H917" s="9">
        <v>2.3199999999999998</v>
      </c>
      <c r="I917" s="60">
        <v>305</v>
      </c>
      <c r="J917" s="58">
        <v>2.3199999999999998</v>
      </c>
      <c r="K917" s="70">
        <v>645.51607857209285</v>
      </c>
    </row>
    <row r="918" spans="1:11" s="84" customFormat="1" ht="12" x14ac:dyDescent="0.2">
      <c r="A918" s="55">
        <v>909</v>
      </c>
      <c r="B918" s="56" t="s">
        <v>1618</v>
      </c>
      <c r="C918" s="74" t="s">
        <v>50</v>
      </c>
      <c r="D918" s="57">
        <v>80</v>
      </c>
      <c r="E918" s="57">
        <v>5</v>
      </c>
      <c r="F918" s="88">
        <v>4011.8</v>
      </c>
      <c r="G918" s="59">
        <v>1141.4399999999998</v>
      </c>
      <c r="H918" s="9">
        <v>2.3199999999999998</v>
      </c>
      <c r="I918" s="60">
        <v>492</v>
      </c>
      <c r="J918" s="58">
        <v>2.3199999999999998</v>
      </c>
      <c r="K918" s="70">
        <v>860.68810476279054</v>
      </c>
    </row>
    <row r="919" spans="1:11" s="84" customFormat="1" ht="12" x14ac:dyDescent="0.2">
      <c r="A919" s="55">
        <v>910</v>
      </c>
      <c r="B919" s="56" t="s">
        <v>1618</v>
      </c>
      <c r="C919" s="74" t="s">
        <v>51</v>
      </c>
      <c r="D919" s="57">
        <v>38</v>
      </c>
      <c r="E919" s="57">
        <v>4</v>
      </c>
      <c r="F919" s="88">
        <v>1556.5</v>
      </c>
      <c r="G919" s="59">
        <v>412.96</v>
      </c>
      <c r="H919" s="9">
        <v>2.3199999999999998</v>
      </c>
      <c r="I919" s="60">
        <v>178</v>
      </c>
      <c r="J919" s="58">
        <v>2.3199999999999998</v>
      </c>
      <c r="K919" s="70">
        <v>408.82684976232554</v>
      </c>
    </row>
    <row r="920" spans="1:11" s="84" customFormat="1" ht="12" x14ac:dyDescent="0.2">
      <c r="A920" s="55">
        <v>911</v>
      </c>
      <c r="B920" s="56" t="s">
        <v>1618</v>
      </c>
      <c r="C920" s="74" t="s">
        <v>52</v>
      </c>
      <c r="D920" s="57">
        <v>60</v>
      </c>
      <c r="E920" s="57">
        <v>5</v>
      </c>
      <c r="F920" s="88">
        <v>2701.7</v>
      </c>
      <c r="G920" s="59">
        <v>707.59999999999991</v>
      </c>
      <c r="H920" s="9">
        <v>2.3199999999999998</v>
      </c>
      <c r="I920" s="60">
        <v>305</v>
      </c>
      <c r="J920" s="58">
        <v>2.3199999999999998</v>
      </c>
      <c r="K920" s="70">
        <v>645.51607857209285</v>
      </c>
    </row>
    <row r="921" spans="1:11" s="84" customFormat="1" ht="12" x14ac:dyDescent="0.2">
      <c r="A921" s="55">
        <v>912</v>
      </c>
      <c r="B921" s="56" t="s">
        <v>1618</v>
      </c>
      <c r="C921" s="74" t="s">
        <v>53</v>
      </c>
      <c r="D921" s="57">
        <v>111</v>
      </c>
      <c r="E921" s="57">
        <v>5</v>
      </c>
      <c r="F921" s="88">
        <v>6890.7</v>
      </c>
      <c r="G921" s="59">
        <v>2088</v>
      </c>
      <c r="H921" s="9">
        <v>2.3199999999999998</v>
      </c>
      <c r="I921" s="60">
        <v>900</v>
      </c>
      <c r="J921" s="58">
        <v>2.3199999999999998</v>
      </c>
      <c r="K921" s="70">
        <v>1194.2047453583718</v>
      </c>
    </row>
    <row r="922" spans="1:11" s="84" customFormat="1" ht="12" x14ac:dyDescent="0.2">
      <c r="A922" s="55">
        <v>913</v>
      </c>
      <c r="B922" s="56" t="s">
        <v>1618</v>
      </c>
      <c r="C922" s="74" t="s">
        <v>54</v>
      </c>
      <c r="D922" s="57">
        <v>59</v>
      </c>
      <c r="E922" s="57">
        <v>5</v>
      </c>
      <c r="F922" s="88">
        <v>2689.9</v>
      </c>
      <c r="G922" s="59">
        <v>707.59999999999991</v>
      </c>
      <c r="H922" s="9">
        <v>2.3199999999999998</v>
      </c>
      <c r="I922" s="60">
        <v>305</v>
      </c>
      <c r="J922" s="58">
        <v>2.3199999999999998</v>
      </c>
      <c r="K922" s="70">
        <v>634.75747726255804</v>
      </c>
    </row>
    <row r="923" spans="1:11" s="84" customFormat="1" ht="12" x14ac:dyDescent="0.2">
      <c r="A923" s="55">
        <v>914</v>
      </c>
      <c r="B923" s="56" t="s">
        <v>1618</v>
      </c>
      <c r="C923" s="74" t="s">
        <v>55</v>
      </c>
      <c r="D923" s="57">
        <v>59</v>
      </c>
      <c r="E923" s="57">
        <v>5</v>
      </c>
      <c r="F923" s="88">
        <v>3952.9</v>
      </c>
      <c r="G923" s="59">
        <v>1398.9599999999998</v>
      </c>
      <c r="H923" s="9">
        <v>2.3199999999999998</v>
      </c>
      <c r="I923" s="60">
        <v>603</v>
      </c>
      <c r="J923" s="58">
        <v>2.3199999999999998</v>
      </c>
      <c r="K923" s="70">
        <v>634.75747726255804</v>
      </c>
    </row>
    <row r="924" spans="1:11" s="84" customFormat="1" ht="12" x14ac:dyDescent="0.2">
      <c r="A924" s="55">
        <v>915</v>
      </c>
      <c r="B924" s="56" t="s">
        <v>1618</v>
      </c>
      <c r="C924" s="74" t="s">
        <v>56</v>
      </c>
      <c r="D924" s="57">
        <v>50</v>
      </c>
      <c r="E924" s="57">
        <v>5</v>
      </c>
      <c r="F924" s="88">
        <v>2768.4</v>
      </c>
      <c r="G924" s="59">
        <v>951.19999999999993</v>
      </c>
      <c r="H924" s="9">
        <v>2.3199999999999998</v>
      </c>
      <c r="I924" s="60">
        <v>410</v>
      </c>
      <c r="J924" s="58">
        <v>2.3199999999999998</v>
      </c>
      <c r="K924" s="70">
        <v>537.93006547674406</v>
      </c>
    </row>
    <row r="925" spans="1:11" x14ac:dyDescent="0.25">
      <c r="A925" s="37"/>
      <c r="B925" s="61" t="s">
        <v>1284</v>
      </c>
      <c r="C925" s="93"/>
      <c r="D925" s="72">
        <v>11217</v>
      </c>
      <c r="E925" s="63"/>
      <c r="F925" s="72">
        <v>558395.67999999982</v>
      </c>
      <c r="G925" s="65">
        <v>151505.37025033936</v>
      </c>
      <c r="H925" s="94">
        <v>3.107112098433221</v>
      </c>
      <c r="I925" s="86">
        <v>48760.831746861273</v>
      </c>
      <c r="J925" s="65">
        <v>2.2865650153123642</v>
      </c>
      <c r="K925" s="95">
        <v>120679.23088905278</v>
      </c>
    </row>
    <row r="926" spans="1:11" s="84" customFormat="1" ht="12" x14ac:dyDescent="0.2">
      <c r="A926" s="55">
        <v>916</v>
      </c>
      <c r="B926" s="56" t="s">
        <v>1621</v>
      </c>
      <c r="C926" s="56" t="s">
        <v>792</v>
      </c>
      <c r="D926" s="57">
        <v>79</v>
      </c>
      <c r="E926" s="57">
        <v>5</v>
      </c>
      <c r="F926" s="88">
        <v>3985.7</v>
      </c>
      <c r="G926" s="59">
        <v>602.99179124770706</v>
      </c>
      <c r="H926" s="9">
        <v>2.4047680516337668</v>
      </c>
      <c r="I926" s="60">
        <v>250.74842076267711</v>
      </c>
      <c r="J926" s="58">
        <v>2.4047680516337668</v>
      </c>
      <c r="K926" s="70">
        <v>882.74069039511312</v>
      </c>
    </row>
    <row r="927" spans="1:11" s="84" customFormat="1" ht="12" x14ac:dyDescent="0.2">
      <c r="A927" s="55">
        <v>917</v>
      </c>
      <c r="B927" s="56" t="s">
        <v>1621</v>
      </c>
      <c r="C927" s="56" t="s">
        <v>793</v>
      </c>
      <c r="D927" s="57">
        <v>97</v>
      </c>
      <c r="E927" s="57">
        <v>5</v>
      </c>
      <c r="F927" s="88">
        <v>4802.2</v>
      </c>
      <c r="G927" s="59">
        <v>726.51910076767899</v>
      </c>
      <c r="H927" s="9">
        <v>2.4047680516337668</v>
      </c>
      <c r="I927" s="60">
        <v>302.1160815381308</v>
      </c>
      <c r="J927" s="58">
        <v>2.4047680516337668</v>
      </c>
      <c r="K927" s="70">
        <v>1083.8714806117212</v>
      </c>
    </row>
    <row r="928" spans="1:11" s="84" customFormat="1" ht="12" x14ac:dyDescent="0.2">
      <c r="A928" s="55">
        <v>918</v>
      </c>
      <c r="B928" s="56" t="s">
        <v>1621</v>
      </c>
      <c r="C928" s="56" t="s">
        <v>794</v>
      </c>
      <c r="D928" s="57">
        <v>99</v>
      </c>
      <c r="E928" s="57">
        <v>5</v>
      </c>
      <c r="F928" s="88">
        <v>4943.8999999999996</v>
      </c>
      <c r="G928" s="59">
        <v>747.95672447739139</v>
      </c>
      <c r="H928" s="9">
        <v>2.4047680516337668</v>
      </c>
      <c r="I928" s="60">
        <v>311.03071415525488</v>
      </c>
      <c r="J928" s="58">
        <v>2.4047680516337668</v>
      </c>
      <c r="K928" s="70">
        <v>1106.2193461913444</v>
      </c>
    </row>
    <row r="929" spans="1:11" s="84" customFormat="1" ht="12" x14ac:dyDescent="0.2">
      <c r="A929" s="55">
        <v>919</v>
      </c>
      <c r="B929" s="56" t="s">
        <v>1621</v>
      </c>
      <c r="C929" s="56" t="s">
        <v>798</v>
      </c>
      <c r="D929" s="57">
        <v>74</v>
      </c>
      <c r="E929" s="57">
        <v>5</v>
      </c>
      <c r="F929" s="88">
        <v>3517.3</v>
      </c>
      <c r="G929" s="59">
        <v>532.1281148494769</v>
      </c>
      <c r="H929" s="9">
        <v>2.4047680516337668</v>
      </c>
      <c r="I929" s="60">
        <v>221.28043263380692</v>
      </c>
      <c r="J929" s="58">
        <v>2.4047680516337668</v>
      </c>
      <c r="K929" s="70">
        <v>826.87102644605534</v>
      </c>
    </row>
    <row r="930" spans="1:11" s="84" customFormat="1" ht="12" x14ac:dyDescent="0.2">
      <c r="A930" s="55">
        <v>920</v>
      </c>
      <c r="B930" s="56" t="s">
        <v>1621</v>
      </c>
      <c r="C930" s="56" t="s">
        <v>799</v>
      </c>
      <c r="D930" s="57">
        <v>74</v>
      </c>
      <c r="E930" s="57">
        <v>5</v>
      </c>
      <c r="F930" s="88">
        <v>3583.1</v>
      </c>
      <c r="G930" s="59">
        <v>542.08291823761419</v>
      </c>
      <c r="H930" s="9">
        <v>2.4047680516337668</v>
      </c>
      <c r="I930" s="60">
        <v>225.42004326335359</v>
      </c>
      <c r="J930" s="58">
        <v>2.4047680516337668</v>
      </c>
      <c r="K930" s="70">
        <v>826.87102644605534</v>
      </c>
    </row>
    <row r="931" spans="1:11" s="84" customFormat="1" ht="12" x14ac:dyDescent="0.2">
      <c r="A931" s="55">
        <v>921</v>
      </c>
      <c r="B931" s="56" t="s">
        <v>1621</v>
      </c>
      <c r="C931" s="56" t="s">
        <v>801</v>
      </c>
      <c r="D931" s="57">
        <v>74</v>
      </c>
      <c r="E931" s="57">
        <v>5</v>
      </c>
      <c r="F931" s="88">
        <v>3561.1</v>
      </c>
      <c r="G931" s="59">
        <v>538.75456452121568</v>
      </c>
      <c r="H931" s="9">
        <v>2.4047680516337668</v>
      </c>
      <c r="I931" s="60">
        <v>224.03597891912824</v>
      </c>
      <c r="J931" s="58">
        <v>2.4047680516337668</v>
      </c>
      <c r="K931" s="70">
        <v>826.87102644605534</v>
      </c>
    </row>
    <row r="932" spans="1:11" s="84" customFormat="1" ht="12" x14ac:dyDescent="0.2">
      <c r="A932" s="55">
        <v>922</v>
      </c>
      <c r="B932" s="56" t="s">
        <v>1621</v>
      </c>
      <c r="C932" s="56" t="s">
        <v>802</v>
      </c>
      <c r="D932" s="57">
        <v>69</v>
      </c>
      <c r="E932" s="57">
        <v>5</v>
      </c>
      <c r="F932" s="88">
        <v>3368.68</v>
      </c>
      <c r="G932" s="59">
        <v>509.64357260715201</v>
      </c>
      <c r="H932" s="9">
        <v>2.4047680516337668</v>
      </c>
      <c r="I932" s="60">
        <v>211.93044886840835</v>
      </c>
      <c r="J932" s="58">
        <v>2.4047680516337668</v>
      </c>
      <c r="K932" s="70">
        <v>771.00136249699756</v>
      </c>
    </row>
    <row r="933" spans="1:11" s="84" customFormat="1" ht="12" x14ac:dyDescent="0.2">
      <c r="A933" s="55">
        <v>923</v>
      </c>
      <c r="B933" s="56" t="s">
        <v>1621</v>
      </c>
      <c r="C933" s="56" t="s">
        <v>803</v>
      </c>
      <c r="D933" s="57">
        <v>74</v>
      </c>
      <c r="E933" s="57">
        <v>5</v>
      </c>
      <c r="F933" s="88">
        <v>3629.4</v>
      </c>
      <c r="G933" s="59">
        <v>549.08758992258015</v>
      </c>
      <c r="H933" s="9">
        <v>2.4047680516337668</v>
      </c>
      <c r="I933" s="60">
        <v>228.33286958779144</v>
      </c>
      <c r="J933" s="58">
        <v>2.4047680516337668</v>
      </c>
      <c r="K933" s="70">
        <v>826.87102644605534</v>
      </c>
    </row>
    <row r="934" spans="1:11" s="84" customFormat="1" ht="12" x14ac:dyDescent="0.2">
      <c r="A934" s="55">
        <v>924</v>
      </c>
      <c r="B934" s="56" t="s">
        <v>1621</v>
      </c>
      <c r="C934" s="56" t="s">
        <v>804</v>
      </c>
      <c r="D934" s="57">
        <v>79</v>
      </c>
      <c r="E934" s="57">
        <v>5</v>
      </c>
      <c r="F934" s="88">
        <v>4277.1000000000004</v>
      </c>
      <c r="G934" s="59">
        <v>647.07734910945828</v>
      </c>
      <c r="H934" s="9">
        <v>2.4047680516337668</v>
      </c>
      <c r="I934" s="60">
        <v>269.08098212209808</v>
      </c>
      <c r="J934" s="58">
        <v>2.4047680516337668</v>
      </c>
      <c r="K934" s="70">
        <v>882.74069039511312</v>
      </c>
    </row>
    <row r="935" spans="1:11" s="84" customFormat="1" ht="12" x14ac:dyDescent="0.2">
      <c r="A935" s="55">
        <v>925</v>
      </c>
      <c r="B935" s="56" t="s">
        <v>1621</v>
      </c>
      <c r="C935" s="56" t="s">
        <v>806</v>
      </c>
      <c r="D935" s="57">
        <v>70</v>
      </c>
      <c r="E935" s="57">
        <v>5</v>
      </c>
      <c r="F935" s="88">
        <v>3414.2</v>
      </c>
      <c r="G935" s="59">
        <v>516.53023902399104</v>
      </c>
      <c r="H935" s="9">
        <v>2.4047680516337668</v>
      </c>
      <c r="I935" s="60">
        <v>214.79420382064183</v>
      </c>
      <c r="J935" s="58">
        <v>2.4047680516337668</v>
      </c>
      <c r="K935" s="70">
        <v>782.17529528680916</v>
      </c>
    </row>
    <row r="936" spans="1:11" s="84" customFormat="1" ht="12" x14ac:dyDescent="0.2">
      <c r="A936" s="55">
        <v>926</v>
      </c>
      <c r="B936" s="56" t="s">
        <v>1621</v>
      </c>
      <c r="C936" s="56" t="s">
        <v>807</v>
      </c>
      <c r="D936" s="57">
        <v>80</v>
      </c>
      <c r="E936" s="57">
        <v>5</v>
      </c>
      <c r="F936" s="88">
        <v>4171.45</v>
      </c>
      <c r="G936" s="59">
        <v>631.09368683048081</v>
      </c>
      <c r="H936" s="9">
        <v>2.4047680516337668</v>
      </c>
      <c r="I936" s="60">
        <v>262.43432766903413</v>
      </c>
      <c r="J936" s="58">
        <v>2.4047680516337668</v>
      </c>
      <c r="K936" s="70">
        <v>893.91462318492472</v>
      </c>
    </row>
    <row r="937" spans="1:11" s="84" customFormat="1" ht="12" x14ac:dyDescent="0.2">
      <c r="A937" s="55">
        <v>927</v>
      </c>
      <c r="B937" s="56" t="s">
        <v>1621</v>
      </c>
      <c r="C937" s="56" t="s">
        <v>808</v>
      </c>
      <c r="D937" s="57">
        <v>81</v>
      </c>
      <c r="E937" s="57">
        <v>5</v>
      </c>
      <c r="F937" s="88">
        <v>4211.5</v>
      </c>
      <c r="G937" s="59">
        <v>637.15280348237911</v>
      </c>
      <c r="H937" s="9">
        <v>2.4047680516337668</v>
      </c>
      <c r="I937" s="60">
        <v>264.95395389568074</v>
      </c>
      <c r="J937" s="58">
        <v>2.4047680516337668</v>
      </c>
      <c r="K937" s="70">
        <v>905.08855597473621</v>
      </c>
    </row>
    <row r="938" spans="1:11" s="84" customFormat="1" ht="12" x14ac:dyDescent="0.2">
      <c r="A938" s="55">
        <v>928</v>
      </c>
      <c r="B938" s="56" t="s">
        <v>1621</v>
      </c>
      <c r="C938" s="56" t="s">
        <v>809</v>
      </c>
      <c r="D938" s="57">
        <v>73</v>
      </c>
      <c r="E938" s="57">
        <v>5</v>
      </c>
      <c r="F938" s="88">
        <v>3598.3</v>
      </c>
      <c r="G938" s="59">
        <v>544.38250807803502</v>
      </c>
      <c r="H938" s="9">
        <v>2.4047680516337668</v>
      </c>
      <c r="I938" s="60">
        <v>226.37630590118201</v>
      </c>
      <c r="J938" s="58">
        <v>2.4047680516337668</v>
      </c>
      <c r="K938" s="70">
        <v>815.69709365624374</v>
      </c>
    </row>
    <row r="939" spans="1:11" s="84" customFormat="1" ht="12" x14ac:dyDescent="0.2">
      <c r="A939" s="55">
        <v>929</v>
      </c>
      <c r="B939" s="56" t="s">
        <v>1621</v>
      </c>
      <c r="C939" s="56" t="s">
        <v>812</v>
      </c>
      <c r="D939" s="57">
        <v>55</v>
      </c>
      <c r="E939" s="57"/>
      <c r="F939" s="88">
        <v>2967.6</v>
      </c>
      <c r="G939" s="59">
        <v>448.96465858110128</v>
      </c>
      <c r="H939" s="9">
        <v>2.4047680516337668</v>
      </c>
      <c r="I939" s="60">
        <v>186.69769763286766</v>
      </c>
      <c r="J939" s="58">
        <v>2.4047680516337668</v>
      </c>
      <c r="K939" s="70">
        <v>614.5663034396357</v>
      </c>
    </row>
    <row r="940" spans="1:11" s="84" customFormat="1" ht="12" x14ac:dyDescent="0.2">
      <c r="A940" s="55">
        <v>930</v>
      </c>
      <c r="B940" s="56" t="s">
        <v>1621</v>
      </c>
      <c r="C940" s="56" t="s">
        <v>813</v>
      </c>
      <c r="D940" s="57">
        <v>38</v>
      </c>
      <c r="E940" s="57"/>
      <c r="F940" s="88">
        <v>2379</v>
      </c>
      <c r="G940" s="59">
        <v>359.91606778691192</v>
      </c>
      <c r="H940" s="9">
        <v>2.4047680516337668</v>
      </c>
      <c r="I940" s="60">
        <v>149.66768522327541</v>
      </c>
      <c r="J940" s="58">
        <v>2.4047680516337668</v>
      </c>
      <c r="K940" s="70">
        <v>424.60944601283927</v>
      </c>
    </row>
    <row r="941" spans="1:11" s="84" customFormat="1" ht="12" x14ac:dyDescent="0.2">
      <c r="A941" s="55">
        <v>931</v>
      </c>
      <c r="B941" s="56" t="s">
        <v>1621</v>
      </c>
      <c r="C941" s="56" t="s">
        <v>814</v>
      </c>
      <c r="D941" s="57">
        <v>138</v>
      </c>
      <c r="E941" s="57">
        <v>5</v>
      </c>
      <c r="F941" s="88">
        <v>6745.6</v>
      </c>
      <c r="G941" s="59">
        <v>1020.5337649699005</v>
      </c>
      <c r="H941" s="9">
        <v>2.4047680516337668</v>
      </c>
      <c r="I941" s="60">
        <v>424.37929274574475</v>
      </c>
      <c r="J941" s="58">
        <v>2.4047680516337668</v>
      </c>
      <c r="K941" s="70">
        <v>1542.0027249939951</v>
      </c>
    </row>
    <row r="942" spans="1:11" s="84" customFormat="1" ht="12" x14ac:dyDescent="0.2">
      <c r="A942" s="55">
        <v>932</v>
      </c>
      <c r="B942" s="56" t="s">
        <v>1621</v>
      </c>
      <c r="C942" s="56" t="s">
        <v>815</v>
      </c>
      <c r="D942" s="57">
        <v>79</v>
      </c>
      <c r="E942" s="57">
        <v>5</v>
      </c>
      <c r="F942" s="88">
        <v>4098.75</v>
      </c>
      <c r="G942" s="59">
        <v>620.09499068583671</v>
      </c>
      <c r="H942" s="9">
        <v>2.4047680516337668</v>
      </c>
      <c r="I942" s="60">
        <v>257.86062413152592</v>
      </c>
      <c r="J942" s="58">
        <v>2.4047680516337668</v>
      </c>
      <c r="K942" s="70">
        <v>882.74069039511312</v>
      </c>
    </row>
    <row r="943" spans="1:11" s="84" customFormat="1" ht="12" x14ac:dyDescent="0.2">
      <c r="A943" s="55">
        <v>933</v>
      </c>
      <c r="B943" s="56" t="s">
        <v>1621</v>
      </c>
      <c r="C943" s="56" t="s">
        <v>818</v>
      </c>
      <c r="D943" s="57">
        <v>83</v>
      </c>
      <c r="E943" s="57">
        <v>5</v>
      </c>
      <c r="F943" s="88">
        <v>4388.2</v>
      </c>
      <c r="G943" s="59">
        <v>663.8855353772708</v>
      </c>
      <c r="H943" s="9">
        <v>2.4047680516337668</v>
      </c>
      <c r="I943" s="60">
        <v>276.070507060436</v>
      </c>
      <c r="J943" s="58">
        <v>2.4047680516337668</v>
      </c>
      <c r="K943" s="70">
        <v>927.4364215543593</v>
      </c>
    </row>
    <row r="944" spans="1:11" s="84" customFormat="1" ht="12" x14ac:dyDescent="0.2">
      <c r="A944" s="55">
        <v>934</v>
      </c>
      <c r="B944" s="56" t="s">
        <v>1621</v>
      </c>
      <c r="C944" s="56" t="s">
        <v>822</v>
      </c>
      <c r="D944" s="57">
        <v>78</v>
      </c>
      <c r="E944" s="57">
        <v>5</v>
      </c>
      <c r="F944" s="88">
        <v>3999.4</v>
      </c>
      <c r="G944" s="59">
        <v>605.06444788019155</v>
      </c>
      <c r="H944" s="9">
        <v>2.4047680516337668</v>
      </c>
      <c r="I944" s="60">
        <v>251.61031537703562</v>
      </c>
      <c r="J944" s="58">
        <v>2.4047680516337668</v>
      </c>
      <c r="K944" s="70">
        <v>871.56675760530163</v>
      </c>
    </row>
    <row r="945" spans="1:11" s="84" customFormat="1" ht="12" x14ac:dyDescent="0.2">
      <c r="A945" s="55">
        <v>935</v>
      </c>
      <c r="B945" s="56" t="s">
        <v>1621</v>
      </c>
      <c r="C945" s="56" t="s">
        <v>825</v>
      </c>
      <c r="D945" s="57">
        <v>79</v>
      </c>
      <c r="E945" s="57">
        <v>5</v>
      </c>
      <c r="F945" s="88">
        <v>4155.2</v>
      </c>
      <c r="G945" s="59">
        <v>628.63524374450458</v>
      </c>
      <c r="H945" s="9">
        <v>2.4047680516337668</v>
      </c>
      <c r="I945" s="60">
        <v>261.41200741477678</v>
      </c>
      <c r="J945" s="58">
        <v>2.4047680516337668</v>
      </c>
      <c r="K945" s="70">
        <v>882.74069039511312</v>
      </c>
    </row>
    <row r="946" spans="1:11" s="84" customFormat="1" ht="12" x14ac:dyDescent="0.2">
      <c r="A946" s="55">
        <v>936</v>
      </c>
      <c r="B946" s="56" t="s">
        <v>1621</v>
      </c>
      <c r="C946" s="56" t="s">
        <v>826</v>
      </c>
      <c r="D946" s="57">
        <v>94</v>
      </c>
      <c r="E946" s="57">
        <v>5</v>
      </c>
      <c r="F946" s="88">
        <v>4781.3999999999996</v>
      </c>
      <c r="G946" s="59">
        <v>723.37229361762957</v>
      </c>
      <c r="H946" s="9">
        <v>2.4047680516337668</v>
      </c>
      <c r="I946" s="60">
        <v>300.80751161268142</v>
      </c>
      <c r="J946" s="58">
        <v>2.4047680516337668</v>
      </c>
      <c r="K946" s="70">
        <v>1050.3496822422865</v>
      </c>
    </row>
    <row r="947" spans="1:11" s="84" customFormat="1" ht="12" x14ac:dyDescent="0.2">
      <c r="A947" s="55">
        <v>937</v>
      </c>
      <c r="B947" s="56" t="s">
        <v>1621</v>
      </c>
      <c r="C947" s="56" t="s">
        <v>827</v>
      </c>
      <c r="D947" s="57">
        <v>116</v>
      </c>
      <c r="E947" s="57">
        <v>5</v>
      </c>
      <c r="F947" s="88">
        <v>5224.1000000000004</v>
      </c>
      <c r="G947" s="59">
        <v>790.34784771988529</v>
      </c>
      <c r="H947" s="9">
        <v>2.4047680516337668</v>
      </c>
      <c r="I947" s="60">
        <v>328.6586609394339</v>
      </c>
      <c r="J947" s="58">
        <v>2.4047680516337668</v>
      </c>
      <c r="K947" s="70">
        <v>1296.1762036181408</v>
      </c>
    </row>
    <row r="948" spans="1:11" s="84" customFormat="1" ht="12" x14ac:dyDescent="0.2">
      <c r="A948" s="55">
        <v>938</v>
      </c>
      <c r="B948" s="56" t="s">
        <v>1621</v>
      </c>
      <c r="C948" s="56" t="s">
        <v>828</v>
      </c>
      <c r="D948" s="57">
        <v>111</v>
      </c>
      <c r="E948" s="57">
        <v>5</v>
      </c>
      <c r="F948" s="88">
        <v>4986.3</v>
      </c>
      <c r="G948" s="59">
        <v>754.37136982172308</v>
      </c>
      <c r="H948" s="9">
        <v>2.4047680516337668</v>
      </c>
      <c r="I948" s="60">
        <v>313.69818361867101</v>
      </c>
      <c r="J948" s="58">
        <v>2.4047680516337668</v>
      </c>
      <c r="K948" s="70">
        <v>1240.3065396690831</v>
      </c>
    </row>
    <row r="949" spans="1:11" s="84" customFormat="1" ht="12" x14ac:dyDescent="0.2">
      <c r="A949" s="55">
        <v>939</v>
      </c>
      <c r="B949" s="56" t="s">
        <v>1621</v>
      </c>
      <c r="C949" s="56" t="s">
        <v>829</v>
      </c>
      <c r="D949" s="57">
        <v>109</v>
      </c>
      <c r="E949" s="57">
        <v>5</v>
      </c>
      <c r="F949" s="88">
        <v>4943.5</v>
      </c>
      <c r="G949" s="59">
        <v>747.89620895527503</v>
      </c>
      <c r="H949" s="9">
        <v>2.4047680516337668</v>
      </c>
      <c r="I949" s="60">
        <v>311.00554934899623</v>
      </c>
      <c r="J949" s="58">
        <v>2.4047680516337668</v>
      </c>
      <c r="K949" s="70">
        <v>1217.9586740894599</v>
      </c>
    </row>
    <row r="950" spans="1:11" s="84" customFormat="1" ht="12" x14ac:dyDescent="0.2">
      <c r="A950" s="55">
        <v>940</v>
      </c>
      <c r="B950" s="56" t="s">
        <v>1621</v>
      </c>
      <c r="C950" s="56" t="s">
        <v>830</v>
      </c>
      <c r="D950" s="57">
        <v>112</v>
      </c>
      <c r="E950" s="57">
        <v>5</v>
      </c>
      <c r="F950" s="88">
        <v>4914.8999999999996</v>
      </c>
      <c r="G950" s="59">
        <v>743.56934912395695</v>
      </c>
      <c r="H950" s="9">
        <v>2.4047680516337668</v>
      </c>
      <c r="I950" s="60">
        <v>309.2062657015033</v>
      </c>
      <c r="J950" s="58">
        <v>2.4047680516337668</v>
      </c>
      <c r="K950" s="70">
        <v>1251.4804724588946</v>
      </c>
    </row>
    <row r="951" spans="1:11" s="84" customFormat="1" ht="12" x14ac:dyDescent="0.2">
      <c r="A951" s="55">
        <v>941</v>
      </c>
      <c r="B951" s="56" t="s">
        <v>1621</v>
      </c>
      <c r="C951" s="56" t="s">
        <v>831</v>
      </c>
      <c r="D951" s="57">
        <v>82</v>
      </c>
      <c r="E951" s="57">
        <v>5</v>
      </c>
      <c r="F951" s="88">
        <v>4278</v>
      </c>
      <c r="G951" s="59">
        <v>1088.4047999999998</v>
      </c>
      <c r="H951" s="9">
        <v>2.3199999999999998</v>
      </c>
      <c r="I951" s="60">
        <v>469.14</v>
      </c>
      <c r="J951" s="58">
        <v>2.3199999999999998</v>
      </c>
      <c r="K951" s="70">
        <v>916.26248876454781</v>
      </c>
    </row>
    <row r="952" spans="1:11" s="84" customFormat="1" ht="12" x14ac:dyDescent="0.2">
      <c r="A952" s="55">
        <v>942</v>
      </c>
      <c r="B952" s="56" t="s">
        <v>1621</v>
      </c>
      <c r="C952" s="56" t="s">
        <v>836</v>
      </c>
      <c r="D952" s="57">
        <v>84</v>
      </c>
      <c r="E952" s="57">
        <v>5</v>
      </c>
      <c r="F952" s="88">
        <v>4323.1000000000004</v>
      </c>
      <c r="G952" s="59">
        <v>654.036634152837</v>
      </c>
      <c r="H952" s="9">
        <v>2.4047680516337668</v>
      </c>
      <c r="I952" s="60">
        <v>271.97493484184196</v>
      </c>
      <c r="J952" s="58">
        <v>2.4047680516337668</v>
      </c>
      <c r="K952" s="70">
        <v>938.6103543441709</v>
      </c>
    </row>
    <row r="953" spans="1:11" s="84" customFormat="1" ht="12" x14ac:dyDescent="0.2">
      <c r="A953" s="55">
        <v>943</v>
      </c>
      <c r="B953" s="56" t="s">
        <v>1621</v>
      </c>
      <c r="C953" s="56" t="s">
        <v>841</v>
      </c>
      <c r="D953" s="57">
        <v>90</v>
      </c>
      <c r="E953" s="57">
        <v>5</v>
      </c>
      <c r="F953" s="88">
        <v>4659.2</v>
      </c>
      <c r="G953" s="59">
        <v>704.88480161108873</v>
      </c>
      <c r="H953" s="9">
        <v>2.4047680516337668</v>
      </c>
      <c r="I953" s="60">
        <v>293.11966330066616</v>
      </c>
      <c r="J953" s="58">
        <v>2.4047680516337668</v>
      </c>
      <c r="K953" s="70">
        <v>1005.6539510830403</v>
      </c>
    </row>
    <row r="954" spans="1:11" s="84" customFormat="1" ht="12" x14ac:dyDescent="0.2">
      <c r="A954" s="55">
        <v>944</v>
      </c>
      <c r="B954" s="56" t="s">
        <v>1621</v>
      </c>
      <c r="C954" s="56" t="s">
        <v>842</v>
      </c>
      <c r="D954" s="57">
        <v>91</v>
      </c>
      <c r="E954" s="57">
        <v>5</v>
      </c>
      <c r="F954" s="88">
        <v>4110</v>
      </c>
      <c r="G954" s="59">
        <v>621.79698974535859</v>
      </c>
      <c r="H954" s="9">
        <v>2.4047680516337668</v>
      </c>
      <c r="I954" s="60">
        <v>258.56838430755022</v>
      </c>
      <c r="J954" s="58">
        <v>2.4047680516337668</v>
      </c>
      <c r="K954" s="70">
        <v>1016.8278838728518</v>
      </c>
    </row>
    <row r="955" spans="1:11" s="84" customFormat="1" ht="12" x14ac:dyDescent="0.2">
      <c r="A955" s="55">
        <v>945</v>
      </c>
      <c r="B955" s="56" t="s">
        <v>1621</v>
      </c>
      <c r="C955" s="56" t="s">
        <v>845</v>
      </c>
      <c r="D955" s="57">
        <v>156</v>
      </c>
      <c r="E955" s="57">
        <v>5</v>
      </c>
      <c r="F955" s="88">
        <v>7294.3</v>
      </c>
      <c r="G955" s="59">
        <v>1103.5459324329852</v>
      </c>
      <c r="H955" s="9">
        <v>2.4047680516337668</v>
      </c>
      <c r="I955" s="60">
        <v>458.8991157310374</v>
      </c>
      <c r="J955" s="58">
        <v>2.4047680516337668</v>
      </c>
      <c r="K955" s="70">
        <v>1743.1335152106033</v>
      </c>
    </row>
    <row r="956" spans="1:11" s="84" customFormat="1" ht="12" x14ac:dyDescent="0.2">
      <c r="A956" s="55">
        <v>946</v>
      </c>
      <c r="B956" s="56" t="s">
        <v>1621</v>
      </c>
      <c r="C956" s="56" t="s">
        <v>847</v>
      </c>
      <c r="D956" s="57">
        <v>125</v>
      </c>
      <c r="E956" s="57">
        <v>5</v>
      </c>
      <c r="F956" s="88">
        <v>5956.9</v>
      </c>
      <c r="G956" s="59">
        <v>901.21228423701382</v>
      </c>
      <c r="H956" s="9">
        <v>2.4047680516337668</v>
      </c>
      <c r="I956" s="60">
        <v>374.76058600526665</v>
      </c>
      <c r="J956" s="58">
        <v>2.4047680516337668</v>
      </c>
      <c r="K956" s="70">
        <v>1396.7415987264449</v>
      </c>
    </row>
    <row r="957" spans="1:11" s="84" customFormat="1" ht="12" x14ac:dyDescent="0.2">
      <c r="A957" s="55">
        <v>947</v>
      </c>
      <c r="B957" s="56" t="s">
        <v>1621</v>
      </c>
      <c r="C957" s="56" t="s">
        <v>848</v>
      </c>
      <c r="D957" s="57">
        <v>120</v>
      </c>
      <c r="E957" s="57">
        <v>5</v>
      </c>
      <c r="F957" s="88">
        <v>5704.4</v>
      </c>
      <c r="G957" s="59">
        <v>1422.1599999999999</v>
      </c>
      <c r="H957" s="9">
        <v>2.3199999999999998</v>
      </c>
      <c r="I957" s="60">
        <v>613</v>
      </c>
      <c r="J957" s="58">
        <v>2.3199999999999998</v>
      </c>
      <c r="K957" s="70">
        <v>1340.8719347773872</v>
      </c>
    </row>
    <row r="958" spans="1:11" s="84" customFormat="1" ht="12" x14ac:dyDescent="0.2">
      <c r="A958" s="55">
        <v>948</v>
      </c>
      <c r="B958" s="56" t="s">
        <v>1621</v>
      </c>
      <c r="C958" s="56" t="s">
        <v>853</v>
      </c>
      <c r="D958" s="57">
        <v>67</v>
      </c>
      <c r="E958" s="57">
        <v>5</v>
      </c>
      <c r="F958" s="88">
        <v>3118.7</v>
      </c>
      <c r="G958" s="59">
        <v>695.75</v>
      </c>
      <c r="H958" s="9">
        <v>2.5299999999999998</v>
      </c>
      <c r="I958" s="60">
        <v>275</v>
      </c>
      <c r="J958" s="58">
        <v>2.5299999999999998</v>
      </c>
      <c r="K958" s="70">
        <v>748.65349691737435</v>
      </c>
    </row>
    <row r="959" spans="1:11" s="84" customFormat="1" ht="12" x14ac:dyDescent="0.2">
      <c r="A959" s="55">
        <v>949</v>
      </c>
      <c r="B959" s="56" t="s">
        <v>1621</v>
      </c>
      <c r="C959" s="56" t="s">
        <v>856</v>
      </c>
      <c r="D959" s="57">
        <v>197</v>
      </c>
      <c r="E959" s="57">
        <v>5</v>
      </c>
      <c r="F959" s="88">
        <v>10314.6</v>
      </c>
      <c r="G959" s="59">
        <v>1560.4835110529139</v>
      </c>
      <c r="H959" s="9">
        <v>2.4047680516337668</v>
      </c>
      <c r="I959" s="60">
        <v>648.91227658848118</v>
      </c>
      <c r="J959" s="58">
        <v>2.4047680516337668</v>
      </c>
      <c r="K959" s="70">
        <v>2201.264759592877</v>
      </c>
    </row>
    <row r="960" spans="1:11" s="84" customFormat="1" ht="12" x14ac:dyDescent="0.2">
      <c r="A960" s="55">
        <v>950</v>
      </c>
      <c r="B960" s="56" t="s">
        <v>1621</v>
      </c>
      <c r="C960" s="56" t="s">
        <v>857</v>
      </c>
      <c r="D960" s="57">
        <v>77</v>
      </c>
      <c r="E960" s="57"/>
      <c r="F960" s="88">
        <v>4168</v>
      </c>
      <c r="G960" s="59">
        <v>1096.5742315449977</v>
      </c>
      <c r="H960" s="9">
        <v>2.4047680516337668</v>
      </c>
      <c r="I960" s="60">
        <v>456</v>
      </c>
      <c r="J960" s="58">
        <v>2.4047680516337668</v>
      </c>
      <c r="K960" s="70">
        <v>860.39282481549003</v>
      </c>
    </row>
    <row r="961" spans="1:11" s="84" customFormat="1" ht="12" x14ac:dyDescent="0.2">
      <c r="A961" s="55">
        <v>951</v>
      </c>
      <c r="B961" s="56" t="s">
        <v>1621</v>
      </c>
      <c r="C961" s="56" t="s">
        <v>858</v>
      </c>
      <c r="D961" s="57">
        <v>66</v>
      </c>
      <c r="E961" s="57">
        <v>5</v>
      </c>
      <c r="F961" s="88">
        <v>3400.7</v>
      </c>
      <c r="G961" s="59">
        <v>1150.72</v>
      </c>
      <c r="H961" s="9">
        <v>2.3199999999999998</v>
      </c>
      <c r="I961" s="60">
        <v>496</v>
      </c>
      <c r="J961" s="58">
        <v>2.3199999999999998</v>
      </c>
      <c r="K961" s="70">
        <v>737.47956412756287</v>
      </c>
    </row>
    <row r="962" spans="1:11" s="84" customFormat="1" ht="12" x14ac:dyDescent="0.2">
      <c r="A962" s="55">
        <v>952</v>
      </c>
      <c r="B962" s="56" t="s">
        <v>1621</v>
      </c>
      <c r="C962" s="56" t="s">
        <v>860</v>
      </c>
      <c r="D962" s="57">
        <v>57</v>
      </c>
      <c r="E962" s="57"/>
      <c r="F962" s="88">
        <v>2601</v>
      </c>
      <c r="G962" s="59">
        <v>378.02953771682814</v>
      </c>
      <c r="H962" s="9">
        <v>2.4047680516337668</v>
      </c>
      <c r="I962" s="60">
        <v>157.19999999999999</v>
      </c>
      <c r="J962" s="58">
        <v>2.4047680516337668</v>
      </c>
      <c r="K962" s="70">
        <v>636.91416901925879</v>
      </c>
    </row>
    <row r="963" spans="1:11" s="84" customFormat="1" ht="12" x14ac:dyDescent="0.2">
      <c r="A963" s="55">
        <v>953</v>
      </c>
      <c r="B963" s="56" t="s">
        <v>1621</v>
      </c>
      <c r="C963" s="56" t="s">
        <v>862</v>
      </c>
      <c r="D963" s="57">
        <v>56</v>
      </c>
      <c r="E963" s="57"/>
      <c r="F963" s="88">
        <v>2523.4</v>
      </c>
      <c r="G963" s="59">
        <v>396.78672851957151</v>
      </c>
      <c r="H963" s="9">
        <v>2.4047680516337668</v>
      </c>
      <c r="I963" s="60">
        <v>165</v>
      </c>
      <c r="J963" s="58">
        <v>2.4047680516337668</v>
      </c>
      <c r="K963" s="70">
        <v>625.74023622944731</v>
      </c>
    </row>
    <row r="964" spans="1:11" s="84" customFormat="1" ht="12" x14ac:dyDescent="0.2">
      <c r="A964" s="55">
        <v>954</v>
      </c>
      <c r="B964" s="56" t="s">
        <v>1621</v>
      </c>
      <c r="C964" s="56" t="s">
        <v>863</v>
      </c>
      <c r="D964" s="57">
        <v>116</v>
      </c>
      <c r="E964" s="57">
        <v>5</v>
      </c>
      <c r="F964" s="88">
        <v>5484.5</v>
      </c>
      <c r="G964" s="59">
        <v>874.17599999999993</v>
      </c>
      <c r="H964" s="9">
        <v>2.3199999999999998</v>
      </c>
      <c r="I964" s="60">
        <v>376.8</v>
      </c>
      <c r="J964" s="58">
        <v>2.3199999999999998</v>
      </c>
      <c r="K964" s="70">
        <v>1296.1762036181408</v>
      </c>
    </row>
    <row r="965" spans="1:11" s="84" customFormat="1" ht="12" x14ac:dyDescent="0.2">
      <c r="A965" s="55">
        <v>955</v>
      </c>
      <c r="B965" s="56" t="s">
        <v>1621</v>
      </c>
      <c r="C965" s="56" t="s">
        <v>865</v>
      </c>
      <c r="D965" s="57">
        <v>56</v>
      </c>
      <c r="E965" s="57">
        <v>5</v>
      </c>
      <c r="F965" s="88">
        <v>3438.1</v>
      </c>
      <c r="G965" s="59">
        <v>570.71999999999991</v>
      </c>
      <c r="H965" s="9">
        <v>2.3199999999999998</v>
      </c>
      <c r="I965" s="60">
        <v>246</v>
      </c>
      <c r="J965" s="58">
        <v>2.3199999999999998</v>
      </c>
      <c r="K965" s="70">
        <v>625.74023622944731</v>
      </c>
    </row>
    <row r="966" spans="1:11" s="84" customFormat="1" ht="12" x14ac:dyDescent="0.2">
      <c r="A966" s="55">
        <v>956</v>
      </c>
      <c r="B966" s="56" t="s">
        <v>1621</v>
      </c>
      <c r="C966" s="56" t="s">
        <v>866</v>
      </c>
      <c r="D966" s="57">
        <v>56</v>
      </c>
      <c r="E966" s="57">
        <v>5</v>
      </c>
      <c r="F966" s="88">
        <v>2330.1999999999998</v>
      </c>
      <c r="G966" s="59">
        <v>380.47999999999996</v>
      </c>
      <c r="H966" s="9">
        <v>2.3199999999999998</v>
      </c>
      <c r="I966" s="60">
        <v>164</v>
      </c>
      <c r="J966" s="58">
        <v>2.3199999999999998</v>
      </c>
      <c r="K966" s="70">
        <v>625.74023622944731</v>
      </c>
    </row>
    <row r="967" spans="1:11" s="84" customFormat="1" ht="12" x14ac:dyDescent="0.2">
      <c r="A967" s="55">
        <v>957</v>
      </c>
      <c r="B967" s="56" t="s">
        <v>1621</v>
      </c>
      <c r="C967" s="56" t="s">
        <v>867</v>
      </c>
      <c r="D967" s="57">
        <v>82</v>
      </c>
      <c r="E967" s="57">
        <v>5</v>
      </c>
      <c r="F967" s="88">
        <v>4341.8</v>
      </c>
      <c r="G967" s="59">
        <v>1549.2959999999998</v>
      </c>
      <c r="H967" s="9">
        <v>2.3199999999999998</v>
      </c>
      <c r="I967" s="60">
        <v>667.8</v>
      </c>
      <c r="J967" s="58">
        <v>2.3199999999999998</v>
      </c>
      <c r="K967" s="70">
        <v>916.26248876454781</v>
      </c>
    </row>
    <row r="968" spans="1:11" s="84" customFormat="1" ht="12" x14ac:dyDescent="0.2">
      <c r="A968" s="55">
        <v>958</v>
      </c>
      <c r="B968" s="56" t="s">
        <v>1621</v>
      </c>
      <c r="C968" s="56" t="s">
        <v>868</v>
      </c>
      <c r="D968" s="57">
        <v>82</v>
      </c>
      <c r="E968" s="57"/>
      <c r="F968" s="88">
        <v>3427.9</v>
      </c>
      <c r="G968" s="59">
        <v>518.60289565647565</v>
      </c>
      <c r="H968" s="9">
        <v>2.4047680516337668</v>
      </c>
      <c r="I968" s="60">
        <v>215.65609843500036</v>
      </c>
      <c r="J968" s="58">
        <v>2.4047680516337668</v>
      </c>
      <c r="K968" s="70">
        <v>916.26248876454781</v>
      </c>
    </row>
    <row r="969" spans="1:11" s="84" customFormat="1" ht="12" x14ac:dyDescent="0.2">
      <c r="A969" s="55">
        <v>959</v>
      </c>
      <c r="B969" s="56" t="s">
        <v>1621</v>
      </c>
      <c r="C969" s="56" t="s">
        <v>869</v>
      </c>
      <c r="D969" s="57">
        <v>87</v>
      </c>
      <c r="E969" s="57">
        <v>5</v>
      </c>
      <c r="F969" s="88">
        <v>3580.3</v>
      </c>
      <c r="G969" s="59">
        <v>1322.3999999999999</v>
      </c>
      <c r="H969" s="9">
        <v>2.3199999999999998</v>
      </c>
      <c r="I969" s="60">
        <v>570</v>
      </c>
      <c r="J969" s="58">
        <v>2.3199999999999998</v>
      </c>
      <c r="K969" s="70">
        <v>972.13215271360559</v>
      </c>
    </row>
    <row r="970" spans="1:11" s="84" customFormat="1" ht="12" x14ac:dyDescent="0.2">
      <c r="A970" s="55">
        <v>960</v>
      </c>
      <c r="B970" s="56" t="s">
        <v>1621</v>
      </c>
      <c r="C970" s="56" t="s">
        <v>870</v>
      </c>
      <c r="D970" s="57">
        <v>43</v>
      </c>
      <c r="E970" s="57">
        <v>5</v>
      </c>
      <c r="F970" s="88">
        <v>2207</v>
      </c>
      <c r="G970" s="59">
        <v>661.19999999999993</v>
      </c>
      <c r="H970" s="9">
        <v>2.3199999999999998</v>
      </c>
      <c r="I970" s="60">
        <v>285</v>
      </c>
      <c r="J970" s="58">
        <v>2.3199999999999998</v>
      </c>
      <c r="K970" s="70">
        <v>480.47910996189705</v>
      </c>
    </row>
    <row r="971" spans="1:11" s="84" customFormat="1" ht="12" x14ac:dyDescent="0.2">
      <c r="A971" s="55">
        <v>961</v>
      </c>
      <c r="B971" s="56" t="s">
        <v>1621</v>
      </c>
      <c r="C971" s="56" t="s">
        <v>873</v>
      </c>
      <c r="D971" s="57">
        <v>174</v>
      </c>
      <c r="E971" s="57">
        <v>5</v>
      </c>
      <c r="F971" s="88">
        <v>9036.9</v>
      </c>
      <c r="G971" s="59">
        <v>2621.8319999999994</v>
      </c>
      <c r="H971" s="9">
        <v>2.3199999999999998</v>
      </c>
      <c r="I971" s="60">
        <v>1130.0999999999999</v>
      </c>
      <c r="J971" s="58">
        <v>2.3199999999999998</v>
      </c>
      <c r="K971" s="70">
        <v>1944.2643054272112</v>
      </c>
    </row>
    <row r="972" spans="1:11" s="84" customFormat="1" ht="12" x14ac:dyDescent="0.2">
      <c r="A972" s="55">
        <v>962</v>
      </c>
      <c r="B972" s="56" t="s">
        <v>1621</v>
      </c>
      <c r="C972" s="56" t="s">
        <v>874</v>
      </c>
      <c r="D972" s="57">
        <v>163</v>
      </c>
      <c r="E972" s="57">
        <v>5</v>
      </c>
      <c r="F972" s="88">
        <v>8526.7999999999993</v>
      </c>
      <c r="G972" s="59">
        <v>2745.4879999999998</v>
      </c>
      <c r="H972" s="9">
        <v>2.3199999999999998</v>
      </c>
      <c r="I972" s="60">
        <v>1183.4000000000001</v>
      </c>
      <c r="J972" s="58">
        <v>2.3199999999999998</v>
      </c>
      <c r="K972" s="70">
        <v>1821.3510447392839</v>
      </c>
    </row>
    <row r="973" spans="1:11" s="84" customFormat="1" ht="12" x14ac:dyDescent="0.2">
      <c r="A973" s="55">
        <v>963</v>
      </c>
      <c r="B973" s="56" t="s">
        <v>1621</v>
      </c>
      <c r="C973" s="56" t="s">
        <v>876</v>
      </c>
      <c r="D973" s="57">
        <v>56</v>
      </c>
      <c r="E973" s="57"/>
      <c r="F973" s="88">
        <v>2299.6999999999998</v>
      </c>
      <c r="G973" s="59">
        <v>556.46332714805362</v>
      </c>
      <c r="H973" s="9">
        <v>2.4047680516337668</v>
      </c>
      <c r="I973" s="60">
        <v>231.4</v>
      </c>
      <c r="J973" s="58">
        <v>2.4047680516337668</v>
      </c>
      <c r="K973" s="70">
        <v>625.74023622944731</v>
      </c>
    </row>
    <row r="974" spans="1:11" s="84" customFormat="1" ht="12" x14ac:dyDescent="0.2">
      <c r="A974" s="55">
        <v>964</v>
      </c>
      <c r="B974" s="56" t="s">
        <v>1621</v>
      </c>
      <c r="C974" s="56" t="s">
        <v>878</v>
      </c>
      <c r="D974" s="57">
        <v>88</v>
      </c>
      <c r="E974" s="57"/>
      <c r="F974" s="88">
        <v>3633.8</v>
      </c>
      <c r="G974" s="59">
        <v>549.7532606658599</v>
      </c>
      <c r="H974" s="9">
        <v>2.4047680516337668</v>
      </c>
      <c r="I974" s="60">
        <v>228.60968245663651</v>
      </c>
      <c r="J974" s="58">
        <v>2.4047680516337668</v>
      </c>
      <c r="K974" s="70">
        <v>983.30608550341719</v>
      </c>
    </row>
    <row r="975" spans="1:11" s="84" customFormat="1" ht="12" x14ac:dyDescent="0.2">
      <c r="A975" s="55">
        <v>965</v>
      </c>
      <c r="B975" s="56" t="s">
        <v>1621</v>
      </c>
      <c r="C975" s="56" t="s">
        <v>879</v>
      </c>
      <c r="D975" s="57">
        <v>84</v>
      </c>
      <c r="E975" s="57"/>
      <c r="F975" s="88">
        <v>3432.6</v>
      </c>
      <c r="G975" s="59">
        <v>519.31395304134253</v>
      </c>
      <c r="H975" s="9">
        <v>2.4047680516337668</v>
      </c>
      <c r="I975" s="60">
        <v>215.95178490853939</v>
      </c>
      <c r="J975" s="58">
        <v>2.4047680516337668</v>
      </c>
      <c r="K975" s="70">
        <v>938.6103543441709</v>
      </c>
    </row>
    <row r="976" spans="1:11" s="84" customFormat="1" ht="12" x14ac:dyDescent="0.2">
      <c r="A976" s="55">
        <v>966</v>
      </c>
      <c r="B976" s="56" t="s">
        <v>1621</v>
      </c>
      <c r="C976" s="56" t="s">
        <v>880</v>
      </c>
      <c r="D976" s="57">
        <v>88</v>
      </c>
      <c r="E976" s="57">
        <v>5</v>
      </c>
      <c r="F976" s="88">
        <v>4559.6000000000004</v>
      </c>
      <c r="G976" s="59">
        <v>1342.12</v>
      </c>
      <c r="H976" s="9">
        <v>2.3199999999999998</v>
      </c>
      <c r="I976" s="60">
        <v>578.5</v>
      </c>
      <c r="J976" s="58">
        <v>2.3199999999999998</v>
      </c>
      <c r="K976" s="70">
        <v>983.30608550341719</v>
      </c>
    </row>
    <row r="977" spans="1:11" s="84" customFormat="1" ht="12" x14ac:dyDescent="0.2">
      <c r="A977" s="55">
        <v>967</v>
      </c>
      <c r="B977" s="56" t="s">
        <v>1621</v>
      </c>
      <c r="C977" s="56" t="s">
        <v>881</v>
      </c>
      <c r="D977" s="57">
        <v>140</v>
      </c>
      <c r="E977" s="57">
        <v>5</v>
      </c>
      <c r="F977" s="88">
        <v>6508</v>
      </c>
      <c r="G977" s="59">
        <v>1237.72</v>
      </c>
      <c r="H977" s="9">
        <v>2.3199999999999998</v>
      </c>
      <c r="I977" s="60">
        <v>533.5</v>
      </c>
      <c r="J977" s="58">
        <v>2.3199999999999998</v>
      </c>
      <c r="K977" s="70">
        <v>1564.3505905736183</v>
      </c>
    </row>
    <row r="978" spans="1:11" s="84" customFormat="1" ht="12" x14ac:dyDescent="0.2">
      <c r="A978" s="55">
        <v>968</v>
      </c>
      <c r="B978" s="56" t="s">
        <v>1621</v>
      </c>
      <c r="C978" s="56" t="s">
        <v>882</v>
      </c>
      <c r="D978" s="57">
        <v>59</v>
      </c>
      <c r="E978" s="57"/>
      <c r="F978" s="88">
        <v>2663.8</v>
      </c>
      <c r="G978" s="59">
        <v>378.02953771682814</v>
      </c>
      <c r="H978" s="9">
        <v>2.4047680516337668</v>
      </c>
      <c r="I978" s="60">
        <v>157.19999999999999</v>
      </c>
      <c r="J978" s="58">
        <v>2.4047680516337668</v>
      </c>
      <c r="K978" s="70">
        <v>659.26203459888188</v>
      </c>
    </row>
    <row r="979" spans="1:11" s="84" customFormat="1" ht="12" x14ac:dyDescent="0.2">
      <c r="A979" s="55">
        <v>969</v>
      </c>
      <c r="B979" s="56" t="s">
        <v>1621</v>
      </c>
      <c r="C979" s="56" t="s">
        <v>884</v>
      </c>
      <c r="D979" s="57">
        <v>253</v>
      </c>
      <c r="E979" s="57">
        <v>10</v>
      </c>
      <c r="F979" s="88">
        <v>15460.67</v>
      </c>
      <c r="G979" s="59">
        <v>2339.0262932959545</v>
      </c>
      <c r="H979" s="9">
        <v>2.4047680516337668</v>
      </c>
      <c r="I979" s="60">
        <v>972.66191294701036</v>
      </c>
      <c r="J979" s="58">
        <v>2.4047680516337668</v>
      </c>
      <c r="K979" s="70">
        <v>2827.004995822324</v>
      </c>
    </row>
    <row r="980" spans="1:11" s="84" customFormat="1" ht="12" x14ac:dyDescent="0.2">
      <c r="A980" s="55">
        <v>970</v>
      </c>
      <c r="B980" s="56" t="s">
        <v>1621</v>
      </c>
      <c r="C980" s="56" t="s">
        <v>886</v>
      </c>
      <c r="D980" s="57">
        <v>112</v>
      </c>
      <c r="E980" s="57">
        <v>10</v>
      </c>
      <c r="F980" s="88">
        <v>6840.2</v>
      </c>
      <c r="G980" s="59">
        <v>1034.845685950414</v>
      </c>
      <c r="H980" s="9">
        <v>2.4047680516337668</v>
      </c>
      <c r="I980" s="60">
        <v>430.33076942591362</v>
      </c>
      <c r="J980" s="58">
        <v>2.4047680516337668</v>
      </c>
      <c r="K980" s="70">
        <v>1251.4804724588946</v>
      </c>
    </row>
    <row r="981" spans="1:11" s="84" customFormat="1" ht="12" x14ac:dyDescent="0.2">
      <c r="A981" s="55">
        <v>971</v>
      </c>
      <c r="B981" s="56" t="s">
        <v>1621</v>
      </c>
      <c r="C981" s="56" t="s">
        <v>887</v>
      </c>
      <c r="D981" s="73">
        <v>203</v>
      </c>
      <c r="E981" s="57">
        <v>10</v>
      </c>
      <c r="F981" s="88">
        <v>13039.3</v>
      </c>
      <c r="G981" s="59">
        <v>1972.7001188288696</v>
      </c>
      <c r="H981" s="9">
        <v>2.4047680516337668</v>
      </c>
      <c r="I981" s="60">
        <v>820.32864562078817</v>
      </c>
      <c r="J981" s="58">
        <v>2.4047680516337668</v>
      </c>
      <c r="K981" s="70">
        <v>2268.3083563317464</v>
      </c>
    </row>
    <row r="982" spans="1:11" s="84" customFormat="1" ht="12" x14ac:dyDescent="0.2">
      <c r="A982" s="55">
        <v>972</v>
      </c>
      <c r="B982" s="56" t="s">
        <v>1621</v>
      </c>
      <c r="C982" s="56" t="s">
        <v>888</v>
      </c>
      <c r="D982" s="57">
        <v>139</v>
      </c>
      <c r="E982" s="57">
        <v>9</v>
      </c>
      <c r="F982" s="88">
        <v>8774</v>
      </c>
      <c r="G982" s="59">
        <v>1327.4079776218434</v>
      </c>
      <c r="H982" s="9">
        <v>2.4047680516337668</v>
      </c>
      <c r="I982" s="60">
        <v>551.99002528332016</v>
      </c>
      <c r="J982" s="58">
        <v>2.4047680516337668</v>
      </c>
      <c r="K982" s="70">
        <v>1553.1766577838068</v>
      </c>
    </row>
    <row r="983" spans="1:11" s="84" customFormat="1" ht="12" x14ac:dyDescent="0.2">
      <c r="A983" s="55">
        <v>973</v>
      </c>
      <c r="B983" s="56" t="s">
        <v>1621</v>
      </c>
      <c r="C983" s="56" t="s">
        <v>890</v>
      </c>
      <c r="D983" s="57">
        <v>210</v>
      </c>
      <c r="E983" s="57">
        <v>9</v>
      </c>
      <c r="F983" s="88">
        <v>13462.7</v>
      </c>
      <c r="G983" s="59">
        <v>2036.7557989890122</v>
      </c>
      <c r="H983" s="9">
        <v>2.4047680516337668</v>
      </c>
      <c r="I983" s="60">
        <v>846.96559304556126</v>
      </c>
      <c r="J983" s="58">
        <v>2.4047680516337668</v>
      </c>
      <c r="K983" s="70">
        <v>2346.5258858604275</v>
      </c>
    </row>
    <row r="984" spans="1:11" s="84" customFormat="1" ht="12" x14ac:dyDescent="0.2">
      <c r="A984" s="55">
        <v>974</v>
      </c>
      <c r="B984" s="56" t="s">
        <v>1621</v>
      </c>
      <c r="C984" s="56" t="s">
        <v>891</v>
      </c>
      <c r="D984" s="57">
        <v>56</v>
      </c>
      <c r="E984" s="57">
        <v>5</v>
      </c>
      <c r="F984" s="88">
        <v>2838.6</v>
      </c>
      <c r="G984" s="59">
        <v>429.4484026985827</v>
      </c>
      <c r="H984" s="9">
        <v>2.4047680516337668</v>
      </c>
      <c r="I984" s="60">
        <v>178.58204761445549</v>
      </c>
      <c r="J984" s="58">
        <v>2.4047680516337668</v>
      </c>
      <c r="K984" s="70">
        <v>625.74023622944731</v>
      </c>
    </row>
    <row r="985" spans="1:11" s="84" customFormat="1" ht="12" x14ac:dyDescent="0.2">
      <c r="A985" s="55">
        <v>975</v>
      </c>
      <c r="B985" s="56" t="s">
        <v>1621</v>
      </c>
      <c r="C985" s="56" t="s">
        <v>893</v>
      </c>
      <c r="D985" s="57">
        <v>53</v>
      </c>
      <c r="E985" s="57">
        <v>9</v>
      </c>
      <c r="F985" s="88">
        <v>3498.5</v>
      </c>
      <c r="G985" s="59">
        <v>2650.1749999999997</v>
      </c>
      <c r="H985" s="9">
        <v>5.75</v>
      </c>
      <c r="I985" s="60">
        <v>460.9</v>
      </c>
      <c r="J985" s="58">
        <v>5.75</v>
      </c>
      <c r="K985" s="70">
        <v>592.21843786001261</v>
      </c>
    </row>
    <row r="986" spans="1:11" s="84" customFormat="1" ht="12" x14ac:dyDescent="0.2">
      <c r="A986" s="55">
        <v>976</v>
      </c>
      <c r="B986" s="56" t="s">
        <v>1621</v>
      </c>
      <c r="C986" s="56" t="s">
        <v>894</v>
      </c>
      <c r="D986" s="57">
        <v>74</v>
      </c>
      <c r="E986" s="57">
        <v>5</v>
      </c>
      <c r="F986" s="88">
        <v>3810.2</v>
      </c>
      <c r="G986" s="59">
        <v>1204.3119999999999</v>
      </c>
      <c r="H986" s="9">
        <v>2.3199999999999998</v>
      </c>
      <c r="I986" s="60">
        <v>519.1</v>
      </c>
      <c r="J986" s="58">
        <v>2.3199999999999998</v>
      </c>
      <c r="K986" s="70">
        <v>826.87102644605534</v>
      </c>
    </row>
    <row r="987" spans="1:11" s="84" customFormat="1" ht="12" x14ac:dyDescent="0.2">
      <c r="A987" s="55">
        <v>977</v>
      </c>
      <c r="B987" s="56" t="s">
        <v>1621</v>
      </c>
      <c r="C987" s="56" t="s">
        <v>895</v>
      </c>
      <c r="D987" s="57">
        <v>87</v>
      </c>
      <c r="E987" s="57"/>
      <c r="F987" s="88">
        <v>3424.3</v>
      </c>
      <c r="G987" s="59">
        <v>518.05825595742863</v>
      </c>
      <c r="H987" s="9">
        <v>2.4047680516337668</v>
      </c>
      <c r="I987" s="60">
        <v>215.42961517867258</v>
      </c>
      <c r="J987" s="58">
        <v>2.4047680516337668</v>
      </c>
      <c r="K987" s="70">
        <v>972.13215271360559</v>
      </c>
    </row>
    <row r="988" spans="1:11" s="84" customFormat="1" ht="12" x14ac:dyDescent="0.2">
      <c r="A988" s="55">
        <v>978</v>
      </c>
      <c r="B988" s="56" t="s">
        <v>1621</v>
      </c>
      <c r="C988" s="56" t="s">
        <v>897</v>
      </c>
      <c r="D988" s="57">
        <v>120</v>
      </c>
      <c r="E988" s="57">
        <v>5</v>
      </c>
      <c r="F988" s="88">
        <v>6364</v>
      </c>
      <c r="G988" s="59">
        <v>1792.8959999999997</v>
      </c>
      <c r="H988" s="9">
        <v>2.3199999999999998</v>
      </c>
      <c r="I988" s="60">
        <v>772.8</v>
      </c>
      <c r="J988" s="58">
        <v>2.3199999999999998</v>
      </c>
      <c r="K988" s="70">
        <v>1340.8719347773872</v>
      </c>
    </row>
    <row r="989" spans="1:11" s="84" customFormat="1" ht="12" x14ac:dyDescent="0.2">
      <c r="A989" s="55">
        <v>979</v>
      </c>
      <c r="B989" s="56" t="s">
        <v>1621</v>
      </c>
      <c r="C989" s="56" t="s">
        <v>898</v>
      </c>
      <c r="D989" s="57">
        <v>76</v>
      </c>
      <c r="E989" s="57">
        <v>10</v>
      </c>
      <c r="F989" s="88">
        <v>4612</v>
      </c>
      <c r="G989" s="59">
        <v>4030.5039999999999</v>
      </c>
      <c r="H989" s="9">
        <v>6.28</v>
      </c>
      <c r="I989" s="60">
        <v>641.79999999999995</v>
      </c>
      <c r="J989" s="58">
        <v>6.28</v>
      </c>
      <c r="K989" s="70">
        <v>849.21889202567854</v>
      </c>
    </row>
    <row r="990" spans="1:11" s="84" customFormat="1" ht="12" x14ac:dyDescent="0.2">
      <c r="A990" s="55">
        <v>980</v>
      </c>
      <c r="B990" s="56" t="s">
        <v>1621</v>
      </c>
      <c r="C990" s="56" t="s">
        <v>901</v>
      </c>
      <c r="D990" s="57">
        <v>56</v>
      </c>
      <c r="E990" s="57">
        <v>5</v>
      </c>
      <c r="F990" s="88">
        <v>2689.26</v>
      </c>
      <c r="G990" s="59">
        <v>406.85493251644851</v>
      </c>
      <c r="H990" s="9">
        <v>2.4047680516337668</v>
      </c>
      <c r="I990" s="60">
        <v>169.1867671977914</v>
      </c>
      <c r="J990" s="58">
        <v>2.4047680516337668</v>
      </c>
      <c r="K990" s="70">
        <v>625.74023622944731</v>
      </c>
    </row>
    <row r="991" spans="1:11" s="84" customFormat="1" ht="12" x14ac:dyDescent="0.2">
      <c r="A991" s="55">
        <v>981</v>
      </c>
      <c r="B991" s="56" t="s">
        <v>1621</v>
      </c>
      <c r="C991" s="56" t="s">
        <v>902</v>
      </c>
      <c r="D991" s="57">
        <v>72</v>
      </c>
      <c r="E991" s="57">
        <v>5</v>
      </c>
      <c r="F991" s="88">
        <v>3163.8</v>
      </c>
      <c r="G991" s="59">
        <v>478.64752217916441</v>
      </c>
      <c r="H991" s="9">
        <v>2.4047680516337668</v>
      </c>
      <c r="I991" s="60">
        <v>199.04103510273174</v>
      </c>
      <c r="J991" s="58">
        <v>2.4047680516337668</v>
      </c>
      <c r="K991" s="70">
        <v>804.52316086643225</v>
      </c>
    </row>
    <row r="992" spans="1:11" s="84" customFormat="1" ht="12" x14ac:dyDescent="0.2">
      <c r="A992" s="55">
        <v>982</v>
      </c>
      <c r="B992" s="56" t="s">
        <v>1621</v>
      </c>
      <c r="C992" s="56" t="s">
        <v>903</v>
      </c>
      <c r="D992" s="57">
        <v>76</v>
      </c>
      <c r="E992" s="57">
        <v>5</v>
      </c>
      <c r="F992" s="88">
        <v>2958.2</v>
      </c>
      <c r="G992" s="59">
        <v>447.54254381136735</v>
      </c>
      <c r="H992" s="9">
        <v>2.4047680516337668</v>
      </c>
      <c r="I992" s="60">
        <v>186.10632468578956</v>
      </c>
      <c r="J992" s="58">
        <v>2.4047680516337668</v>
      </c>
      <c r="K992" s="70">
        <v>849.21889202567854</v>
      </c>
    </row>
    <row r="993" spans="1:11" s="84" customFormat="1" ht="12" x14ac:dyDescent="0.2">
      <c r="A993" s="55">
        <v>983</v>
      </c>
      <c r="B993" s="56" t="s">
        <v>1621</v>
      </c>
      <c r="C993" s="56" t="s">
        <v>904</v>
      </c>
      <c r="D993" s="57">
        <v>73</v>
      </c>
      <c r="E993" s="57">
        <v>5</v>
      </c>
      <c r="F993" s="88">
        <v>3114.4</v>
      </c>
      <c r="G993" s="59">
        <v>471.17385519779685</v>
      </c>
      <c r="H993" s="9">
        <v>2.4047680516337668</v>
      </c>
      <c r="I993" s="60">
        <v>195.93318152978941</v>
      </c>
      <c r="J993" s="58">
        <v>2.4047680516337668</v>
      </c>
      <c r="K993" s="70">
        <v>815.69709365624374</v>
      </c>
    </row>
    <row r="994" spans="1:11" s="84" customFormat="1" ht="12" x14ac:dyDescent="0.2">
      <c r="A994" s="55">
        <v>984</v>
      </c>
      <c r="B994" s="56" t="s">
        <v>1621</v>
      </c>
      <c r="C994" s="56" t="s">
        <v>905</v>
      </c>
      <c r="D994" s="57">
        <v>62</v>
      </c>
      <c r="E994" s="57">
        <v>5</v>
      </c>
      <c r="F994" s="88">
        <v>2469.1</v>
      </c>
      <c r="G994" s="59">
        <v>373.54718914361672</v>
      </c>
      <c r="H994" s="9">
        <v>2.4047680516337668</v>
      </c>
      <c r="I994" s="60">
        <v>155.3360578330346</v>
      </c>
      <c r="J994" s="58">
        <v>2.4047680516337668</v>
      </c>
      <c r="K994" s="70">
        <v>692.78383296831669</v>
      </c>
    </row>
    <row r="995" spans="1:11" s="84" customFormat="1" ht="12" x14ac:dyDescent="0.2">
      <c r="A995" s="55">
        <v>985</v>
      </c>
      <c r="B995" s="56" t="s">
        <v>1621</v>
      </c>
      <c r="C995" s="56" t="s">
        <v>906</v>
      </c>
      <c r="D995" s="57">
        <v>201</v>
      </c>
      <c r="E995" s="57">
        <v>5</v>
      </c>
      <c r="F995" s="88">
        <v>11986.15</v>
      </c>
      <c r="G995" s="59">
        <v>1813.37031353682</v>
      </c>
      <c r="H995" s="9">
        <v>2.4047680516337668</v>
      </c>
      <c r="I995" s="60">
        <v>754.07285634256527</v>
      </c>
      <c r="J995" s="58">
        <v>2.4047680516337668</v>
      </c>
      <c r="K995" s="70">
        <v>2245.9604907521234</v>
      </c>
    </row>
    <row r="996" spans="1:11" s="84" customFormat="1" ht="12" x14ac:dyDescent="0.2">
      <c r="A996" s="55">
        <v>986</v>
      </c>
      <c r="B996" s="56" t="s">
        <v>1621</v>
      </c>
      <c r="C996" s="56" t="s">
        <v>907</v>
      </c>
      <c r="D996" s="57">
        <v>59</v>
      </c>
      <c r="E996" s="57">
        <v>5</v>
      </c>
      <c r="F996" s="88">
        <v>2855</v>
      </c>
      <c r="G996" s="59">
        <v>431.92953910535249</v>
      </c>
      <c r="H996" s="9">
        <v>2.4047680516337668</v>
      </c>
      <c r="I996" s="60">
        <v>179.61380467105982</v>
      </c>
      <c r="J996" s="58">
        <v>2.4047680516337668</v>
      </c>
      <c r="K996" s="70">
        <v>659.26203459888188</v>
      </c>
    </row>
    <row r="997" spans="1:11" s="84" customFormat="1" ht="12" x14ac:dyDescent="0.2">
      <c r="A997" s="55">
        <v>987</v>
      </c>
      <c r="B997" s="56" t="s">
        <v>1621</v>
      </c>
      <c r="C997" s="56" t="s">
        <v>908</v>
      </c>
      <c r="D997" s="57">
        <v>58</v>
      </c>
      <c r="E997" s="57">
        <v>5</v>
      </c>
      <c r="F997" s="88">
        <v>2427.3000000000002</v>
      </c>
      <c r="G997" s="59">
        <v>367.22331708245963</v>
      </c>
      <c r="H997" s="9">
        <v>2.4047680516337668</v>
      </c>
      <c r="I997" s="60">
        <v>152.70633557900649</v>
      </c>
      <c r="J997" s="58">
        <v>2.4047680516337668</v>
      </c>
      <c r="K997" s="70">
        <v>648.08810180907039</v>
      </c>
    </row>
    <row r="998" spans="1:11" s="84" customFormat="1" ht="12" x14ac:dyDescent="0.2">
      <c r="A998" s="55">
        <v>988</v>
      </c>
      <c r="B998" s="56" t="s">
        <v>1621</v>
      </c>
      <c r="C998" s="56" t="s">
        <v>909</v>
      </c>
      <c r="D998" s="57">
        <v>66</v>
      </c>
      <c r="E998" s="57">
        <v>5</v>
      </c>
      <c r="F998" s="88">
        <v>3156.6</v>
      </c>
      <c r="G998" s="59">
        <v>477.55824278107036</v>
      </c>
      <c r="H998" s="9">
        <v>2.4047680516337668</v>
      </c>
      <c r="I998" s="60">
        <v>198.58806859007618</v>
      </c>
      <c r="J998" s="58">
        <v>2.4047680516337668</v>
      </c>
      <c r="K998" s="70">
        <v>737.47956412756287</v>
      </c>
    </row>
    <row r="999" spans="1:11" s="84" customFormat="1" ht="12" x14ac:dyDescent="0.2">
      <c r="A999" s="55">
        <v>989</v>
      </c>
      <c r="B999" s="56" t="s">
        <v>1621</v>
      </c>
      <c r="C999" s="56" t="s">
        <v>910</v>
      </c>
      <c r="D999" s="57">
        <v>67</v>
      </c>
      <c r="E999" s="57">
        <v>5</v>
      </c>
      <c r="F999" s="88">
        <v>3189.1</v>
      </c>
      <c r="G999" s="59">
        <v>482.47512895302265</v>
      </c>
      <c r="H999" s="9">
        <v>2.4047680516337668</v>
      </c>
      <c r="I999" s="60">
        <v>200.63270909859085</v>
      </c>
      <c r="J999" s="58">
        <v>2.4047680516337668</v>
      </c>
      <c r="K999" s="70">
        <v>748.65349691737435</v>
      </c>
    </row>
    <row r="1000" spans="1:11" s="84" customFormat="1" ht="12" x14ac:dyDescent="0.2">
      <c r="A1000" s="55">
        <v>990</v>
      </c>
      <c r="B1000" s="56" t="s">
        <v>1621</v>
      </c>
      <c r="C1000" s="56" t="s">
        <v>911</v>
      </c>
      <c r="D1000" s="57">
        <v>80</v>
      </c>
      <c r="E1000" s="57">
        <v>5</v>
      </c>
      <c r="F1000" s="88">
        <v>4352.8</v>
      </c>
      <c r="G1000" s="59">
        <v>658.52991166997504</v>
      </c>
      <c r="H1000" s="9">
        <v>2.4047680516337668</v>
      </c>
      <c r="I1000" s="60">
        <v>273.84342170654617</v>
      </c>
      <c r="J1000" s="58">
        <v>2.4047680516337668</v>
      </c>
      <c r="K1000" s="70">
        <v>893.91462318492472</v>
      </c>
    </row>
    <row r="1001" spans="1:11" s="84" customFormat="1" ht="12" x14ac:dyDescent="0.2">
      <c r="A1001" s="55">
        <v>991</v>
      </c>
      <c r="B1001" s="56" t="s">
        <v>1621</v>
      </c>
      <c r="C1001" s="56" t="s">
        <v>912</v>
      </c>
      <c r="D1001" s="57">
        <v>79</v>
      </c>
      <c r="E1001" s="57">
        <v>5</v>
      </c>
      <c r="F1001" s="88">
        <v>4327.2</v>
      </c>
      <c r="G1001" s="59">
        <v>654.65691825452939</v>
      </c>
      <c r="H1001" s="9">
        <v>2.4047680516337668</v>
      </c>
      <c r="I1001" s="60">
        <v>272.23287410599301</v>
      </c>
      <c r="J1001" s="58">
        <v>2.4047680516337668</v>
      </c>
      <c r="K1001" s="70">
        <v>882.74069039511312</v>
      </c>
    </row>
    <row r="1002" spans="1:11" s="84" customFormat="1" ht="12" x14ac:dyDescent="0.2">
      <c r="A1002" s="55">
        <v>992</v>
      </c>
      <c r="B1002" s="56" t="s">
        <v>1621</v>
      </c>
      <c r="C1002" s="56" t="s">
        <v>913</v>
      </c>
      <c r="D1002" s="57">
        <v>76</v>
      </c>
      <c r="E1002" s="57">
        <v>5</v>
      </c>
      <c r="F1002" s="88">
        <v>4103.3999999999996</v>
      </c>
      <c r="G1002" s="59">
        <v>620.79848363043891</v>
      </c>
      <c r="H1002" s="9">
        <v>2.4047680516337668</v>
      </c>
      <c r="I1002" s="60">
        <v>258.15316500428258</v>
      </c>
      <c r="J1002" s="58">
        <v>2.4047680516337668</v>
      </c>
      <c r="K1002" s="70">
        <v>849.21889202567854</v>
      </c>
    </row>
    <row r="1003" spans="1:11" s="84" customFormat="1" ht="12" x14ac:dyDescent="0.2">
      <c r="A1003" s="55">
        <v>993</v>
      </c>
      <c r="B1003" s="56" t="s">
        <v>1621</v>
      </c>
      <c r="C1003" s="56" t="s">
        <v>915</v>
      </c>
      <c r="D1003" s="57">
        <v>67</v>
      </c>
      <c r="E1003" s="57">
        <v>9</v>
      </c>
      <c r="F1003" s="88">
        <v>3117.9</v>
      </c>
      <c r="G1003" s="59">
        <v>471.70336601631476</v>
      </c>
      <c r="H1003" s="9">
        <v>2.4047680516337668</v>
      </c>
      <c r="I1003" s="60">
        <v>196.15337358455253</v>
      </c>
      <c r="J1003" s="58">
        <v>2.4047680516337668</v>
      </c>
      <c r="K1003" s="70">
        <v>748.65349691737435</v>
      </c>
    </row>
    <row r="1004" spans="1:11" s="84" customFormat="1" ht="12" x14ac:dyDescent="0.2">
      <c r="A1004" s="55">
        <v>994</v>
      </c>
      <c r="B1004" s="56" t="s">
        <v>1621</v>
      </c>
      <c r="C1004" s="56" t="s">
        <v>916</v>
      </c>
      <c r="D1004" s="57">
        <v>88</v>
      </c>
      <c r="E1004" s="57">
        <v>5</v>
      </c>
      <c r="F1004" s="88">
        <v>2834.1</v>
      </c>
      <c r="G1004" s="59">
        <v>428.76760307477389</v>
      </c>
      <c r="H1004" s="9">
        <v>2.4047680516337668</v>
      </c>
      <c r="I1004" s="60">
        <v>178.29894354404576</v>
      </c>
      <c r="J1004" s="58">
        <v>2.4047680516337668</v>
      </c>
      <c r="K1004" s="70">
        <v>983.30608550341719</v>
      </c>
    </row>
    <row r="1005" spans="1:11" s="84" customFormat="1" ht="12" x14ac:dyDescent="0.2">
      <c r="A1005" s="55">
        <v>995</v>
      </c>
      <c r="B1005" s="56" t="s">
        <v>1621</v>
      </c>
      <c r="C1005" s="56" t="s">
        <v>917</v>
      </c>
      <c r="D1005" s="57">
        <v>88</v>
      </c>
      <c r="E1005" s="57">
        <v>5</v>
      </c>
      <c r="F1005" s="88">
        <v>2725.3</v>
      </c>
      <c r="G1005" s="59">
        <v>412.30738105913042</v>
      </c>
      <c r="H1005" s="9">
        <v>2.4047680516337668</v>
      </c>
      <c r="I1005" s="60">
        <v>171.45411624169506</v>
      </c>
      <c r="J1005" s="58">
        <v>2.4047680516337668</v>
      </c>
      <c r="K1005" s="70">
        <v>983.30608550341719</v>
      </c>
    </row>
    <row r="1006" spans="1:11" s="84" customFormat="1" ht="12" x14ac:dyDescent="0.2">
      <c r="A1006" s="55">
        <v>996</v>
      </c>
      <c r="B1006" s="56" t="s">
        <v>1621</v>
      </c>
      <c r="C1006" s="56" t="s">
        <v>919</v>
      </c>
      <c r="D1006" s="57">
        <v>64</v>
      </c>
      <c r="E1006" s="57">
        <v>5</v>
      </c>
      <c r="F1006" s="88">
        <v>3120.6</v>
      </c>
      <c r="G1006" s="59">
        <v>472.1118457906</v>
      </c>
      <c r="H1006" s="9">
        <v>2.4047680516337668</v>
      </c>
      <c r="I1006" s="60">
        <v>196.32323602679836</v>
      </c>
      <c r="J1006" s="58">
        <v>2.4047680516337668</v>
      </c>
      <c r="K1006" s="70">
        <v>715.13169854793978</v>
      </c>
    </row>
    <row r="1007" spans="1:11" s="84" customFormat="1" ht="12" x14ac:dyDescent="0.2">
      <c r="A1007" s="55">
        <v>997</v>
      </c>
      <c r="B1007" s="56" t="s">
        <v>1621</v>
      </c>
      <c r="C1007" s="56" t="s">
        <v>920</v>
      </c>
      <c r="D1007" s="57">
        <v>76</v>
      </c>
      <c r="E1007" s="57">
        <v>5</v>
      </c>
      <c r="F1007" s="88">
        <v>3045.4</v>
      </c>
      <c r="G1007" s="59">
        <v>460.73492763272873</v>
      </c>
      <c r="H1007" s="9">
        <v>2.4047680516337668</v>
      </c>
      <c r="I1007" s="60">
        <v>191.59225245017359</v>
      </c>
      <c r="J1007" s="58">
        <v>2.4047680516337668</v>
      </c>
      <c r="K1007" s="70">
        <v>849.21889202567854</v>
      </c>
    </row>
    <row r="1008" spans="1:11" s="84" customFormat="1" ht="12" x14ac:dyDescent="0.2">
      <c r="A1008" s="55">
        <v>998</v>
      </c>
      <c r="B1008" s="56" t="s">
        <v>1621</v>
      </c>
      <c r="C1008" s="56" t="s">
        <v>921</v>
      </c>
      <c r="D1008" s="57">
        <v>80</v>
      </c>
      <c r="E1008" s="57">
        <v>5</v>
      </c>
      <c r="F1008" s="88">
        <v>2616.8000000000002</v>
      </c>
      <c r="G1008" s="59">
        <v>395.89254568507414</v>
      </c>
      <c r="H1008" s="9">
        <v>2.4047680516337668</v>
      </c>
      <c r="I1008" s="60">
        <v>164.62816254403833</v>
      </c>
      <c r="J1008" s="58">
        <v>2.4047680516337668</v>
      </c>
      <c r="K1008" s="70">
        <v>893.91462318492472</v>
      </c>
    </row>
    <row r="1009" spans="1:11" s="84" customFormat="1" ht="12" x14ac:dyDescent="0.2">
      <c r="A1009" s="55">
        <v>999</v>
      </c>
      <c r="B1009" s="56" t="s">
        <v>1621</v>
      </c>
      <c r="C1009" s="56" t="s">
        <v>922</v>
      </c>
      <c r="D1009" s="57">
        <v>76</v>
      </c>
      <c r="E1009" s="57">
        <v>5</v>
      </c>
      <c r="F1009" s="88">
        <v>3013.7</v>
      </c>
      <c r="G1009" s="59">
        <v>455.93907250500905</v>
      </c>
      <c r="H1009" s="9">
        <v>2.4047680516337668</v>
      </c>
      <c r="I1009" s="60">
        <v>189.59794155417617</v>
      </c>
      <c r="J1009" s="58">
        <v>2.4047680516337668</v>
      </c>
      <c r="K1009" s="70">
        <v>849.21889202567854</v>
      </c>
    </row>
    <row r="1010" spans="1:11" s="84" customFormat="1" ht="12" x14ac:dyDescent="0.2">
      <c r="A1010" s="55">
        <v>1000</v>
      </c>
      <c r="B1010" s="56" t="s">
        <v>1621</v>
      </c>
      <c r="C1010" s="56" t="s">
        <v>923</v>
      </c>
      <c r="D1010" s="57">
        <v>78</v>
      </c>
      <c r="E1010" s="57">
        <v>5</v>
      </c>
      <c r="F1010" s="88">
        <v>3421.3</v>
      </c>
      <c r="G1010" s="59">
        <v>517.60438954155609</v>
      </c>
      <c r="H1010" s="9">
        <v>2.4047680516337668</v>
      </c>
      <c r="I1010" s="60">
        <v>215.24087913173275</v>
      </c>
      <c r="J1010" s="58">
        <v>2.4047680516337668</v>
      </c>
      <c r="K1010" s="70">
        <v>871.56675760530163</v>
      </c>
    </row>
    <row r="1011" spans="1:11" s="84" customFormat="1" ht="12" x14ac:dyDescent="0.2">
      <c r="A1011" s="55">
        <v>1001</v>
      </c>
      <c r="B1011" s="56" t="s">
        <v>1621</v>
      </c>
      <c r="C1011" s="56" t="s">
        <v>924</v>
      </c>
      <c r="D1011" s="57">
        <v>55</v>
      </c>
      <c r="E1011" s="57">
        <v>5</v>
      </c>
      <c r="F1011" s="88">
        <v>2376.4699999999998</v>
      </c>
      <c r="G1011" s="59">
        <v>359.53330710952605</v>
      </c>
      <c r="H1011" s="9">
        <v>2.4047680516337668</v>
      </c>
      <c r="I1011" s="60">
        <v>149.50851782368949</v>
      </c>
      <c r="J1011" s="58">
        <v>2.4047680516337668</v>
      </c>
      <c r="K1011" s="70">
        <v>614.5663034396357</v>
      </c>
    </row>
    <row r="1012" spans="1:11" s="84" customFormat="1" ht="12" x14ac:dyDescent="0.2">
      <c r="A1012" s="55">
        <v>1002</v>
      </c>
      <c r="B1012" s="56" t="s">
        <v>1621</v>
      </c>
      <c r="C1012" s="56" t="s">
        <v>925</v>
      </c>
      <c r="D1012" s="57">
        <v>77</v>
      </c>
      <c r="E1012" s="57">
        <v>5</v>
      </c>
      <c r="F1012" s="88">
        <v>3375.7</v>
      </c>
      <c r="G1012" s="59">
        <v>510.70562002029368</v>
      </c>
      <c r="H1012" s="9">
        <v>2.4047680516337668</v>
      </c>
      <c r="I1012" s="60">
        <v>212.3720912182475</v>
      </c>
      <c r="J1012" s="58">
        <v>2.4047680516337668</v>
      </c>
      <c r="K1012" s="70">
        <v>860.39282481549003</v>
      </c>
    </row>
    <row r="1013" spans="1:11" s="84" customFormat="1" ht="12" x14ac:dyDescent="0.2">
      <c r="A1013" s="55">
        <v>1003</v>
      </c>
      <c r="B1013" s="56" t="s">
        <v>1621</v>
      </c>
      <c r="C1013" s="56" t="s">
        <v>926</v>
      </c>
      <c r="D1013" s="57">
        <v>56</v>
      </c>
      <c r="E1013" s="57">
        <v>5</v>
      </c>
      <c r="F1013" s="88">
        <v>2403.1</v>
      </c>
      <c r="G1013" s="59">
        <v>363.56212799442125</v>
      </c>
      <c r="H1013" s="9">
        <v>2.4047680516337668</v>
      </c>
      <c r="I1013" s="60">
        <v>151.18386480035863</v>
      </c>
      <c r="J1013" s="58">
        <v>2.4047680516337668</v>
      </c>
      <c r="K1013" s="70">
        <v>625.74023622944731</v>
      </c>
    </row>
    <row r="1014" spans="1:11" s="84" customFormat="1" ht="12" x14ac:dyDescent="0.2">
      <c r="A1014" s="55">
        <v>1004</v>
      </c>
      <c r="B1014" s="56" t="s">
        <v>1621</v>
      </c>
      <c r="C1014" s="56" t="s">
        <v>927</v>
      </c>
      <c r="D1014" s="57">
        <v>59</v>
      </c>
      <c r="E1014" s="57">
        <v>5</v>
      </c>
      <c r="F1014" s="88">
        <v>2302.6</v>
      </c>
      <c r="G1014" s="59">
        <v>348.35760306269168</v>
      </c>
      <c r="H1014" s="9">
        <v>2.4047680516337668</v>
      </c>
      <c r="I1014" s="60">
        <v>144.86120722787473</v>
      </c>
      <c r="J1014" s="58">
        <v>2.4047680516337668</v>
      </c>
      <c r="K1014" s="70">
        <v>659.26203459888188</v>
      </c>
    </row>
    <row r="1015" spans="1:11" s="84" customFormat="1" ht="12" x14ac:dyDescent="0.2">
      <c r="A1015" s="55">
        <v>1005</v>
      </c>
      <c r="B1015" s="56" t="s">
        <v>1621</v>
      </c>
      <c r="C1015" s="56" t="s">
        <v>928</v>
      </c>
      <c r="D1015" s="57">
        <v>56</v>
      </c>
      <c r="E1015" s="57">
        <v>10</v>
      </c>
      <c r="F1015" s="88">
        <v>3708</v>
      </c>
      <c r="G1015" s="59">
        <v>560.97889001844032</v>
      </c>
      <c r="H1015" s="9">
        <v>2.4047680516337668</v>
      </c>
      <c r="I1015" s="60">
        <v>233.27775401761465</v>
      </c>
      <c r="J1015" s="58">
        <v>2.4047680516337668</v>
      </c>
      <c r="K1015" s="70">
        <v>625.74023622944731</v>
      </c>
    </row>
    <row r="1016" spans="1:11" s="84" customFormat="1" ht="12" x14ac:dyDescent="0.2">
      <c r="A1016" s="55">
        <v>1006</v>
      </c>
      <c r="B1016" s="56" t="s">
        <v>1621</v>
      </c>
      <c r="C1016" s="56" t="s">
        <v>929</v>
      </c>
      <c r="D1016" s="57">
        <v>43</v>
      </c>
      <c r="E1016" s="57">
        <v>4</v>
      </c>
      <c r="F1016" s="88">
        <v>1751.3</v>
      </c>
      <c r="G1016" s="59">
        <v>264.95208470585072</v>
      </c>
      <c r="H1016" s="9">
        <v>2.4047680516337668</v>
      </c>
      <c r="I1016" s="60">
        <v>110.1778130019009</v>
      </c>
      <c r="J1016" s="58">
        <v>2.4047680516337668</v>
      </c>
      <c r="K1016" s="70">
        <v>480.47910996189705</v>
      </c>
    </row>
    <row r="1017" spans="1:11" s="84" customFormat="1" ht="12" x14ac:dyDescent="0.2">
      <c r="A1017" s="55">
        <v>1007</v>
      </c>
      <c r="B1017" s="56" t="s">
        <v>1621</v>
      </c>
      <c r="C1017" s="56" t="s">
        <v>930</v>
      </c>
      <c r="D1017" s="57">
        <v>58</v>
      </c>
      <c r="E1017" s="57">
        <v>4</v>
      </c>
      <c r="F1017" s="88">
        <v>2276.4</v>
      </c>
      <c r="G1017" s="59">
        <v>344.39383636407166</v>
      </c>
      <c r="H1017" s="9">
        <v>2.4047680516337668</v>
      </c>
      <c r="I1017" s="60">
        <v>143.21291241793367</v>
      </c>
      <c r="J1017" s="58">
        <v>2.4047680516337668</v>
      </c>
      <c r="K1017" s="70">
        <v>648.08810180907039</v>
      </c>
    </row>
    <row r="1018" spans="1:11" s="84" customFormat="1" ht="12" x14ac:dyDescent="0.2">
      <c r="A1018" s="55">
        <v>1008</v>
      </c>
      <c r="B1018" s="56" t="s">
        <v>1621</v>
      </c>
      <c r="C1018" s="56" t="s">
        <v>931</v>
      </c>
      <c r="D1018" s="57">
        <v>63</v>
      </c>
      <c r="E1018" s="57">
        <v>5</v>
      </c>
      <c r="F1018" s="88">
        <v>2459.9</v>
      </c>
      <c r="G1018" s="59">
        <v>372.15533213494109</v>
      </c>
      <c r="H1018" s="9">
        <v>2.4047680516337668</v>
      </c>
      <c r="I1018" s="60">
        <v>154.75726728908586</v>
      </c>
      <c r="J1018" s="58">
        <v>2.4047680516337668</v>
      </c>
      <c r="K1018" s="70">
        <v>703.95776575812818</v>
      </c>
    </row>
    <row r="1019" spans="1:11" s="84" customFormat="1" ht="12" x14ac:dyDescent="0.2">
      <c r="A1019" s="55">
        <v>1009</v>
      </c>
      <c r="B1019" s="56" t="s">
        <v>1621</v>
      </c>
      <c r="C1019" s="56" t="s">
        <v>932</v>
      </c>
      <c r="D1019" s="57">
        <v>56</v>
      </c>
      <c r="E1019" s="57">
        <v>4</v>
      </c>
      <c r="F1019" s="88">
        <v>2241</v>
      </c>
      <c r="G1019" s="59">
        <v>339.03821265677578</v>
      </c>
      <c r="H1019" s="9">
        <v>2.4047680516337668</v>
      </c>
      <c r="I1019" s="60">
        <v>140.9858270640438</v>
      </c>
      <c r="J1019" s="58">
        <v>2.4047680516337668</v>
      </c>
      <c r="K1019" s="70">
        <v>625.74023622944731</v>
      </c>
    </row>
    <row r="1020" spans="1:11" s="84" customFormat="1" ht="12" x14ac:dyDescent="0.2">
      <c r="A1020" s="55">
        <v>1010</v>
      </c>
      <c r="B1020" s="56" t="s">
        <v>1621</v>
      </c>
      <c r="C1020" s="56" t="s">
        <v>933</v>
      </c>
      <c r="D1020" s="57">
        <v>44</v>
      </c>
      <c r="E1020" s="57">
        <v>4</v>
      </c>
      <c r="F1020" s="88">
        <v>1847.1</v>
      </c>
      <c r="G1020" s="59">
        <v>279.44555225271336</v>
      </c>
      <c r="H1020" s="9">
        <v>2.4047680516337668</v>
      </c>
      <c r="I1020" s="60">
        <v>116.20478410084574</v>
      </c>
      <c r="J1020" s="58">
        <v>2.4047680516337668</v>
      </c>
      <c r="K1020" s="70">
        <v>491.6530427517086</v>
      </c>
    </row>
    <row r="1021" spans="1:11" s="84" customFormat="1" ht="12" x14ac:dyDescent="0.2">
      <c r="A1021" s="55">
        <v>1011</v>
      </c>
      <c r="B1021" s="56" t="s">
        <v>1621</v>
      </c>
      <c r="C1021" s="56" t="s">
        <v>934</v>
      </c>
      <c r="D1021" s="57">
        <v>47</v>
      </c>
      <c r="E1021" s="57">
        <v>4</v>
      </c>
      <c r="F1021" s="88">
        <v>1905</v>
      </c>
      <c r="G1021" s="59">
        <v>288.20517407905311</v>
      </c>
      <c r="H1021" s="9">
        <v>2.4047680516337668</v>
      </c>
      <c r="I1021" s="60">
        <v>119.84738980678424</v>
      </c>
      <c r="J1021" s="58">
        <v>2.4047680516337668</v>
      </c>
      <c r="K1021" s="70">
        <v>525.17484112114323</v>
      </c>
    </row>
    <row r="1022" spans="1:11" s="84" customFormat="1" ht="12" x14ac:dyDescent="0.2">
      <c r="A1022" s="55">
        <v>1012</v>
      </c>
      <c r="B1022" s="56" t="s">
        <v>1621</v>
      </c>
      <c r="C1022" s="56" t="s">
        <v>935</v>
      </c>
      <c r="D1022" s="57">
        <v>64</v>
      </c>
      <c r="E1022" s="57">
        <v>5</v>
      </c>
      <c r="F1022" s="88">
        <v>2574.1999999999998</v>
      </c>
      <c r="G1022" s="59">
        <v>389.44764257968416</v>
      </c>
      <c r="H1022" s="9">
        <v>2.4047680516337668</v>
      </c>
      <c r="I1022" s="60">
        <v>161.94811067749288</v>
      </c>
      <c r="J1022" s="58">
        <v>2.4047680516337668</v>
      </c>
      <c r="K1022" s="70">
        <v>715.13169854793978</v>
      </c>
    </row>
    <row r="1023" spans="1:11" s="84" customFormat="1" ht="12" x14ac:dyDescent="0.2">
      <c r="A1023" s="55">
        <v>1013</v>
      </c>
      <c r="B1023" s="56" t="s">
        <v>1621</v>
      </c>
      <c r="C1023" s="56" t="s">
        <v>936</v>
      </c>
      <c r="D1023" s="57">
        <v>63</v>
      </c>
      <c r="E1023" s="57">
        <v>4</v>
      </c>
      <c r="F1023" s="88">
        <v>2533.6</v>
      </c>
      <c r="G1023" s="59">
        <v>383.30531708487604</v>
      </c>
      <c r="H1023" s="9">
        <v>2.4047680516337668</v>
      </c>
      <c r="I1023" s="60">
        <v>159.39388284224069</v>
      </c>
      <c r="J1023" s="58">
        <v>2.4047680516337668</v>
      </c>
      <c r="K1023" s="70">
        <v>703.95776575812818</v>
      </c>
    </row>
    <row r="1024" spans="1:11" s="84" customFormat="1" ht="12" x14ac:dyDescent="0.2">
      <c r="A1024" s="55">
        <v>1014</v>
      </c>
      <c r="B1024" s="56" t="s">
        <v>1621</v>
      </c>
      <c r="C1024" s="56" t="s">
        <v>937</v>
      </c>
      <c r="D1024" s="57">
        <v>75</v>
      </c>
      <c r="E1024" s="57">
        <v>5</v>
      </c>
      <c r="F1024" s="88">
        <v>3324.2</v>
      </c>
      <c r="G1024" s="59">
        <v>502.91424654781531</v>
      </c>
      <c r="H1024" s="9">
        <v>2.4047680516337668</v>
      </c>
      <c r="I1024" s="60">
        <v>209.1321224124473</v>
      </c>
      <c r="J1024" s="58">
        <v>2.4047680516337668</v>
      </c>
      <c r="K1024" s="70">
        <v>838.04495923586683</v>
      </c>
    </row>
    <row r="1025" spans="1:11" s="84" customFormat="1" ht="12" x14ac:dyDescent="0.2">
      <c r="A1025" s="55">
        <v>1015</v>
      </c>
      <c r="B1025" s="56" t="s">
        <v>1621</v>
      </c>
      <c r="C1025" s="56" t="s">
        <v>938</v>
      </c>
      <c r="D1025" s="57">
        <v>76</v>
      </c>
      <c r="E1025" s="57">
        <v>5</v>
      </c>
      <c r="F1025" s="88">
        <v>3339.1</v>
      </c>
      <c r="G1025" s="59">
        <v>505.16844974664889</v>
      </c>
      <c r="H1025" s="9">
        <v>2.4047680516337668</v>
      </c>
      <c r="I1025" s="60">
        <v>210.06951144558175</v>
      </c>
      <c r="J1025" s="58">
        <v>2.4047680516337668</v>
      </c>
      <c r="K1025" s="70">
        <v>849.21889202567854</v>
      </c>
    </row>
    <row r="1026" spans="1:11" s="84" customFormat="1" ht="12" x14ac:dyDescent="0.2">
      <c r="A1026" s="55">
        <v>1016</v>
      </c>
      <c r="B1026" s="56" t="s">
        <v>1621</v>
      </c>
      <c r="C1026" s="56" t="s">
        <v>939</v>
      </c>
      <c r="D1026" s="57">
        <v>77</v>
      </c>
      <c r="E1026" s="57">
        <v>5</v>
      </c>
      <c r="F1026" s="88">
        <v>3354.3</v>
      </c>
      <c r="G1026" s="59">
        <v>507.46803958706971</v>
      </c>
      <c r="H1026" s="9">
        <v>2.4047680516337668</v>
      </c>
      <c r="I1026" s="60">
        <v>211.02577408341017</v>
      </c>
      <c r="J1026" s="58">
        <v>2.4047680516337668</v>
      </c>
      <c r="K1026" s="70">
        <v>860.39282481549003</v>
      </c>
    </row>
    <row r="1027" spans="1:11" s="84" customFormat="1" ht="12" x14ac:dyDescent="0.2">
      <c r="A1027" s="55">
        <v>1017</v>
      </c>
      <c r="B1027" s="56" t="s">
        <v>1621</v>
      </c>
      <c r="C1027" s="56" t="s">
        <v>940</v>
      </c>
      <c r="D1027" s="57">
        <v>77</v>
      </c>
      <c r="E1027" s="57">
        <v>5</v>
      </c>
      <c r="F1027" s="88">
        <v>3356.6</v>
      </c>
      <c r="G1027" s="59">
        <v>507.81600383923859</v>
      </c>
      <c r="H1027" s="9">
        <v>2.4047680516337668</v>
      </c>
      <c r="I1027" s="60">
        <v>211.17047171939734</v>
      </c>
      <c r="J1027" s="58">
        <v>2.4047680516337668</v>
      </c>
      <c r="K1027" s="70">
        <v>860.39282481549003</v>
      </c>
    </row>
    <row r="1028" spans="1:11" s="84" customFormat="1" ht="12" x14ac:dyDescent="0.2">
      <c r="A1028" s="55">
        <v>1018</v>
      </c>
      <c r="B1028" s="56" t="s">
        <v>1621</v>
      </c>
      <c r="C1028" s="56" t="s">
        <v>941</v>
      </c>
      <c r="D1028" s="57">
        <v>75</v>
      </c>
      <c r="E1028" s="57">
        <v>5</v>
      </c>
      <c r="F1028" s="88">
        <v>3320.9</v>
      </c>
      <c r="G1028" s="59">
        <v>502.41499349035558</v>
      </c>
      <c r="H1028" s="9">
        <v>2.4047680516337668</v>
      </c>
      <c r="I1028" s="60">
        <v>208.92451276081351</v>
      </c>
      <c r="J1028" s="58">
        <v>2.4047680516337668</v>
      </c>
      <c r="K1028" s="70">
        <v>838.04495923586683</v>
      </c>
    </row>
    <row r="1029" spans="1:11" s="84" customFormat="1" ht="12" x14ac:dyDescent="0.2">
      <c r="A1029" s="55">
        <v>1019</v>
      </c>
      <c r="B1029" s="56" t="s">
        <v>1621</v>
      </c>
      <c r="C1029" s="56" t="s">
        <v>942</v>
      </c>
      <c r="D1029" s="57">
        <v>85</v>
      </c>
      <c r="E1029" s="57">
        <v>5</v>
      </c>
      <c r="F1029" s="88">
        <v>3868.6</v>
      </c>
      <c r="G1029" s="59">
        <v>585.27587214814946</v>
      </c>
      <c r="H1029" s="9">
        <v>2.4047680516337668</v>
      </c>
      <c r="I1029" s="60">
        <v>243.38142373045957</v>
      </c>
      <c r="J1029" s="58">
        <v>2.4047680516337668</v>
      </c>
      <c r="K1029" s="70">
        <v>949.7842871339825</v>
      </c>
    </row>
    <row r="1030" spans="1:11" s="84" customFormat="1" ht="12" x14ac:dyDescent="0.2">
      <c r="A1030" s="55">
        <v>1020</v>
      </c>
      <c r="B1030" s="56" t="s">
        <v>1621</v>
      </c>
      <c r="C1030" s="56" t="s">
        <v>943</v>
      </c>
      <c r="D1030" s="57">
        <v>122</v>
      </c>
      <c r="E1030" s="57">
        <v>5</v>
      </c>
      <c r="F1030" s="88">
        <v>5719.2</v>
      </c>
      <c r="G1030" s="59">
        <v>865.25093521938084</v>
      </c>
      <c r="H1030" s="9">
        <v>2.4047680516337668</v>
      </c>
      <c r="I1030" s="60">
        <v>359.80639988606845</v>
      </c>
      <c r="J1030" s="58">
        <v>2.4047680516337668</v>
      </c>
      <c r="K1030" s="70">
        <v>1363.2198003570102</v>
      </c>
    </row>
    <row r="1031" spans="1:11" s="84" customFormat="1" ht="12" x14ac:dyDescent="0.2">
      <c r="A1031" s="55">
        <v>1021</v>
      </c>
      <c r="B1031" s="56" t="s">
        <v>1621</v>
      </c>
      <c r="C1031" s="56" t="s">
        <v>945</v>
      </c>
      <c r="D1031" s="57">
        <v>78</v>
      </c>
      <c r="E1031" s="57">
        <v>5</v>
      </c>
      <c r="F1031" s="88">
        <v>3776.4</v>
      </c>
      <c r="G1031" s="59">
        <v>571.32704430033391</v>
      </c>
      <c r="H1031" s="9">
        <v>2.4047680516337668</v>
      </c>
      <c r="I1031" s="60">
        <v>237.58093588784251</v>
      </c>
      <c r="J1031" s="58">
        <v>2.4047680516337668</v>
      </c>
      <c r="K1031" s="70">
        <v>871.56675760530163</v>
      </c>
    </row>
    <row r="1032" spans="1:11" s="84" customFormat="1" ht="12" x14ac:dyDescent="0.2">
      <c r="A1032" s="55">
        <v>1022</v>
      </c>
      <c r="B1032" s="56" t="s">
        <v>1621</v>
      </c>
      <c r="C1032" s="56" t="s">
        <v>946</v>
      </c>
      <c r="D1032" s="57">
        <v>103</v>
      </c>
      <c r="E1032" s="57">
        <v>5</v>
      </c>
      <c r="F1032" s="88">
        <v>2734.4</v>
      </c>
      <c r="G1032" s="59">
        <v>413.68410918727704</v>
      </c>
      <c r="H1032" s="9">
        <v>2.4047680516337668</v>
      </c>
      <c r="I1032" s="60">
        <v>172.02661558407917</v>
      </c>
      <c r="J1032" s="58">
        <v>2.4047680516337668</v>
      </c>
      <c r="K1032" s="70">
        <v>1150.9150773505905</v>
      </c>
    </row>
    <row r="1033" spans="1:11" s="84" customFormat="1" ht="12" x14ac:dyDescent="0.2">
      <c r="A1033" s="55">
        <v>1023</v>
      </c>
      <c r="B1033" s="56" t="s">
        <v>1621</v>
      </c>
      <c r="C1033" s="56" t="s">
        <v>947</v>
      </c>
      <c r="D1033" s="57">
        <v>59</v>
      </c>
      <c r="E1033" s="57">
        <v>5</v>
      </c>
      <c r="F1033" s="88">
        <v>2795.2</v>
      </c>
      <c r="G1033" s="59">
        <v>422.88246854896016</v>
      </c>
      <c r="H1033" s="9">
        <v>2.4047680516337668</v>
      </c>
      <c r="I1033" s="60">
        <v>175.85166613539278</v>
      </c>
      <c r="J1033" s="58">
        <v>2.4047680516337668</v>
      </c>
      <c r="K1033" s="70">
        <v>659.26203459888188</v>
      </c>
    </row>
    <row r="1034" spans="1:11" s="84" customFormat="1" ht="12" x14ac:dyDescent="0.2">
      <c r="A1034" s="55">
        <v>1024</v>
      </c>
      <c r="B1034" s="56" t="s">
        <v>1621</v>
      </c>
      <c r="C1034" s="56" t="s">
        <v>948</v>
      </c>
      <c r="D1034" s="57">
        <v>53</v>
      </c>
      <c r="E1034" s="57">
        <v>9</v>
      </c>
      <c r="F1034" s="88">
        <v>2505.5</v>
      </c>
      <c r="G1034" s="59">
        <v>379.05410165620344</v>
      </c>
      <c r="H1034" s="9">
        <v>2.4047680516337668</v>
      </c>
      <c r="I1034" s="60">
        <v>157.62605520257108</v>
      </c>
      <c r="J1034" s="58">
        <v>2.4047680516337668</v>
      </c>
      <c r="K1034" s="70">
        <v>592.21843786001261</v>
      </c>
    </row>
    <row r="1035" spans="1:11" s="84" customFormat="1" ht="12" x14ac:dyDescent="0.2">
      <c r="A1035" s="55">
        <v>1025</v>
      </c>
      <c r="B1035" s="56" t="s">
        <v>1621</v>
      </c>
      <c r="C1035" s="56" t="s">
        <v>950</v>
      </c>
      <c r="D1035" s="57">
        <v>111</v>
      </c>
      <c r="E1035" s="57">
        <v>5</v>
      </c>
      <c r="F1035" s="88">
        <v>3002.8</v>
      </c>
      <c r="G1035" s="59">
        <v>454.29002452733891</v>
      </c>
      <c r="H1035" s="9">
        <v>2.4047680516337668</v>
      </c>
      <c r="I1035" s="60">
        <v>188.91220058362819</v>
      </c>
      <c r="J1035" s="58">
        <v>2.4047680516337668</v>
      </c>
      <c r="K1035" s="70">
        <v>1240.3065396690831</v>
      </c>
    </row>
    <row r="1036" spans="1:11" s="84" customFormat="1" ht="12" x14ac:dyDescent="0.2">
      <c r="A1036" s="55">
        <v>1026</v>
      </c>
      <c r="B1036" s="56" t="s">
        <v>1621</v>
      </c>
      <c r="C1036" s="56" t="s">
        <v>951</v>
      </c>
      <c r="D1036" s="57">
        <v>104</v>
      </c>
      <c r="E1036" s="57">
        <v>5</v>
      </c>
      <c r="F1036" s="88">
        <v>2823.4</v>
      </c>
      <c r="G1036" s="59">
        <v>427.14881285816199</v>
      </c>
      <c r="H1036" s="9">
        <v>2.4047680516337668</v>
      </c>
      <c r="I1036" s="60">
        <v>177.6257849766271</v>
      </c>
      <c r="J1036" s="58">
        <v>2.4047680516337668</v>
      </c>
      <c r="K1036" s="70">
        <v>1162.089010140402</v>
      </c>
    </row>
    <row r="1037" spans="1:11" s="84" customFormat="1" ht="12" x14ac:dyDescent="0.2">
      <c r="A1037" s="55">
        <v>1027</v>
      </c>
      <c r="B1037" s="56" t="s">
        <v>1621</v>
      </c>
      <c r="C1037" s="56" t="s">
        <v>952</v>
      </c>
      <c r="D1037" s="57">
        <v>85</v>
      </c>
      <c r="E1037" s="57">
        <v>5</v>
      </c>
      <c r="F1037" s="88">
        <v>4391.8</v>
      </c>
      <c r="G1037" s="59">
        <v>664.43017507631782</v>
      </c>
      <c r="H1037" s="9">
        <v>2.4047680516337668</v>
      </c>
      <c r="I1037" s="60">
        <v>276.29699031676381</v>
      </c>
      <c r="J1037" s="58">
        <v>2.4047680516337668</v>
      </c>
      <c r="K1037" s="70">
        <v>949.7842871339825</v>
      </c>
    </row>
    <row r="1038" spans="1:11" s="84" customFormat="1" ht="12" x14ac:dyDescent="0.2">
      <c r="A1038" s="55">
        <v>1028</v>
      </c>
      <c r="B1038" s="56" t="s">
        <v>1621</v>
      </c>
      <c r="C1038" s="56" t="s">
        <v>953</v>
      </c>
      <c r="D1038" s="57">
        <v>102</v>
      </c>
      <c r="E1038" s="57">
        <v>5</v>
      </c>
      <c r="F1038" s="88">
        <v>4987.3999999999996</v>
      </c>
      <c r="G1038" s="59">
        <v>754.53778750754293</v>
      </c>
      <c r="H1038" s="9">
        <v>2.4047680516337668</v>
      </c>
      <c r="I1038" s="60">
        <v>313.76738683588223</v>
      </c>
      <c r="J1038" s="58">
        <v>2.4047680516337668</v>
      </c>
      <c r="K1038" s="70">
        <v>1139.741144560779</v>
      </c>
    </row>
    <row r="1039" spans="1:11" s="84" customFormat="1" ht="12" x14ac:dyDescent="0.2">
      <c r="A1039" s="55">
        <v>1029</v>
      </c>
      <c r="B1039" s="56" t="s">
        <v>1621</v>
      </c>
      <c r="C1039" s="56" t="s">
        <v>954</v>
      </c>
      <c r="D1039" s="57">
        <v>66</v>
      </c>
      <c r="E1039" s="57">
        <v>5</v>
      </c>
      <c r="F1039" s="88">
        <v>2537.8000000000002</v>
      </c>
      <c r="G1039" s="59">
        <v>383.9407300670976</v>
      </c>
      <c r="H1039" s="9">
        <v>2.4047680516337668</v>
      </c>
      <c r="I1039" s="60">
        <v>159.65811330795646</v>
      </c>
      <c r="J1039" s="58">
        <v>2.4047680516337668</v>
      </c>
      <c r="K1039" s="70">
        <v>737.47956412756287</v>
      </c>
    </row>
    <row r="1040" spans="1:11" s="84" customFormat="1" ht="12" x14ac:dyDescent="0.2">
      <c r="A1040" s="55">
        <v>1030</v>
      </c>
      <c r="B1040" s="56" t="s">
        <v>1621</v>
      </c>
      <c r="C1040" s="56" t="s">
        <v>957</v>
      </c>
      <c r="D1040" s="57">
        <v>79</v>
      </c>
      <c r="E1040" s="57">
        <v>5</v>
      </c>
      <c r="F1040" s="88">
        <v>4086.85</v>
      </c>
      <c r="G1040" s="59">
        <v>618.29465390287567</v>
      </c>
      <c r="H1040" s="9">
        <v>2.4047680516337668</v>
      </c>
      <c r="I1040" s="60">
        <v>257.11197114533132</v>
      </c>
      <c r="J1040" s="58">
        <v>2.4047680516337668</v>
      </c>
      <c r="K1040" s="70">
        <v>882.74069039511312</v>
      </c>
    </row>
    <row r="1041" spans="1:11" s="84" customFormat="1" ht="12" x14ac:dyDescent="0.2">
      <c r="A1041" s="55">
        <v>1031</v>
      </c>
      <c r="B1041" s="56" t="s">
        <v>1621</v>
      </c>
      <c r="C1041" s="56" t="s">
        <v>958</v>
      </c>
      <c r="D1041" s="57">
        <v>38</v>
      </c>
      <c r="E1041" s="57">
        <v>4</v>
      </c>
      <c r="F1041" s="88">
        <v>1527.1</v>
      </c>
      <c r="G1041" s="59">
        <v>231.03313455964405</v>
      </c>
      <c r="H1041" s="9">
        <v>2.4047680516337668</v>
      </c>
      <c r="I1041" s="60">
        <v>96.072939093931851</v>
      </c>
      <c r="J1041" s="58">
        <v>2.4047680516337668</v>
      </c>
      <c r="K1041" s="70">
        <v>424.60944601283927</v>
      </c>
    </row>
    <row r="1042" spans="1:11" s="84" customFormat="1" ht="12" x14ac:dyDescent="0.2">
      <c r="A1042" s="55">
        <v>1032</v>
      </c>
      <c r="B1042" s="56" t="s">
        <v>1621</v>
      </c>
      <c r="C1042" s="74" t="s">
        <v>959</v>
      </c>
      <c r="D1042" s="57">
        <v>45</v>
      </c>
      <c r="E1042" s="57">
        <v>4</v>
      </c>
      <c r="F1042" s="88">
        <v>1940.5</v>
      </c>
      <c r="G1042" s="59">
        <v>293.57592666687793</v>
      </c>
      <c r="H1042" s="9">
        <v>2.4047680516337668</v>
      </c>
      <c r="I1042" s="60">
        <v>122.08076636223873</v>
      </c>
      <c r="J1042" s="58">
        <v>2.4047680516337668</v>
      </c>
      <c r="K1042" s="70">
        <v>502.82697554152014</v>
      </c>
    </row>
    <row r="1043" spans="1:11" s="84" customFormat="1" ht="12" x14ac:dyDescent="0.2">
      <c r="A1043" s="55">
        <v>1033</v>
      </c>
      <c r="B1043" s="56" t="s">
        <v>1621</v>
      </c>
      <c r="C1043" s="74" t="s">
        <v>960</v>
      </c>
      <c r="D1043" s="57">
        <v>44</v>
      </c>
      <c r="E1043" s="57">
        <v>4</v>
      </c>
      <c r="F1043" s="88">
        <v>1819.3</v>
      </c>
      <c r="G1043" s="59">
        <v>275.23972346562795</v>
      </c>
      <c r="H1043" s="9">
        <v>2.4047680516337668</v>
      </c>
      <c r="I1043" s="60">
        <v>114.4558300658701</v>
      </c>
      <c r="J1043" s="58">
        <v>2.4047680516337668</v>
      </c>
      <c r="K1043" s="70">
        <v>491.6530427517086</v>
      </c>
    </row>
    <row r="1044" spans="1:11" s="84" customFormat="1" ht="12" x14ac:dyDescent="0.2">
      <c r="A1044" s="55">
        <v>1034</v>
      </c>
      <c r="B1044" s="56" t="s">
        <v>1621</v>
      </c>
      <c r="C1044" s="74" t="s">
        <v>1520</v>
      </c>
      <c r="D1044" s="57">
        <v>60</v>
      </c>
      <c r="E1044" s="57"/>
      <c r="F1044" s="88">
        <v>2606.1</v>
      </c>
      <c r="G1044" s="59">
        <v>555.50141992740009</v>
      </c>
      <c r="H1044" s="9">
        <v>2.4047680516337668</v>
      </c>
      <c r="I1044" s="60">
        <v>231</v>
      </c>
      <c r="J1044" s="58">
        <v>2.4047680516337668</v>
      </c>
      <c r="K1044" s="70">
        <v>670.4359673886936</v>
      </c>
    </row>
    <row r="1045" spans="1:11" s="84" customFormat="1" ht="12" x14ac:dyDescent="0.2">
      <c r="A1045" s="55">
        <v>1035</v>
      </c>
      <c r="B1045" s="56" t="s">
        <v>1621</v>
      </c>
      <c r="C1045" s="74" t="s">
        <v>1521</v>
      </c>
      <c r="D1045" s="57">
        <v>57</v>
      </c>
      <c r="E1045" s="57"/>
      <c r="F1045" s="88">
        <v>2993.8</v>
      </c>
      <c r="G1045" s="59">
        <v>713.25420411457526</v>
      </c>
      <c r="H1045" s="9">
        <v>2.4047680516337668</v>
      </c>
      <c r="I1045" s="60">
        <v>296.60000000000002</v>
      </c>
      <c r="J1045" s="58">
        <v>2.4047680516337668</v>
      </c>
      <c r="K1045" s="70">
        <v>636.91416901925879</v>
      </c>
    </row>
    <row r="1046" spans="1:11" s="84" customFormat="1" ht="12" x14ac:dyDescent="0.2">
      <c r="A1046" s="55">
        <v>1036</v>
      </c>
      <c r="B1046" s="56" t="s">
        <v>1621</v>
      </c>
      <c r="C1046" s="74" t="s">
        <v>1522</v>
      </c>
      <c r="D1046" s="57">
        <v>62</v>
      </c>
      <c r="E1046" s="57"/>
      <c r="F1046" s="88">
        <v>2564.1</v>
      </c>
      <c r="G1046" s="59">
        <v>581.95386849537158</v>
      </c>
      <c r="H1046" s="9">
        <v>2.4047680516337668</v>
      </c>
      <c r="I1046" s="60">
        <v>242</v>
      </c>
      <c r="J1046" s="58">
        <v>2.4047680516337668</v>
      </c>
      <c r="K1046" s="70">
        <v>692.78383296831669</v>
      </c>
    </row>
    <row r="1047" spans="1:11" s="84" customFormat="1" ht="12" x14ac:dyDescent="0.2">
      <c r="A1047" s="55">
        <v>1037</v>
      </c>
      <c r="B1047" s="56" t="s">
        <v>1621</v>
      </c>
      <c r="C1047" s="74" t="s">
        <v>1523</v>
      </c>
      <c r="D1047" s="57">
        <v>48</v>
      </c>
      <c r="E1047" s="57"/>
      <c r="F1047" s="88">
        <v>2030.9</v>
      </c>
      <c r="G1047" s="59">
        <v>261.39828721259045</v>
      </c>
      <c r="H1047" s="9">
        <v>2.4047680516337668</v>
      </c>
      <c r="I1047" s="60">
        <v>108.7</v>
      </c>
      <c r="J1047" s="58">
        <v>2.4047680516337668</v>
      </c>
      <c r="K1047" s="70">
        <v>536.34877391095483</v>
      </c>
    </row>
    <row r="1048" spans="1:11" s="84" customFormat="1" ht="12" x14ac:dyDescent="0.2">
      <c r="A1048" s="55">
        <v>1038</v>
      </c>
      <c r="B1048" s="56" t="s">
        <v>1621</v>
      </c>
      <c r="C1048" s="74" t="s">
        <v>1524</v>
      </c>
      <c r="D1048" s="57">
        <v>43</v>
      </c>
      <c r="E1048" s="57"/>
      <c r="F1048" s="88">
        <v>1747.7</v>
      </c>
      <c r="G1048" s="59">
        <v>347.48898346107933</v>
      </c>
      <c r="H1048" s="9">
        <v>2.4047680516337668</v>
      </c>
      <c r="I1048" s="60">
        <v>144.5</v>
      </c>
      <c r="J1048" s="58">
        <v>2.4047680516337668</v>
      </c>
      <c r="K1048" s="70">
        <v>480.47910996189705</v>
      </c>
    </row>
    <row r="1049" spans="1:11" s="84" customFormat="1" ht="12" x14ac:dyDescent="0.2">
      <c r="A1049" s="55">
        <v>1039</v>
      </c>
      <c r="B1049" s="56" t="s">
        <v>1621</v>
      </c>
      <c r="C1049" s="74" t="s">
        <v>1525</v>
      </c>
      <c r="D1049" s="57">
        <v>45</v>
      </c>
      <c r="E1049" s="57"/>
      <c r="F1049" s="88">
        <v>1908.7</v>
      </c>
      <c r="G1049" s="59">
        <v>349.17232109722289</v>
      </c>
      <c r="H1049" s="9">
        <v>2.4047680516337668</v>
      </c>
      <c r="I1049" s="60">
        <v>145.19999999999999</v>
      </c>
      <c r="J1049" s="58">
        <v>2.4047680516337668</v>
      </c>
      <c r="K1049" s="70">
        <v>502.82697554152014</v>
      </c>
    </row>
    <row r="1050" spans="1:11" s="84" customFormat="1" ht="12" x14ac:dyDescent="0.2">
      <c r="A1050" s="55">
        <v>1040</v>
      </c>
      <c r="B1050" s="56" t="s">
        <v>1621</v>
      </c>
      <c r="C1050" s="74" t="s">
        <v>1526</v>
      </c>
      <c r="D1050" s="57">
        <v>90</v>
      </c>
      <c r="E1050" s="57"/>
      <c r="F1050" s="88">
        <v>2849.7</v>
      </c>
      <c r="G1050" s="59">
        <v>406.88675433643334</v>
      </c>
      <c r="H1050" s="9">
        <v>2.4047680516337668</v>
      </c>
      <c r="I1050" s="60">
        <v>169.2</v>
      </c>
      <c r="J1050" s="58">
        <v>2.4047680516337668</v>
      </c>
      <c r="K1050" s="70">
        <v>1005.6539510830403</v>
      </c>
    </row>
    <row r="1051" spans="1:11" s="84" customFormat="1" ht="12" x14ac:dyDescent="0.2">
      <c r="A1051" s="55">
        <v>1041</v>
      </c>
      <c r="B1051" s="56" t="s">
        <v>1621</v>
      </c>
      <c r="C1051" s="74" t="s">
        <v>1527</v>
      </c>
      <c r="D1051" s="57">
        <v>59</v>
      </c>
      <c r="E1051" s="57"/>
      <c r="F1051" s="88">
        <v>3175.8</v>
      </c>
      <c r="G1051" s="59">
        <v>607.68488664785286</v>
      </c>
      <c r="H1051" s="9">
        <v>2.4047680516337668</v>
      </c>
      <c r="I1051" s="60">
        <v>252.7</v>
      </c>
      <c r="J1051" s="58">
        <v>2.4047680516337668</v>
      </c>
      <c r="K1051" s="70">
        <v>659.26203459888188</v>
      </c>
    </row>
    <row r="1052" spans="1:11" s="84" customFormat="1" ht="12" x14ac:dyDescent="0.2">
      <c r="A1052" s="55">
        <v>1042</v>
      </c>
      <c r="B1052" s="56" t="s">
        <v>1621</v>
      </c>
      <c r="C1052" s="74" t="s">
        <v>1528</v>
      </c>
      <c r="D1052" s="57">
        <v>65</v>
      </c>
      <c r="E1052" s="57"/>
      <c r="F1052" s="88">
        <v>2925.8</v>
      </c>
      <c r="G1052" s="59">
        <v>469.65120048407471</v>
      </c>
      <c r="H1052" s="9">
        <v>2.4047680516337668</v>
      </c>
      <c r="I1052" s="60">
        <v>195.3</v>
      </c>
      <c r="J1052" s="58">
        <v>2.4047680516337668</v>
      </c>
      <c r="K1052" s="70">
        <v>726.30563133775127</v>
      </c>
    </row>
    <row r="1053" spans="1:11" s="84" customFormat="1" ht="12" x14ac:dyDescent="0.2">
      <c r="A1053" s="55">
        <v>1043</v>
      </c>
      <c r="B1053" s="56" t="s">
        <v>1621</v>
      </c>
      <c r="C1053" s="74" t="s">
        <v>1529</v>
      </c>
      <c r="D1053" s="57">
        <v>79</v>
      </c>
      <c r="E1053" s="57"/>
      <c r="F1053" s="88">
        <v>4853.8</v>
      </c>
      <c r="G1053" s="59">
        <v>735.85902379993263</v>
      </c>
      <c r="H1053" s="9">
        <v>2.4047680516337668</v>
      </c>
      <c r="I1053" s="60">
        <v>306</v>
      </c>
      <c r="J1053" s="58">
        <v>2.4047680516337668</v>
      </c>
      <c r="K1053" s="70">
        <v>882.74069039511312</v>
      </c>
    </row>
    <row r="1054" spans="1:11" s="84" customFormat="1" ht="12" x14ac:dyDescent="0.2">
      <c r="A1054" s="55">
        <v>1044</v>
      </c>
      <c r="B1054" s="56" t="s">
        <v>1621</v>
      </c>
      <c r="C1054" s="74" t="s">
        <v>1530</v>
      </c>
      <c r="D1054" s="57">
        <v>77</v>
      </c>
      <c r="E1054" s="57"/>
      <c r="F1054" s="88">
        <v>4711.7</v>
      </c>
      <c r="G1054" s="59">
        <v>740.66855990320016</v>
      </c>
      <c r="H1054" s="9">
        <v>2.4047680516337668</v>
      </c>
      <c r="I1054" s="60">
        <v>308</v>
      </c>
      <c r="J1054" s="58">
        <v>2.4047680516337668</v>
      </c>
      <c r="K1054" s="70">
        <v>860.39282481549003</v>
      </c>
    </row>
    <row r="1055" spans="1:11" s="84" customFormat="1" ht="12" x14ac:dyDescent="0.2">
      <c r="A1055" s="55">
        <v>1045</v>
      </c>
      <c r="B1055" s="56" t="s">
        <v>1621</v>
      </c>
      <c r="C1055" s="74" t="s">
        <v>1531</v>
      </c>
      <c r="D1055" s="57">
        <v>114</v>
      </c>
      <c r="E1055" s="57"/>
      <c r="F1055" s="88">
        <v>6920.8</v>
      </c>
      <c r="G1055" s="59">
        <v>1106.1933037515328</v>
      </c>
      <c r="H1055" s="9">
        <v>2.4047680516337668</v>
      </c>
      <c r="I1055" s="60">
        <v>460</v>
      </c>
      <c r="J1055" s="58">
        <v>2.4047680516337668</v>
      </c>
      <c r="K1055" s="70">
        <v>1273.8283380385176</v>
      </c>
    </row>
    <row r="1056" spans="1:11" s="84" customFormat="1" ht="12" x14ac:dyDescent="0.2">
      <c r="A1056" s="55">
        <v>1046</v>
      </c>
      <c r="B1056" s="56" t="s">
        <v>1621</v>
      </c>
      <c r="C1056" s="74" t="s">
        <v>1532</v>
      </c>
      <c r="D1056" s="57">
        <v>79</v>
      </c>
      <c r="E1056" s="57">
        <v>10</v>
      </c>
      <c r="F1056" s="88">
        <v>4711.28</v>
      </c>
      <c r="G1056" s="59">
        <v>4842.2</v>
      </c>
      <c r="H1056" s="9">
        <v>7.2924698795180722</v>
      </c>
      <c r="I1056" s="60">
        <v>664</v>
      </c>
      <c r="J1056" s="58">
        <v>5.23</v>
      </c>
      <c r="K1056" s="70">
        <v>882.74069039511312</v>
      </c>
    </row>
    <row r="1057" spans="1:11" s="84" customFormat="1" ht="12" x14ac:dyDescent="0.2">
      <c r="A1057" s="55">
        <v>1047</v>
      </c>
      <c r="B1057" s="56" t="s">
        <v>1621</v>
      </c>
      <c r="C1057" s="74" t="s">
        <v>1533</v>
      </c>
      <c r="D1057" s="57">
        <v>178</v>
      </c>
      <c r="E1057" s="57"/>
      <c r="F1057" s="88">
        <v>11401</v>
      </c>
      <c r="G1057" s="59">
        <v>1724.843669120884</v>
      </c>
      <c r="H1057" s="9">
        <v>2.4047680516337668</v>
      </c>
      <c r="I1057" s="60">
        <v>717.25989038695377</v>
      </c>
      <c r="J1057" s="58">
        <v>2.4047680516337668</v>
      </c>
      <c r="K1057" s="70">
        <v>1988.9600365864574</v>
      </c>
    </row>
    <row r="1058" spans="1:11" s="84" customFormat="1" ht="12" x14ac:dyDescent="0.2">
      <c r="A1058" s="55">
        <v>1048</v>
      </c>
      <c r="B1058" s="56" t="s">
        <v>1621</v>
      </c>
      <c r="C1058" s="74" t="s">
        <v>1534</v>
      </c>
      <c r="D1058" s="57">
        <v>80</v>
      </c>
      <c r="E1058" s="57"/>
      <c r="F1058" s="88">
        <v>5092.3999999999996</v>
      </c>
      <c r="G1058" s="59">
        <v>770.42311206308125</v>
      </c>
      <c r="H1058" s="9">
        <v>2.4047680516337668</v>
      </c>
      <c r="I1058" s="60">
        <v>320.37314847877582</v>
      </c>
      <c r="J1058" s="58">
        <v>2.4047680516337668</v>
      </c>
      <c r="K1058" s="70">
        <v>893.91462318492472</v>
      </c>
    </row>
    <row r="1059" spans="1:11" s="84" customFormat="1" ht="12" x14ac:dyDescent="0.2">
      <c r="A1059" s="55">
        <v>1049</v>
      </c>
      <c r="B1059" s="56" t="s">
        <v>1621</v>
      </c>
      <c r="C1059" s="74" t="s">
        <v>1535</v>
      </c>
      <c r="D1059" s="57">
        <v>80</v>
      </c>
      <c r="E1059" s="57"/>
      <c r="F1059" s="88">
        <v>5124.3</v>
      </c>
      <c r="G1059" s="59">
        <v>775.24922495185922</v>
      </c>
      <c r="H1059" s="9">
        <v>2.4047680516337668</v>
      </c>
      <c r="I1059" s="60">
        <v>322.38004177790259</v>
      </c>
      <c r="J1059" s="58">
        <v>2.4047680516337668</v>
      </c>
      <c r="K1059" s="70">
        <v>893.91462318492472</v>
      </c>
    </row>
    <row r="1060" spans="1:11" x14ac:dyDescent="0.25">
      <c r="A1060" s="37"/>
      <c r="B1060" s="61" t="s">
        <v>1456</v>
      </c>
      <c r="C1060" s="61"/>
      <c r="D1060" s="62">
        <v>11293</v>
      </c>
      <c r="E1060" s="63"/>
      <c r="F1060" s="62">
        <v>551966.65999999992</v>
      </c>
      <c r="G1060" s="96">
        <v>103727.78848150416</v>
      </c>
      <c r="H1060" s="64">
        <v>2.5676308859120631</v>
      </c>
      <c r="I1060" s="66">
        <v>40398.247680627355</v>
      </c>
      <c r="J1060" s="65">
        <v>2.5337313957453964</v>
      </c>
      <c r="K1060" s="95">
        <v>126187.22299534193</v>
      </c>
    </row>
    <row r="1061" spans="1:11" s="84" customFormat="1" ht="12" x14ac:dyDescent="0.2">
      <c r="A1061" s="55">
        <v>1050</v>
      </c>
      <c r="B1061" s="56" t="s">
        <v>1621</v>
      </c>
      <c r="C1061" s="74" t="s">
        <v>743</v>
      </c>
      <c r="D1061" s="73">
        <v>110</v>
      </c>
      <c r="E1061" s="57"/>
      <c r="F1061" s="88">
        <v>5219.28</v>
      </c>
      <c r="G1061" s="59">
        <v>789.61863567838327</v>
      </c>
      <c r="H1061" s="9">
        <v>2.4047680516337668</v>
      </c>
      <c r="I1061" s="60">
        <v>328.35542502401722</v>
      </c>
      <c r="J1061" s="58">
        <v>2.4047680516337668</v>
      </c>
      <c r="K1061" s="70">
        <v>1278.4606089802078</v>
      </c>
    </row>
    <row r="1062" spans="1:11" s="84" customFormat="1" ht="12" x14ac:dyDescent="0.2">
      <c r="A1062" s="55">
        <v>1051</v>
      </c>
      <c r="B1062" s="56" t="s">
        <v>1621</v>
      </c>
      <c r="C1062" s="74" t="s">
        <v>745</v>
      </c>
      <c r="D1062" s="73">
        <v>99</v>
      </c>
      <c r="E1062" s="57"/>
      <c r="F1062" s="88">
        <v>4416.3</v>
      </c>
      <c r="G1062" s="59">
        <v>668.13675080594339</v>
      </c>
      <c r="H1062" s="9">
        <v>2.4047680516337668</v>
      </c>
      <c r="I1062" s="60">
        <v>277.83833470010563</v>
      </c>
      <c r="J1062" s="58">
        <v>2.4047680516337668</v>
      </c>
      <c r="K1062" s="70">
        <v>1150.614548082187</v>
      </c>
    </row>
    <row r="1063" spans="1:11" s="84" customFormat="1" ht="12" x14ac:dyDescent="0.2">
      <c r="A1063" s="55">
        <v>1052</v>
      </c>
      <c r="B1063" s="56" t="s">
        <v>1621</v>
      </c>
      <c r="C1063" s="74" t="s">
        <v>746</v>
      </c>
      <c r="D1063" s="73">
        <v>56</v>
      </c>
      <c r="E1063" s="57">
        <v>9</v>
      </c>
      <c r="F1063" s="88">
        <v>2394.6999999999998</v>
      </c>
      <c r="G1063" s="59">
        <v>2627</v>
      </c>
      <c r="H1063" s="9">
        <v>9.6262367167460621</v>
      </c>
      <c r="I1063" s="60">
        <v>272.89999999999998</v>
      </c>
      <c r="J1063" s="58">
        <v>5.23</v>
      </c>
      <c r="K1063" s="70">
        <v>650.85267366265123</v>
      </c>
    </row>
    <row r="1064" spans="1:11" s="84" customFormat="1" ht="12" x14ac:dyDescent="0.2">
      <c r="A1064" s="55">
        <v>1053</v>
      </c>
      <c r="B1064" s="56" t="s">
        <v>1621</v>
      </c>
      <c r="C1064" s="74" t="s">
        <v>282</v>
      </c>
      <c r="D1064" s="73">
        <v>120</v>
      </c>
      <c r="E1064" s="57">
        <v>5</v>
      </c>
      <c r="F1064" s="88">
        <v>5768.1</v>
      </c>
      <c r="G1064" s="59">
        <v>1898.8571428571429</v>
      </c>
      <c r="H1064" s="9">
        <v>4.2309651133180548</v>
      </c>
      <c r="I1064" s="60">
        <v>448.8</v>
      </c>
      <c r="J1064" s="58">
        <v>2.11</v>
      </c>
      <c r="K1064" s="70">
        <v>1394.6843007056812</v>
      </c>
    </row>
    <row r="1065" spans="1:11" s="84" customFormat="1" ht="12" x14ac:dyDescent="0.2">
      <c r="A1065" s="55">
        <v>1054</v>
      </c>
      <c r="B1065" s="56" t="s">
        <v>1621</v>
      </c>
      <c r="C1065" s="74" t="s">
        <v>747</v>
      </c>
      <c r="D1065" s="73">
        <v>99</v>
      </c>
      <c r="E1065" s="57"/>
      <c r="F1065" s="88">
        <v>4426.7</v>
      </c>
      <c r="G1065" s="59">
        <v>669.71015438096811</v>
      </c>
      <c r="H1065" s="9">
        <v>2.4047680516337668</v>
      </c>
      <c r="I1065" s="60">
        <v>278.49261966283029</v>
      </c>
      <c r="J1065" s="58">
        <v>2.4047680516337668</v>
      </c>
      <c r="K1065" s="70">
        <v>1150.614548082187</v>
      </c>
    </row>
    <row r="1066" spans="1:11" s="84" customFormat="1" ht="12" x14ac:dyDescent="0.2">
      <c r="A1066" s="55">
        <v>1055</v>
      </c>
      <c r="B1066" s="56" t="s">
        <v>1621</v>
      </c>
      <c r="C1066" s="74" t="s">
        <v>748</v>
      </c>
      <c r="D1066" s="73">
        <v>97</v>
      </c>
      <c r="E1066" s="57"/>
      <c r="F1066" s="88">
        <v>4357.2</v>
      </c>
      <c r="G1066" s="59">
        <v>659.19558241325456</v>
      </c>
      <c r="H1066" s="9">
        <v>2.4047680516337668</v>
      </c>
      <c r="I1066" s="60">
        <v>274.12023457539118</v>
      </c>
      <c r="J1066" s="58">
        <v>2.4047680516337668</v>
      </c>
      <c r="K1066" s="70">
        <v>1127.3698097370923</v>
      </c>
    </row>
    <row r="1067" spans="1:11" s="84" customFormat="1" ht="12" x14ac:dyDescent="0.2">
      <c r="A1067" s="55">
        <v>1056</v>
      </c>
      <c r="B1067" s="56" t="s">
        <v>1621</v>
      </c>
      <c r="C1067" s="74" t="s">
        <v>749</v>
      </c>
      <c r="D1067" s="73">
        <v>54</v>
      </c>
      <c r="E1067" s="57"/>
      <c r="F1067" s="88">
        <v>2365.6</v>
      </c>
      <c r="G1067" s="59">
        <v>357.88879779601467</v>
      </c>
      <c r="H1067" s="9">
        <v>2.4047680516337668</v>
      </c>
      <c r="I1067" s="60">
        <v>148.8246642136109</v>
      </c>
      <c r="J1067" s="58">
        <v>2.4047680516337668</v>
      </c>
      <c r="K1067" s="70">
        <v>627.60793531755655</v>
      </c>
    </row>
    <row r="1068" spans="1:11" s="84" customFormat="1" ht="12" x14ac:dyDescent="0.2">
      <c r="A1068" s="55">
        <v>1057</v>
      </c>
      <c r="B1068" s="56" t="s">
        <v>1621</v>
      </c>
      <c r="C1068" s="74" t="s">
        <v>750</v>
      </c>
      <c r="D1068" s="73">
        <v>55</v>
      </c>
      <c r="E1068" s="57"/>
      <c r="F1068" s="88">
        <v>2642.3</v>
      </c>
      <c r="G1068" s="59">
        <v>399.75041021999056</v>
      </c>
      <c r="H1068" s="9">
        <v>2.4047680516337668</v>
      </c>
      <c r="I1068" s="60">
        <v>166.23241894302677</v>
      </c>
      <c r="J1068" s="58">
        <v>2.4047680516337668</v>
      </c>
      <c r="K1068" s="70">
        <v>639.23030449010389</v>
      </c>
    </row>
    <row r="1069" spans="1:11" s="84" customFormat="1" ht="12" x14ac:dyDescent="0.2">
      <c r="A1069" s="55">
        <v>1058</v>
      </c>
      <c r="B1069" s="56" t="s">
        <v>1621</v>
      </c>
      <c r="C1069" s="74" t="s">
        <v>751</v>
      </c>
      <c r="D1069" s="73">
        <v>55</v>
      </c>
      <c r="E1069" s="57">
        <v>9</v>
      </c>
      <c r="F1069" s="88">
        <v>2357.6999999999998</v>
      </c>
      <c r="G1069" s="59">
        <v>1878.75</v>
      </c>
      <c r="H1069" s="9">
        <v>13.296178343949043</v>
      </c>
      <c r="I1069" s="60">
        <v>141.30000000000001</v>
      </c>
      <c r="J1069" s="58">
        <v>5.23</v>
      </c>
      <c r="K1069" s="70">
        <v>639.23030449010389</v>
      </c>
    </row>
    <row r="1070" spans="1:11" s="84" customFormat="1" ht="12" x14ac:dyDescent="0.2">
      <c r="A1070" s="55">
        <v>1059</v>
      </c>
      <c r="B1070" s="56" t="s">
        <v>1621</v>
      </c>
      <c r="C1070" s="74" t="s">
        <v>752</v>
      </c>
      <c r="D1070" s="73">
        <v>143</v>
      </c>
      <c r="E1070" s="57"/>
      <c r="F1070" s="88">
        <v>7309.6</v>
      </c>
      <c r="G1070" s="59">
        <v>1105.8606511539351</v>
      </c>
      <c r="H1070" s="9">
        <v>2.4047680516337668</v>
      </c>
      <c r="I1070" s="60">
        <v>459.86166957043048</v>
      </c>
      <c r="J1070" s="58">
        <v>2.4047680516337668</v>
      </c>
      <c r="K1070" s="70">
        <v>1661.99879167427</v>
      </c>
    </row>
    <row r="1071" spans="1:11" s="84" customFormat="1" ht="12" x14ac:dyDescent="0.2">
      <c r="A1071" s="55">
        <v>1060</v>
      </c>
      <c r="B1071" s="56" t="s">
        <v>1621</v>
      </c>
      <c r="C1071" s="74" t="s">
        <v>753</v>
      </c>
      <c r="D1071" s="73">
        <v>85</v>
      </c>
      <c r="E1071" s="57"/>
      <c r="F1071" s="88">
        <v>4352.3</v>
      </c>
      <c r="G1071" s="59">
        <v>658.45426726732956</v>
      </c>
      <c r="H1071" s="9">
        <v>2.4047680516337668</v>
      </c>
      <c r="I1071" s="60">
        <v>273.81196569872287</v>
      </c>
      <c r="J1071" s="58">
        <v>2.4047680516337668</v>
      </c>
      <c r="K1071" s="70">
        <v>987.90137966652412</v>
      </c>
    </row>
    <row r="1072" spans="1:11" s="84" customFormat="1" ht="12" x14ac:dyDescent="0.2">
      <c r="A1072" s="55">
        <v>1061</v>
      </c>
      <c r="B1072" s="56" t="s">
        <v>1621</v>
      </c>
      <c r="C1072" s="74" t="s">
        <v>754</v>
      </c>
      <c r="D1072" s="73">
        <v>80</v>
      </c>
      <c r="E1072" s="57"/>
      <c r="F1072" s="88">
        <v>3511</v>
      </c>
      <c r="G1072" s="59">
        <v>531.17499537614458</v>
      </c>
      <c r="H1072" s="9">
        <v>2.4047680516337668</v>
      </c>
      <c r="I1072" s="60">
        <v>220.88408693523331</v>
      </c>
      <c r="J1072" s="58">
        <v>2.4047680516337668</v>
      </c>
      <c r="K1072" s="70">
        <v>929.78953380378744</v>
      </c>
    </row>
    <row r="1073" spans="1:11" s="84" customFormat="1" ht="12" x14ac:dyDescent="0.2">
      <c r="A1073" s="55">
        <v>1062</v>
      </c>
      <c r="B1073" s="56" t="s">
        <v>1621</v>
      </c>
      <c r="C1073" s="74" t="s">
        <v>755</v>
      </c>
      <c r="D1073" s="73">
        <v>74</v>
      </c>
      <c r="E1073" s="57"/>
      <c r="F1073" s="88">
        <v>3579.8</v>
      </c>
      <c r="G1073" s="59">
        <v>541.58366518015453</v>
      </c>
      <c r="H1073" s="9">
        <v>2.4047680516337668</v>
      </c>
      <c r="I1073" s="60">
        <v>225.2124336117198</v>
      </c>
      <c r="J1073" s="58">
        <v>2.4047680516337668</v>
      </c>
      <c r="K1073" s="70">
        <v>860.0553187685033</v>
      </c>
    </row>
    <row r="1074" spans="1:11" s="84" customFormat="1" ht="12" x14ac:dyDescent="0.2">
      <c r="A1074" s="55">
        <v>1063</v>
      </c>
      <c r="B1074" s="56" t="s">
        <v>1621</v>
      </c>
      <c r="C1074" s="74" t="s">
        <v>756</v>
      </c>
      <c r="D1074" s="73">
        <v>74</v>
      </c>
      <c r="E1074" s="57"/>
      <c r="F1074" s="88">
        <v>3585.6</v>
      </c>
      <c r="G1074" s="59">
        <v>542.46114025084137</v>
      </c>
      <c r="H1074" s="9">
        <v>2.4047680516337673</v>
      </c>
      <c r="I1074" s="60">
        <v>225.57732330247009</v>
      </c>
      <c r="J1074" s="58">
        <v>2.4047680516337668</v>
      </c>
      <c r="K1074" s="70">
        <v>860.0553187685033</v>
      </c>
    </row>
    <row r="1075" spans="1:11" s="84" customFormat="1" ht="12" x14ac:dyDescent="0.2">
      <c r="A1075" s="55">
        <v>1064</v>
      </c>
      <c r="B1075" s="56" t="s">
        <v>1621</v>
      </c>
      <c r="C1075" s="74" t="s">
        <v>757</v>
      </c>
      <c r="D1075" s="73">
        <v>74</v>
      </c>
      <c r="E1075" s="57"/>
      <c r="F1075" s="88">
        <v>3563.45</v>
      </c>
      <c r="G1075" s="59">
        <v>539.11009321364918</v>
      </c>
      <c r="H1075" s="9">
        <v>2.4047680516337668</v>
      </c>
      <c r="I1075" s="60">
        <v>224.18382215589776</v>
      </c>
      <c r="J1075" s="58">
        <v>2.4047680516337668</v>
      </c>
      <c r="K1075" s="70">
        <v>860.0553187685033</v>
      </c>
    </row>
    <row r="1076" spans="1:11" s="84" customFormat="1" ht="12" x14ac:dyDescent="0.2">
      <c r="A1076" s="55">
        <v>1065</v>
      </c>
      <c r="B1076" s="56" t="s">
        <v>1621</v>
      </c>
      <c r="C1076" s="74" t="s">
        <v>759</v>
      </c>
      <c r="D1076" s="73">
        <v>59</v>
      </c>
      <c r="E1076" s="57"/>
      <c r="F1076" s="88">
        <v>2977</v>
      </c>
      <c r="G1076" s="59">
        <v>450.3867733508352</v>
      </c>
      <c r="H1076" s="9">
        <v>2.4047680516337668</v>
      </c>
      <c r="I1076" s="60">
        <v>187.28907057994576</v>
      </c>
      <c r="J1076" s="58">
        <v>2.4047680516337668</v>
      </c>
      <c r="K1076" s="70">
        <v>685.71978118029324</v>
      </c>
    </row>
    <row r="1077" spans="1:11" s="84" customFormat="1" ht="12" x14ac:dyDescent="0.2">
      <c r="A1077" s="55">
        <v>1066</v>
      </c>
      <c r="B1077" s="56" t="s">
        <v>1621</v>
      </c>
      <c r="C1077" s="74" t="s">
        <v>760</v>
      </c>
      <c r="D1077" s="73">
        <v>193</v>
      </c>
      <c r="E1077" s="57"/>
      <c r="F1077" s="88">
        <v>8111.6</v>
      </c>
      <c r="G1077" s="59">
        <v>1227.1942729971902</v>
      </c>
      <c r="H1077" s="9">
        <v>2.4047680516337668</v>
      </c>
      <c r="I1077" s="60">
        <v>510.31710611900843</v>
      </c>
      <c r="J1077" s="58">
        <v>2.4047680516337668</v>
      </c>
      <c r="K1077" s="70">
        <v>2243.1172503016373</v>
      </c>
    </row>
    <row r="1078" spans="1:11" s="84" customFormat="1" ht="12" x14ac:dyDescent="0.2">
      <c r="A1078" s="55">
        <v>1067</v>
      </c>
      <c r="B1078" s="56" t="s">
        <v>1621</v>
      </c>
      <c r="C1078" s="74" t="s">
        <v>761</v>
      </c>
      <c r="D1078" s="73">
        <v>54</v>
      </c>
      <c r="E1078" s="57"/>
      <c r="F1078" s="88">
        <v>3493.6</v>
      </c>
      <c r="G1078" s="59">
        <v>528.54257016408394</v>
      </c>
      <c r="H1078" s="9">
        <v>2.4047680516337668</v>
      </c>
      <c r="I1078" s="60">
        <v>219.78941786298236</v>
      </c>
      <c r="J1078" s="58">
        <v>2.4047680516337668</v>
      </c>
      <c r="K1078" s="70">
        <v>627.60793531755655</v>
      </c>
    </row>
    <row r="1079" spans="1:11" s="84" customFormat="1" ht="12" x14ac:dyDescent="0.2">
      <c r="A1079" s="55">
        <v>1068</v>
      </c>
      <c r="B1079" s="56" t="s">
        <v>1621</v>
      </c>
      <c r="C1079" s="74" t="s">
        <v>762</v>
      </c>
      <c r="D1079" s="73">
        <v>54</v>
      </c>
      <c r="E1079" s="57">
        <v>9</v>
      </c>
      <c r="F1079" s="88">
        <v>3372.2</v>
      </c>
      <c r="G1079" s="59">
        <v>3837</v>
      </c>
      <c r="H1079" s="9">
        <v>8.6516347237880495</v>
      </c>
      <c r="I1079" s="60">
        <v>443.5</v>
      </c>
      <c r="J1079" s="58">
        <v>5.23</v>
      </c>
      <c r="K1079" s="70">
        <v>627.60793531755655</v>
      </c>
    </row>
    <row r="1080" spans="1:11" s="84" customFormat="1" ht="12" x14ac:dyDescent="0.2">
      <c r="A1080" s="55">
        <v>1069</v>
      </c>
      <c r="B1080" s="56" t="s">
        <v>1621</v>
      </c>
      <c r="C1080" s="74" t="s">
        <v>763</v>
      </c>
      <c r="D1080" s="73">
        <v>57</v>
      </c>
      <c r="E1080" s="57"/>
      <c r="F1080" s="88">
        <v>3663</v>
      </c>
      <c r="G1080" s="59">
        <v>554.17089378035246</v>
      </c>
      <c r="H1080" s="9">
        <v>2.4047680516337668</v>
      </c>
      <c r="I1080" s="60">
        <v>230.44671331351739</v>
      </c>
      <c r="J1080" s="58">
        <v>2.4047680516337668</v>
      </c>
      <c r="K1080" s="70">
        <v>662.47504283519856</v>
      </c>
    </row>
    <row r="1081" spans="1:11" s="84" customFormat="1" ht="12" x14ac:dyDescent="0.2">
      <c r="A1081" s="55">
        <v>1070</v>
      </c>
      <c r="B1081" s="56" t="s">
        <v>1621</v>
      </c>
      <c r="C1081" s="74" t="s">
        <v>764</v>
      </c>
      <c r="D1081" s="73">
        <v>78</v>
      </c>
      <c r="E1081" s="57"/>
      <c r="F1081" s="88">
        <v>3405.7</v>
      </c>
      <c r="G1081" s="59">
        <v>515.2442841790189</v>
      </c>
      <c r="H1081" s="9">
        <v>2.4047680516337668</v>
      </c>
      <c r="I1081" s="60">
        <v>214.25945168764568</v>
      </c>
      <c r="J1081" s="58">
        <v>2.4047680516337668</v>
      </c>
      <c r="K1081" s="70">
        <v>906.54479545869276</v>
      </c>
    </row>
    <row r="1082" spans="1:11" s="84" customFormat="1" ht="12" x14ac:dyDescent="0.2">
      <c r="A1082" s="55">
        <v>1071</v>
      </c>
      <c r="B1082" s="56" t="s">
        <v>1621</v>
      </c>
      <c r="C1082" s="74" t="s">
        <v>765</v>
      </c>
      <c r="D1082" s="73">
        <v>132</v>
      </c>
      <c r="E1082" s="57"/>
      <c r="F1082" s="88">
        <v>6795.2</v>
      </c>
      <c r="G1082" s="59">
        <v>1028.0376897123263</v>
      </c>
      <c r="H1082" s="9">
        <v>2.4047680516337668</v>
      </c>
      <c r="I1082" s="60">
        <v>427.49972872181638</v>
      </c>
      <c r="J1082" s="58">
        <v>2.4047680516337668</v>
      </c>
      <c r="K1082" s="70">
        <v>1534.1527307762492</v>
      </c>
    </row>
    <row r="1083" spans="1:11" s="84" customFormat="1" ht="12" x14ac:dyDescent="0.2">
      <c r="A1083" s="55">
        <v>1072</v>
      </c>
      <c r="B1083" s="56" t="s">
        <v>1621</v>
      </c>
      <c r="C1083" s="74" t="s">
        <v>766</v>
      </c>
      <c r="D1083" s="73">
        <v>103</v>
      </c>
      <c r="E1083" s="57"/>
      <c r="F1083" s="88">
        <v>5256.7</v>
      </c>
      <c r="G1083" s="59">
        <v>795.27986277236653</v>
      </c>
      <c r="H1083" s="9">
        <v>2.4047680516337668</v>
      </c>
      <c r="I1083" s="60">
        <v>330.70959264951318</v>
      </c>
      <c r="J1083" s="58">
        <v>2.4047680516337668</v>
      </c>
      <c r="K1083" s="70">
        <v>1197.1040247723763</v>
      </c>
    </row>
    <row r="1084" spans="1:11" s="84" customFormat="1" ht="12" x14ac:dyDescent="0.2">
      <c r="A1084" s="55">
        <v>1073</v>
      </c>
      <c r="B1084" s="56" t="s">
        <v>1621</v>
      </c>
      <c r="C1084" s="74" t="s">
        <v>767</v>
      </c>
      <c r="D1084" s="73">
        <v>102</v>
      </c>
      <c r="E1084" s="57"/>
      <c r="F1084" s="88">
        <v>5072.3999999999996</v>
      </c>
      <c r="G1084" s="59">
        <v>767.39733595726443</v>
      </c>
      <c r="H1084" s="9">
        <v>2.4047680516337668</v>
      </c>
      <c r="I1084" s="60">
        <v>319.1149081658437</v>
      </c>
      <c r="J1084" s="58">
        <v>2.4047680516337668</v>
      </c>
      <c r="K1084" s="70">
        <v>1185.4816555998291</v>
      </c>
    </row>
    <row r="1085" spans="1:11" s="84" customFormat="1" ht="12" x14ac:dyDescent="0.2">
      <c r="A1085" s="55">
        <v>1074</v>
      </c>
      <c r="B1085" s="56" t="s">
        <v>1621</v>
      </c>
      <c r="C1085" s="74" t="s">
        <v>768</v>
      </c>
      <c r="D1085" s="73">
        <v>85</v>
      </c>
      <c r="E1085" s="57"/>
      <c r="F1085" s="88">
        <v>4265.3999999999996</v>
      </c>
      <c r="G1085" s="59">
        <v>645.30727008755525</v>
      </c>
      <c r="H1085" s="9">
        <v>2.4047680516337668</v>
      </c>
      <c r="I1085" s="60">
        <v>268.34491153903275</v>
      </c>
      <c r="J1085" s="58">
        <v>2.4047680516337668</v>
      </c>
      <c r="K1085" s="70">
        <v>987.90137966652412</v>
      </c>
    </row>
    <row r="1086" spans="1:11" s="84" customFormat="1" ht="12" x14ac:dyDescent="0.2">
      <c r="A1086" s="55">
        <v>1075</v>
      </c>
      <c r="B1086" s="56" t="s">
        <v>1621</v>
      </c>
      <c r="C1086" s="74" t="s">
        <v>769</v>
      </c>
      <c r="D1086" s="73">
        <v>59</v>
      </c>
      <c r="E1086" s="57"/>
      <c r="F1086" s="88">
        <v>2970.6</v>
      </c>
      <c r="G1086" s="59">
        <v>449.41852499697382</v>
      </c>
      <c r="H1086" s="9">
        <v>2.4047680516337668</v>
      </c>
      <c r="I1086" s="60">
        <v>186.88643367980748</v>
      </c>
      <c r="J1086" s="58">
        <v>2.4047680516337668</v>
      </c>
      <c r="K1086" s="70">
        <v>685.71978118029324</v>
      </c>
    </row>
    <row r="1087" spans="1:11" s="84" customFormat="1" ht="12" x14ac:dyDescent="0.2">
      <c r="A1087" s="55">
        <v>1076</v>
      </c>
      <c r="B1087" s="56" t="s">
        <v>1621</v>
      </c>
      <c r="C1087" s="74" t="s">
        <v>770</v>
      </c>
      <c r="D1087" s="73">
        <v>80</v>
      </c>
      <c r="E1087" s="57"/>
      <c r="F1087" s="88">
        <v>3134.16</v>
      </c>
      <c r="G1087" s="59">
        <v>474.16332199034383</v>
      </c>
      <c r="H1087" s="9">
        <v>2.4047680516337668</v>
      </c>
      <c r="I1087" s="60">
        <v>197.17632295896632</v>
      </c>
      <c r="J1087" s="58">
        <v>2.4047680516337668</v>
      </c>
      <c r="K1087" s="70">
        <v>929.78953380378744</v>
      </c>
    </row>
    <row r="1088" spans="1:11" s="84" customFormat="1" ht="12" x14ac:dyDescent="0.2">
      <c r="A1088" s="55">
        <v>1077</v>
      </c>
      <c r="B1088" s="56" t="s">
        <v>1621</v>
      </c>
      <c r="C1088" s="74" t="s">
        <v>771</v>
      </c>
      <c r="D1088" s="73">
        <v>76</v>
      </c>
      <c r="E1088" s="57"/>
      <c r="F1088" s="88">
        <v>3349.78</v>
      </c>
      <c r="G1088" s="59">
        <v>506.7842141871551</v>
      </c>
      <c r="H1088" s="9">
        <v>2.4047680516337668</v>
      </c>
      <c r="I1088" s="60">
        <v>210.74141177268751</v>
      </c>
      <c r="J1088" s="58">
        <v>2.4047680516337668</v>
      </c>
      <c r="K1088" s="70">
        <v>883.30005711359809</v>
      </c>
    </row>
    <row r="1089" spans="1:11" s="84" customFormat="1" ht="12" x14ac:dyDescent="0.2">
      <c r="A1089" s="55">
        <v>1078</v>
      </c>
      <c r="B1089" s="56" t="s">
        <v>1621</v>
      </c>
      <c r="C1089" s="74" t="s">
        <v>283</v>
      </c>
      <c r="D1089" s="73">
        <v>341</v>
      </c>
      <c r="E1089" s="57">
        <v>9</v>
      </c>
      <c r="F1089" s="88">
        <v>21914.9</v>
      </c>
      <c r="G1089" s="59">
        <v>8707.8888888888887</v>
      </c>
      <c r="H1089" s="9">
        <v>2.9346169544329483</v>
      </c>
      <c r="I1089" s="60">
        <v>2967.3</v>
      </c>
      <c r="J1089" s="58">
        <v>5.23</v>
      </c>
      <c r="K1089" s="70">
        <v>3963.2278878386442</v>
      </c>
    </row>
    <row r="1090" spans="1:11" s="84" customFormat="1" ht="12" x14ac:dyDescent="0.2">
      <c r="A1090" s="55">
        <v>1079</v>
      </c>
      <c r="B1090" s="56" t="s">
        <v>1621</v>
      </c>
      <c r="C1090" s="74" t="s">
        <v>772</v>
      </c>
      <c r="D1090" s="73">
        <v>180</v>
      </c>
      <c r="E1090" s="57"/>
      <c r="F1090" s="88">
        <v>11638.2</v>
      </c>
      <c r="G1090" s="59">
        <v>1760.7293737358718</v>
      </c>
      <c r="H1090" s="9">
        <v>2.4047680516337668</v>
      </c>
      <c r="I1090" s="60">
        <v>732.18262049832879</v>
      </c>
      <c r="J1090" s="58">
        <v>2.4047680516337668</v>
      </c>
      <c r="K1090" s="70">
        <v>2092.0264510585216</v>
      </c>
    </row>
    <row r="1091" spans="1:11" s="84" customFormat="1" ht="12" x14ac:dyDescent="0.2">
      <c r="A1091" s="55">
        <v>1080</v>
      </c>
      <c r="B1091" s="56" t="s">
        <v>1621</v>
      </c>
      <c r="C1091" s="74" t="s">
        <v>773</v>
      </c>
      <c r="D1091" s="73">
        <v>213</v>
      </c>
      <c r="E1091" s="57"/>
      <c r="F1091" s="88">
        <v>10846</v>
      </c>
      <c r="G1091" s="59">
        <v>1640.878382184467</v>
      </c>
      <c r="H1091" s="9">
        <v>2.4047680516337668</v>
      </c>
      <c r="I1091" s="60">
        <v>682.34372170308757</v>
      </c>
      <c r="J1091" s="58">
        <v>2.4047680516337668</v>
      </c>
      <c r="K1091" s="70">
        <v>2475.5646337525841</v>
      </c>
    </row>
    <row r="1092" spans="1:11" s="84" customFormat="1" ht="12" x14ac:dyDescent="0.2">
      <c r="A1092" s="55">
        <v>1081</v>
      </c>
      <c r="B1092" s="56" t="s">
        <v>1621</v>
      </c>
      <c r="C1092" s="74" t="s">
        <v>774</v>
      </c>
      <c r="D1092" s="73">
        <v>159</v>
      </c>
      <c r="E1092" s="57"/>
      <c r="F1092" s="88">
        <v>6926.2</v>
      </c>
      <c r="G1092" s="59">
        <v>1474.8442460669892</v>
      </c>
      <c r="H1092" s="9">
        <v>2.4047680516337668</v>
      </c>
      <c r="I1092" s="60">
        <v>613.29999999999995</v>
      </c>
      <c r="J1092" s="58">
        <v>2.4047680516337668</v>
      </c>
      <c r="K1092" s="70">
        <v>1847.9566984350274</v>
      </c>
    </row>
    <row r="1093" spans="1:11" s="84" customFormat="1" ht="12" x14ac:dyDescent="0.2">
      <c r="A1093" s="55">
        <v>1082</v>
      </c>
      <c r="B1093" s="56" t="s">
        <v>1621</v>
      </c>
      <c r="C1093" s="74" t="s">
        <v>775</v>
      </c>
      <c r="D1093" s="73">
        <v>78</v>
      </c>
      <c r="E1093" s="57">
        <v>10</v>
      </c>
      <c r="F1093" s="88">
        <v>4894.3999999999996</v>
      </c>
      <c r="G1093" s="59">
        <v>1617.4750000000001</v>
      </c>
      <c r="H1093" s="9">
        <v>5.75</v>
      </c>
      <c r="I1093" s="60">
        <v>281.3</v>
      </c>
      <c r="J1093" s="58">
        <v>5.75</v>
      </c>
      <c r="K1093" s="70">
        <v>906.54479545869276</v>
      </c>
    </row>
    <row r="1094" spans="1:11" s="84" customFormat="1" ht="12" x14ac:dyDescent="0.2">
      <c r="A1094" s="55">
        <v>1083</v>
      </c>
      <c r="B1094" s="56" t="s">
        <v>1621</v>
      </c>
      <c r="C1094" s="74" t="s">
        <v>776</v>
      </c>
      <c r="D1094" s="73">
        <v>117</v>
      </c>
      <c r="E1094" s="57"/>
      <c r="F1094" s="88">
        <v>7114.4</v>
      </c>
      <c r="G1094" s="59">
        <v>1076.3290763611628</v>
      </c>
      <c r="H1094" s="9">
        <v>2.4047680516337668</v>
      </c>
      <c r="I1094" s="60">
        <v>447.58124411621299</v>
      </c>
      <c r="J1094" s="58">
        <v>2.4047680516337668</v>
      </c>
      <c r="K1094" s="70">
        <v>1359.817193188039</v>
      </c>
    </row>
    <row r="1095" spans="1:11" s="84" customFormat="1" ht="12" x14ac:dyDescent="0.2">
      <c r="A1095" s="55">
        <v>1084</v>
      </c>
      <c r="B1095" s="56" t="s">
        <v>1621</v>
      </c>
      <c r="C1095" s="74" t="s">
        <v>777</v>
      </c>
      <c r="D1095" s="73">
        <v>154</v>
      </c>
      <c r="E1095" s="57"/>
      <c r="F1095" s="88">
        <v>6713.7</v>
      </c>
      <c r="G1095" s="59">
        <v>1015.7076520811227</v>
      </c>
      <c r="H1095" s="9">
        <v>2.4047680516337668</v>
      </c>
      <c r="I1095" s="60">
        <v>422.37239944661798</v>
      </c>
      <c r="J1095" s="58">
        <v>2.4047680516337668</v>
      </c>
      <c r="K1095" s="70">
        <v>1789.8448525722908</v>
      </c>
    </row>
    <row r="1096" spans="1:11" s="84" customFormat="1" ht="12" x14ac:dyDescent="0.2">
      <c r="A1096" s="55">
        <v>1085</v>
      </c>
      <c r="B1096" s="56" t="s">
        <v>1621</v>
      </c>
      <c r="C1096" s="74" t="s">
        <v>778</v>
      </c>
      <c r="D1096" s="73">
        <v>95</v>
      </c>
      <c r="E1096" s="57"/>
      <c r="F1096" s="88">
        <v>4252.1000000000004</v>
      </c>
      <c r="G1096" s="59">
        <v>643.29512897718723</v>
      </c>
      <c r="H1096" s="9">
        <v>2.4047680516337668</v>
      </c>
      <c r="I1096" s="60">
        <v>267.50818173093296</v>
      </c>
      <c r="J1096" s="58">
        <v>2.4047680516337668</v>
      </c>
      <c r="K1096" s="70">
        <v>1104.1250713919976</v>
      </c>
    </row>
    <row r="1097" spans="1:11" s="84" customFormat="1" ht="12" x14ac:dyDescent="0.2">
      <c r="A1097" s="55">
        <v>1086</v>
      </c>
      <c r="B1097" s="56" t="s">
        <v>1621</v>
      </c>
      <c r="C1097" s="74" t="s">
        <v>780</v>
      </c>
      <c r="D1097" s="73">
        <v>100</v>
      </c>
      <c r="E1097" s="57"/>
      <c r="F1097" s="88">
        <v>4445.8999999999996</v>
      </c>
      <c r="G1097" s="59">
        <v>672.61489944255231</v>
      </c>
      <c r="H1097" s="9">
        <v>2.4047680516337668</v>
      </c>
      <c r="I1097" s="60">
        <v>279.70053036324515</v>
      </c>
      <c r="J1097" s="58">
        <v>2.4047680516337668</v>
      </c>
      <c r="K1097" s="70">
        <v>1162.2369172547342</v>
      </c>
    </row>
    <row r="1098" spans="1:11" s="84" customFormat="1" ht="12" x14ac:dyDescent="0.2">
      <c r="A1098" s="55">
        <v>1087</v>
      </c>
      <c r="B1098" s="56" t="s">
        <v>1621</v>
      </c>
      <c r="C1098" s="74" t="s">
        <v>781</v>
      </c>
      <c r="D1098" s="73">
        <v>54</v>
      </c>
      <c r="E1098" s="57">
        <v>9</v>
      </c>
      <c r="F1098" s="88">
        <v>2464.3000000000002</v>
      </c>
      <c r="G1098" s="59">
        <v>2068.1666666666665</v>
      </c>
      <c r="H1098" s="9">
        <v>7.8162005542957909</v>
      </c>
      <c r="I1098" s="60">
        <v>264.60000000000002</v>
      </c>
      <c r="J1098" s="58">
        <v>5.23</v>
      </c>
      <c r="K1098" s="70">
        <v>627.60793531755655</v>
      </c>
    </row>
    <row r="1099" spans="1:11" s="84" customFormat="1" ht="12" x14ac:dyDescent="0.2">
      <c r="A1099" s="55">
        <v>1088</v>
      </c>
      <c r="B1099" s="56" t="s">
        <v>1621</v>
      </c>
      <c r="C1099" s="74" t="s">
        <v>782</v>
      </c>
      <c r="D1099" s="73">
        <v>75</v>
      </c>
      <c r="E1099" s="57"/>
      <c r="F1099" s="88">
        <v>4531.8</v>
      </c>
      <c r="G1099" s="59">
        <v>685.61060781703566</v>
      </c>
      <c r="H1099" s="9">
        <v>2.4047680516337668</v>
      </c>
      <c r="I1099" s="60">
        <v>285.10467250728863</v>
      </c>
      <c r="J1099" s="58">
        <v>2.4047680516337668</v>
      </c>
      <c r="K1099" s="70">
        <v>871.67768794105075</v>
      </c>
    </row>
    <row r="1100" spans="1:11" s="84" customFormat="1" ht="12" x14ac:dyDescent="0.2">
      <c r="A1100" s="55">
        <v>1089</v>
      </c>
      <c r="B1100" s="56" t="s">
        <v>1621</v>
      </c>
      <c r="C1100" s="74" t="s">
        <v>783</v>
      </c>
      <c r="D1100" s="73">
        <v>56</v>
      </c>
      <c r="E1100" s="57"/>
      <c r="F1100" s="88">
        <v>3337.2</v>
      </c>
      <c r="G1100" s="59">
        <v>504.88100101659626</v>
      </c>
      <c r="H1100" s="9">
        <v>2.4047680516337668</v>
      </c>
      <c r="I1100" s="60">
        <v>209.94997861585318</v>
      </c>
      <c r="J1100" s="58">
        <v>2.4047680516337668</v>
      </c>
      <c r="K1100" s="70">
        <v>650.85267366265123</v>
      </c>
    </row>
    <row r="1101" spans="1:11" s="84" customFormat="1" ht="12.75" customHeight="1" x14ac:dyDescent="0.2">
      <c r="A1101" s="55">
        <v>1090</v>
      </c>
      <c r="B1101" s="56" t="s">
        <v>1621</v>
      </c>
      <c r="C1101" s="74" t="s">
        <v>784</v>
      </c>
      <c r="D1101" s="73">
        <v>114</v>
      </c>
      <c r="E1101" s="57"/>
      <c r="F1101" s="88">
        <v>5975.9</v>
      </c>
      <c r="G1101" s="59">
        <v>904.08677153753979</v>
      </c>
      <c r="H1101" s="9">
        <v>2.4047680516337668</v>
      </c>
      <c r="I1101" s="60">
        <v>375.95591430255217</v>
      </c>
      <c r="J1101" s="58">
        <v>2.4047680516337668</v>
      </c>
      <c r="K1101" s="70">
        <v>1324.9500856703971</v>
      </c>
    </row>
    <row r="1102" spans="1:11" s="84" customFormat="1" ht="12" x14ac:dyDescent="0.2">
      <c r="A1102" s="55">
        <v>1091</v>
      </c>
      <c r="B1102" s="56" t="s">
        <v>1621</v>
      </c>
      <c r="C1102" s="74" t="s">
        <v>284</v>
      </c>
      <c r="D1102" s="73">
        <v>88</v>
      </c>
      <c r="E1102" s="57"/>
      <c r="F1102" s="88">
        <v>4048.4</v>
      </c>
      <c r="G1102" s="59">
        <v>3307</v>
      </c>
      <c r="H1102" s="9">
        <v>8.6099125160234635</v>
      </c>
      <c r="I1102" s="60">
        <v>384.09217211504915</v>
      </c>
      <c r="J1102" s="58">
        <v>2.11</v>
      </c>
      <c r="K1102" s="70">
        <v>1022.7684871841661</v>
      </c>
    </row>
    <row r="1103" spans="1:11" s="84" customFormat="1" ht="12" x14ac:dyDescent="0.2">
      <c r="A1103" s="55">
        <v>1092</v>
      </c>
      <c r="B1103" s="56" t="s">
        <v>1621</v>
      </c>
      <c r="C1103" s="74" t="s">
        <v>789</v>
      </c>
      <c r="D1103" s="73">
        <v>108</v>
      </c>
      <c r="E1103" s="57">
        <v>5</v>
      </c>
      <c r="F1103" s="88">
        <v>5207</v>
      </c>
      <c r="G1103" s="59">
        <v>787.76080914941178</v>
      </c>
      <c r="H1103" s="9">
        <v>2.4047680516337668</v>
      </c>
      <c r="I1103" s="60">
        <v>327.58286547187691</v>
      </c>
      <c r="J1103" s="58">
        <v>2.4047680516337668</v>
      </c>
      <c r="K1103" s="70">
        <v>1255.2158706351131</v>
      </c>
    </row>
    <row r="1104" spans="1:11" s="84" customFormat="1" ht="12" x14ac:dyDescent="0.2">
      <c r="A1104" s="55">
        <v>1093</v>
      </c>
      <c r="B1104" s="56" t="s">
        <v>1621</v>
      </c>
      <c r="C1104" s="74" t="s">
        <v>790</v>
      </c>
      <c r="D1104" s="73">
        <v>98</v>
      </c>
      <c r="E1104" s="57">
        <v>5</v>
      </c>
      <c r="F1104" s="88">
        <v>4343.8999999999996</v>
      </c>
      <c r="G1104" s="59">
        <v>657.18344130288642</v>
      </c>
      <c r="H1104" s="9">
        <v>2.4047680516337668</v>
      </c>
      <c r="I1104" s="60">
        <v>273.28350476729133</v>
      </c>
      <c r="J1104" s="58">
        <v>2.4047680516337668</v>
      </c>
      <c r="K1104" s="70">
        <v>1138.9921789096395</v>
      </c>
    </row>
    <row r="1105" spans="1:11" s="84" customFormat="1" ht="12" x14ac:dyDescent="0.2">
      <c r="A1105" s="55">
        <v>1094</v>
      </c>
      <c r="B1105" s="56" t="s">
        <v>1621</v>
      </c>
      <c r="C1105" s="74" t="s">
        <v>791</v>
      </c>
      <c r="D1105" s="73">
        <v>64</v>
      </c>
      <c r="E1105" s="57">
        <v>5</v>
      </c>
      <c r="F1105" s="88">
        <v>3042.4</v>
      </c>
      <c r="G1105" s="59">
        <v>460.28106121685624</v>
      </c>
      <c r="H1105" s="9">
        <v>2.4047680516337668</v>
      </c>
      <c r="I1105" s="60">
        <v>191.40351640323379</v>
      </c>
      <c r="J1105" s="58">
        <v>2.4047680516337668</v>
      </c>
      <c r="K1105" s="70">
        <v>743.83162704302993</v>
      </c>
    </row>
    <row r="1106" spans="1:11" s="84" customFormat="1" ht="12" x14ac:dyDescent="0.2">
      <c r="A1106" s="55">
        <v>1095</v>
      </c>
      <c r="B1106" s="56" t="s">
        <v>1621</v>
      </c>
      <c r="C1106" s="74" t="s">
        <v>962</v>
      </c>
      <c r="D1106" s="73">
        <v>106</v>
      </c>
      <c r="E1106" s="57">
        <v>5</v>
      </c>
      <c r="F1106" s="88">
        <v>2854.7</v>
      </c>
      <c r="G1106" s="59">
        <v>431.88415246376525</v>
      </c>
      <c r="H1106" s="9">
        <v>2.4047680516337668</v>
      </c>
      <c r="I1106" s="60">
        <v>179.59493106636583</v>
      </c>
      <c r="J1106" s="58">
        <v>2.4047680516337668</v>
      </c>
      <c r="K1106" s="70">
        <v>1231.9711322900182</v>
      </c>
    </row>
    <row r="1107" spans="1:11" s="84" customFormat="1" ht="12" x14ac:dyDescent="0.2">
      <c r="A1107" s="55">
        <v>1096</v>
      </c>
      <c r="B1107" s="56" t="s">
        <v>1621</v>
      </c>
      <c r="C1107" s="74" t="s">
        <v>963</v>
      </c>
      <c r="D1107" s="73">
        <v>63</v>
      </c>
      <c r="E1107" s="57">
        <v>5</v>
      </c>
      <c r="F1107" s="88">
        <v>2978.8</v>
      </c>
      <c r="G1107" s="59">
        <v>450.65909320035877</v>
      </c>
      <c r="H1107" s="9">
        <v>2.4047680516337668</v>
      </c>
      <c r="I1107" s="60">
        <v>187.40231220810966</v>
      </c>
      <c r="J1107" s="58">
        <v>2.4047680516337668</v>
      </c>
      <c r="K1107" s="70">
        <v>732.20925787048259</v>
      </c>
    </row>
    <row r="1108" spans="1:11" s="84" customFormat="1" ht="12" x14ac:dyDescent="0.2">
      <c r="A1108" s="55">
        <v>1097</v>
      </c>
      <c r="B1108" s="56" t="s">
        <v>1621</v>
      </c>
      <c r="C1108" s="74" t="s">
        <v>964</v>
      </c>
      <c r="D1108" s="73">
        <v>77</v>
      </c>
      <c r="E1108" s="57">
        <v>5</v>
      </c>
      <c r="F1108" s="88">
        <v>4022.6</v>
      </c>
      <c r="G1108" s="59">
        <v>608.57434816293903</v>
      </c>
      <c r="H1108" s="9">
        <v>2.4047680516337668</v>
      </c>
      <c r="I1108" s="60">
        <v>253.06987414003686</v>
      </c>
      <c r="J1108" s="58">
        <v>2.4047680516337668</v>
      </c>
      <c r="K1108" s="70">
        <v>894.92242628614542</v>
      </c>
    </row>
    <row r="1109" spans="1:11" s="84" customFormat="1" ht="12" x14ac:dyDescent="0.2">
      <c r="A1109" s="55">
        <v>1098</v>
      </c>
      <c r="B1109" s="56" t="s">
        <v>1621</v>
      </c>
      <c r="C1109" s="74" t="s">
        <v>965</v>
      </c>
      <c r="D1109" s="73">
        <v>65</v>
      </c>
      <c r="E1109" s="57"/>
      <c r="F1109" s="88">
        <v>3205</v>
      </c>
      <c r="G1109" s="59">
        <v>484.88062095714702</v>
      </c>
      <c r="H1109" s="9">
        <v>2.4047680516337668</v>
      </c>
      <c r="I1109" s="60">
        <v>201.63301014737189</v>
      </c>
      <c r="J1109" s="58">
        <v>2.4047680516337668</v>
      </c>
      <c r="K1109" s="70">
        <v>755.45399621557726</v>
      </c>
    </row>
    <row r="1110" spans="1:11" s="84" customFormat="1" ht="12" x14ac:dyDescent="0.2">
      <c r="A1110" s="55">
        <v>1099</v>
      </c>
      <c r="B1110" s="56" t="s">
        <v>1621</v>
      </c>
      <c r="C1110" s="74" t="s">
        <v>966</v>
      </c>
      <c r="D1110" s="73">
        <v>68</v>
      </c>
      <c r="E1110" s="57">
        <v>5</v>
      </c>
      <c r="F1110" s="88">
        <v>3270.7</v>
      </c>
      <c r="G1110" s="59">
        <v>494.8202954647553</v>
      </c>
      <c r="H1110" s="9">
        <v>2.4047680516337668</v>
      </c>
      <c r="I1110" s="60">
        <v>205.76632957535389</v>
      </c>
      <c r="J1110" s="58">
        <v>2.4047680516337668</v>
      </c>
      <c r="K1110" s="70">
        <v>790.32110373321927</v>
      </c>
    </row>
    <row r="1111" spans="1:11" s="84" customFormat="1" ht="12" x14ac:dyDescent="0.2">
      <c r="A1111" s="55">
        <v>1100</v>
      </c>
      <c r="B1111" s="56" t="s">
        <v>1621</v>
      </c>
      <c r="C1111" s="74" t="s">
        <v>967</v>
      </c>
      <c r="D1111" s="73">
        <v>45</v>
      </c>
      <c r="E1111" s="57">
        <v>4</v>
      </c>
      <c r="F1111" s="88">
        <v>1885.6</v>
      </c>
      <c r="G1111" s="59">
        <v>285.27017125641072</v>
      </c>
      <c r="H1111" s="9">
        <v>2.4047680516337668</v>
      </c>
      <c r="I1111" s="60">
        <v>118.62689670324006</v>
      </c>
      <c r="J1111" s="58">
        <v>2.4047680516337668</v>
      </c>
      <c r="K1111" s="70">
        <v>523.0066127646304</v>
      </c>
    </row>
    <row r="1112" spans="1:11" s="84" customFormat="1" ht="12" x14ac:dyDescent="0.2">
      <c r="A1112" s="55">
        <v>1101</v>
      </c>
      <c r="B1112" s="56" t="s">
        <v>1621</v>
      </c>
      <c r="C1112" s="74" t="s">
        <v>968</v>
      </c>
      <c r="D1112" s="73">
        <v>45</v>
      </c>
      <c r="E1112" s="57">
        <v>4</v>
      </c>
      <c r="F1112" s="88">
        <v>1862.6</v>
      </c>
      <c r="G1112" s="59">
        <v>281.79052873472142</v>
      </c>
      <c r="H1112" s="9">
        <v>2.4047680516337668</v>
      </c>
      <c r="I1112" s="60">
        <v>117.17992034336814</v>
      </c>
      <c r="J1112" s="58">
        <v>2.4047680516337668</v>
      </c>
      <c r="K1112" s="70">
        <v>523.0066127646304</v>
      </c>
    </row>
    <row r="1113" spans="1:11" s="84" customFormat="1" ht="12" x14ac:dyDescent="0.2">
      <c r="A1113" s="55">
        <v>1102</v>
      </c>
      <c r="B1113" s="56" t="s">
        <v>1621</v>
      </c>
      <c r="C1113" s="74" t="s">
        <v>969</v>
      </c>
      <c r="D1113" s="73">
        <v>57</v>
      </c>
      <c r="E1113" s="57">
        <v>5</v>
      </c>
      <c r="F1113" s="88">
        <v>2371.37</v>
      </c>
      <c r="G1113" s="59">
        <v>358.76173420254281</v>
      </c>
      <c r="H1113" s="9">
        <v>2.4047680516337668</v>
      </c>
      <c r="I1113" s="60">
        <v>149.18766654389182</v>
      </c>
      <c r="J1113" s="58">
        <v>2.4047680516337668</v>
      </c>
      <c r="K1113" s="70">
        <v>662.47504283519856</v>
      </c>
    </row>
    <row r="1114" spans="1:11" s="84" customFormat="1" ht="12" x14ac:dyDescent="0.2">
      <c r="A1114" s="55">
        <v>1103</v>
      </c>
      <c r="B1114" s="56" t="s">
        <v>1621</v>
      </c>
      <c r="C1114" s="74" t="s">
        <v>970</v>
      </c>
      <c r="D1114" s="73">
        <v>53</v>
      </c>
      <c r="E1114" s="57">
        <v>5</v>
      </c>
      <c r="F1114" s="88">
        <v>2226.5</v>
      </c>
      <c r="G1114" s="59">
        <v>336.84452498005868</v>
      </c>
      <c r="H1114" s="9">
        <v>2.4047680516337668</v>
      </c>
      <c r="I1114" s="60">
        <v>140.07360283716804</v>
      </c>
      <c r="J1114" s="58">
        <v>2.4047680516337668</v>
      </c>
      <c r="K1114" s="70">
        <v>615.9855661450091</v>
      </c>
    </row>
    <row r="1115" spans="1:11" s="84" customFormat="1" ht="12" x14ac:dyDescent="0.2">
      <c r="A1115" s="55">
        <v>1104</v>
      </c>
      <c r="B1115" s="56" t="s">
        <v>1621</v>
      </c>
      <c r="C1115" s="74" t="s">
        <v>971</v>
      </c>
      <c r="D1115" s="73">
        <v>65</v>
      </c>
      <c r="E1115" s="57">
        <v>5</v>
      </c>
      <c r="F1115" s="88">
        <v>3042.1</v>
      </c>
      <c r="G1115" s="59">
        <v>460.235674575269</v>
      </c>
      <c r="H1115" s="9">
        <v>2.4047680516337668</v>
      </c>
      <c r="I1115" s="60">
        <v>191.3846427985398</v>
      </c>
      <c r="J1115" s="58">
        <v>2.4047680516337668</v>
      </c>
      <c r="K1115" s="70">
        <v>755.45399621557726</v>
      </c>
    </row>
    <row r="1116" spans="1:11" s="84" customFormat="1" ht="12" x14ac:dyDescent="0.2">
      <c r="A1116" s="55">
        <v>1105</v>
      </c>
      <c r="B1116" s="56" t="s">
        <v>1621</v>
      </c>
      <c r="C1116" s="74" t="s">
        <v>972</v>
      </c>
      <c r="D1116" s="73">
        <v>46</v>
      </c>
      <c r="E1116" s="57">
        <v>4</v>
      </c>
      <c r="F1116" s="88">
        <v>1931.3</v>
      </c>
      <c r="G1116" s="59">
        <v>292.18406965820219</v>
      </c>
      <c r="H1116" s="9">
        <v>2.4047680516337668</v>
      </c>
      <c r="I1116" s="60">
        <v>121.50197581828996</v>
      </c>
      <c r="J1116" s="58">
        <v>2.4047680516337668</v>
      </c>
      <c r="K1116" s="70">
        <v>534.62898193717774</v>
      </c>
    </row>
    <row r="1117" spans="1:11" s="84" customFormat="1" ht="12" x14ac:dyDescent="0.2">
      <c r="A1117" s="55">
        <v>1106</v>
      </c>
      <c r="B1117" s="56" t="s">
        <v>1621</v>
      </c>
      <c r="C1117" s="74" t="s">
        <v>973</v>
      </c>
      <c r="D1117" s="73">
        <v>47</v>
      </c>
      <c r="E1117" s="57">
        <v>4</v>
      </c>
      <c r="F1117" s="88">
        <v>1966.6</v>
      </c>
      <c r="G1117" s="59">
        <v>297.52456448496889</v>
      </c>
      <c r="H1117" s="9">
        <v>2.4047680516337668</v>
      </c>
      <c r="I1117" s="60">
        <v>123.72276997061515</v>
      </c>
      <c r="J1117" s="58">
        <v>2.4047680516337668</v>
      </c>
      <c r="K1117" s="70">
        <v>546.25135110972519</v>
      </c>
    </row>
    <row r="1118" spans="1:11" s="84" customFormat="1" ht="12" x14ac:dyDescent="0.2">
      <c r="A1118" s="55">
        <v>1107</v>
      </c>
      <c r="B1118" s="56" t="s">
        <v>1621</v>
      </c>
      <c r="C1118" s="74" t="s">
        <v>974</v>
      </c>
      <c r="D1118" s="73">
        <v>58</v>
      </c>
      <c r="E1118" s="57">
        <v>5</v>
      </c>
      <c r="F1118" s="88">
        <v>2990.2</v>
      </c>
      <c r="G1118" s="59">
        <v>452.38378558067427</v>
      </c>
      <c r="H1118" s="9">
        <v>2.4047680516337668</v>
      </c>
      <c r="I1118" s="60">
        <v>188.11950918648094</v>
      </c>
      <c r="J1118" s="58">
        <v>2.4047680516337668</v>
      </c>
      <c r="K1118" s="70">
        <v>674.09741200774579</v>
      </c>
    </row>
    <row r="1119" spans="1:11" s="84" customFormat="1" ht="12" x14ac:dyDescent="0.2">
      <c r="A1119" s="55">
        <v>1108</v>
      </c>
      <c r="B1119" s="56" t="s">
        <v>1621</v>
      </c>
      <c r="C1119" s="74" t="s">
        <v>975</v>
      </c>
      <c r="D1119" s="73">
        <v>96</v>
      </c>
      <c r="E1119" s="57">
        <v>5</v>
      </c>
      <c r="F1119" s="88">
        <v>4326</v>
      </c>
      <c r="G1119" s="59">
        <v>654.4753716881803</v>
      </c>
      <c r="H1119" s="9">
        <v>2.4047680516337668</v>
      </c>
      <c r="I1119" s="60">
        <v>272.15737968721709</v>
      </c>
      <c r="J1119" s="58">
        <v>2.4047680516337668</v>
      </c>
      <c r="K1119" s="70">
        <v>1115.7474405645448</v>
      </c>
    </row>
    <row r="1120" spans="1:11" s="84" customFormat="1" ht="12" x14ac:dyDescent="0.2">
      <c r="A1120" s="55">
        <v>1109</v>
      </c>
      <c r="B1120" s="56" t="s">
        <v>1621</v>
      </c>
      <c r="C1120" s="74" t="s">
        <v>976</v>
      </c>
      <c r="D1120" s="73">
        <v>76</v>
      </c>
      <c r="E1120" s="57">
        <v>5</v>
      </c>
      <c r="F1120" s="88">
        <v>3911.4</v>
      </c>
      <c r="G1120" s="59">
        <v>591.75103301459751</v>
      </c>
      <c r="H1120" s="9">
        <v>2.4047680516337668</v>
      </c>
      <c r="I1120" s="60">
        <v>246.0740580001343</v>
      </c>
      <c r="J1120" s="58">
        <v>2.4047680516337668</v>
      </c>
      <c r="K1120" s="70">
        <v>883.30005711359809</v>
      </c>
    </row>
    <row r="1121" spans="1:11" s="84" customFormat="1" ht="12" x14ac:dyDescent="0.2">
      <c r="A1121" s="55">
        <v>1110</v>
      </c>
      <c r="B1121" s="56" t="s">
        <v>1621</v>
      </c>
      <c r="C1121" s="74" t="s">
        <v>977</v>
      </c>
      <c r="D1121" s="73">
        <v>63</v>
      </c>
      <c r="E1121" s="57">
        <v>5</v>
      </c>
      <c r="F1121" s="88">
        <v>2499.4</v>
      </c>
      <c r="G1121" s="59">
        <v>378.13123994392924</v>
      </c>
      <c r="H1121" s="9">
        <v>2.4047680516337668</v>
      </c>
      <c r="I1121" s="60">
        <v>157.24229190712677</v>
      </c>
      <c r="J1121" s="58">
        <v>2.4047680516337668</v>
      </c>
      <c r="K1121" s="70">
        <v>732.20925787048259</v>
      </c>
    </row>
    <row r="1122" spans="1:11" s="84" customFormat="1" ht="12" x14ac:dyDescent="0.2">
      <c r="A1122" s="55">
        <v>1111</v>
      </c>
      <c r="B1122" s="56" t="s">
        <v>1621</v>
      </c>
      <c r="C1122" s="74" t="s">
        <v>978</v>
      </c>
      <c r="D1122" s="73">
        <v>65</v>
      </c>
      <c r="E1122" s="57">
        <v>5</v>
      </c>
      <c r="F1122" s="88">
        <v>3126.7</v>
      </c>
      <c r="G1122" s="59">
        <v>473.03470750287414</v>
      </c>
      <c r="H1122" s="9">
        <v>2.4047680516337668</v>
      </c>
      <c r="I1122" s="60">
        <v>196.70699932224264</v>
      </c>
      <c r="J1122" s="58">
        <v>2.4047680516337668</v>
      </c>
      <c r="K1122" s="70">
        <v>755.45399621557726</v>
      </c>
    </row>
    <row r="1123" spans="1:11" s="84" customFormat="1" ht="12" x14ac:dyDescent="0.2">
      <c r="A1123" s="55">
        <v>1112</v>
      </c>
      <c r="B1123" s="56" t="s">
        <v>1621</v>
      </c>
      <c r="C1123" s="74" t="s">
        <v>979</v>
      </c>
      <c r="D1123" s="73">
        <v>93</v>
      </c>
      <c r="E1123" s="57">
        <v>5</v>
      </c>
      <c r="F1123" s="88">
        <v>4138.5</v>
      </c>
      <c r="G1123" s="59">
        <v>626.10872069614766</v>
      </c>
      <c r="H1123" s="9">
        <v>2.4047680516337668</v>
      </c>
      <c r="I1123" s="60">
        <v>260.36137675347851</v>
      </c>
      <c r="J1123" s="58">
        <v>2.4047680516337668</v>
      </c>
      <c r="K1123" s="70">
        <v>1080.8803330469029</v>
      </c>
    </row>
    <row r="1124" spans="1:11" s="84" customFormat="1" ht="12" x14ac:dyDescent="0.2">
      <c r="A1124" s="55">
        <v>1113</v>
      </c>
      <c r="B1124" s="56" t="s">
        <v>1621</v>
      </c>
      <c r="C1124" s="74" t="s">
        <v>980</v>
      </c>
      <c r="D1124" s="73">
        <v>95</v>
      </c>
      <c r="E1124" s="57">
        <v>5</v>
      </c>
      <c r="F1124" s="88">
        <v>4296.3999999999996</v>
      </c>
      <c r="G1124" s="59">
        <v>649.9972230515715</v>
      </c>
      <c r="H1124" s="9">
        <v>2.4047680516337668</v>
      </c>
      <c r="I1124" s="60">
        <v>270.29518402407757</v>
      </c>
      <c r="J1124" s="58">
        <v>2.4047680516337668</v>
      </c>
      <c r="K1124" s="70">
        <v>1104.1250713919976</v>
      </c>
    </row>
    <row r="1125" spans="1:11" s="84" customFormat="1" ht="12" x14ac:dyDescent="0.2">
      <c r="A1125" s="55">
        <v>1114</v>
      </c>
      <c r="B1125" s="56" t="s">
        <v>1621</v>
      </c>
      <c r="C1125" s="74" t="s">
        <v>981</v>
      </c>
      <c r="D1125" s="73">
        <v>73</v>
      </c>
      <c r="E1125" s="57">
        <v>5</v>
      </c>
      <c r="F1125" s="88">
        <v>3670.5</v>
      </c>
      <c r="G1125" s="59">
        <v>555.30555982003375</v>
      </c>
      <c r="H1125" s="9">
        <v>2.4047680516337668</v>
      </c>
      <c r="I1125" s="60">
        <v>230.91855343086695</v>
      </c>
      <c r="J1125" s="58">
        <v>2.4047680516337668</v>
      </c>
      <c r="K1125" s="70">
        <v>848.43294959595596</v>
      </c>
    </row>
    <row r="1126" spans="1:11" s="84" customFormat="1" ht="12" x14ac:dyDescent="0.2">
      <c r="A1126" s="55">
        <v>1115</v>
      </c>
      <c r="B1126" s="56" t="s">
        <v>1621</v>
      </c>
      <c r="C1126" s="74" t="s">
        <v>982</v>
      </c>
      <c r="D1126" s="73">
        <v>60</v>
      </c>
      <c r="E1126" s="57">
        <v>5</v>
      </c>
      <c r="F1126" s="88">
        <v>2526.3000000000002</v>
      </c>
      <c r="G1126" s="59">
        <v>382.20090880625293</v>
      </c>
      <c r="H1126" s="9">
        <v>2.4047680516337668</v>
      </c>
      <c r="I1126" s="60">
        <v>158.93462512802049</v>
      </c>
      <c r="J1126" s="58">
        <v>2.4047680516337668</v>
      </c>
      <c r="K1126" s="70">
        <v>697.34215035284058</v>
      </c>
    </row>
    <row r="1127" spans="1:11" s="84" customFormat="1" ht="12" x14ac:dyDescent="0.2">
      <c r="A1127" s="55">
        <v>1116</v>
      </c>
      <c r="B1127" s="56" t="s">
        <v>1621</v>
      </c>
      <c r="C1127" s="74" t="s">
        <v>983</v>
      </c>
      <c r="D1127" s="73">
        <v>53</v>
      </c>
      <c r="E1127" s="57">
        <v>5</v>
      </c>
      <c r="F1127" s="88">
        <v>2536.4</v>
      </c>
      <c r="G1127" s="59">
        <v>383.72892573969045</v>
      </c>
      <c r="H1127" s="9">
        <v>2.4047680516337668</v>
      </c>
      <c r="I1127" s="60">
        <v>159.57003648605121</v>
      </c>
      <c r="J1127" s="58">
        <v>2.4047680516337668</v>
      </c>
      <c r="K1127" s="70">
        <v>615.9855661450091</v>
      </c>
    </row>
    <row r="1128" spans="1:11" s="84" customFormat="1" ht="12" x14ac:dyDescent="0.2">
      <c r="A1128" s="55">
        <v>1117</v>
      </c>
      <c r="B1128" s="56" t="s">
        <v>1621</v>
      </c>
      <c r="C1128" s="74" t="s">
        <v>984</v>
      </c>
      <c r="D1128" s="73">
        <v>55</v>
      </c>
      <c r="E1128" s="57">
        <v>5</v>
      </c>
      <c r="F1128" s="88">
        <v>3394.1</v>
      </c>
      <c r="G1128" s="59">
        <v>513.48933403764522</v>
      </c>
      <c r="H1128" s="9">
        <v>2.4047680516337668</v>
      </c>
      <c r="I1128" s="60">
        <v>213.52967230614507</v>
      </c>
      <c r="J1128" s="58">
        <v>2.4047680516337668</v>
      </c>
      <c r="K1128" s="70">
        <v>639.23030449010389</v>
      </c>
    </row>
    <row r="1129" spans="1:11" s="84" customFormat="1" ht="12" x14ac:dyDescent="0.2">
      <c r="A1129" s="55">
        <v>1118</v>
      </c>
      <c r="B1129" s="56" t="s">
        <v>1621</v>
      </c>
      <c r="C1129" s="74" t="s">
        <v>985</v>
      </c>
      <c r="D1129" s="73">
        <v>68</v>
      </c>
      <c r="E1129" s="57">
        <v>5</v>
      </c>
      <c r="F1129" s="88">
        <v>3181</v>
      </c>
      <c r="G1129" s="59">
        <v>481.24968963016687</v>
      </c>
      <c r="H1129" s="9">
        <v>2.4047680516337668</v>
      </c>
      <c r="I1129" s="60">
        <v>200.12312177185336</v>
      </c>
      <c r="J1129" s="58">
        <v>2.4047680516337668</v>
      </c>
      <c r="K1129" s="70">
        <v>790.32110373321927</v>
      </c>
    </row>
    <row r="1130" spans="1:11" s="84" customFormat="1" ht="12" x14ac:dyDescent="0.2">
      <c r="A1130" s="55">
        <v>1119</v>
      </c>
      <c r="B1130" s="56" t="s">
        <v>1621</v>
      </c>
      <c r="C1130" s="74" t="s">
        <v>986</v>
      </c>
      <c r="D1130" s="73">
        <v>60</v>
      </c>
      <c r="E1130" s="57">
        <v>5</v>
      </c>
      <c r="F1130" s="88">
        <v>2479.9</v>
      </c>
      <c r="G1130" s="59">
        <v>375.18110824075791</v>
      </c>
      <c r="H1130" s="9">
        <v>2.4047680516337668</v>
      </c>
      <c r="I1130" s="60">
        <v>156.01550760201798</v>
      </c>
      <c r="J1130" s="58">
        <v>2.4047680516337668</v>
      </c>
      <c r="K1130" s="70">
        <v>697.34215035284058</v>
      </c>
    </row>
    <row r="1131" spans="1:11" s="84" customFormat="1" ht="12" x14ac:dyDescent="0.2">
      <c r="A1131" s="55">
        <v>1120</v>
      </c>
      <c r="B1131" s="56" t="s">
        <v>1621</v>
      </c>
      <c r="C1131" s="74" t="s">
        <v>987</v>
      </c>
      <c r="D1131" s="73">
        <v>64</v>
      </c>
      <c r="E1131" s="57">
        <v>5</v>
      </c>
      <c r="F1131" s="88">
        <v>3043.4</v>
      </c>
      <c r="G1131" s="59">
        <v>460.43235002214709</v>
      </c>
      <c r="H1131" s="9">
        <v>2.4047680516337668</v>
      </c>
      <c r="I1131" s="60">
        <v>191.46642841888038</v>
      </c>
      <c r="J1131" s="58">
        <v>2.4047680516337668</v>
      </c>
      <c r="K1131" s="70">
        <v>743.83162704302993</v>
      </c>
    </row>
    <row r="1132" spans="1:11" s="84" customFormat="1" ht="12" x14ac:dyDescent="0.2">
      <c r="A1132" s="55">
        <v>1121</v>
      </c>
      <c r="B1132" s="56" t="s">
        <v>1621</v>
      </c>
      <c r="C1132" s="74" t="s">
        <v>988</v>
      </c>
      <c r="D1132" s="73">
        <v>54</v>
      </c>
      <c r="E1132" s="57">
        <v>5</v>
      </c>
      <c r="F1132" s="88">
        <v>2661.1</v>
      </c>
      <c r="G1132" s="59">
        <v>402.59463975945835</v>
      </c>
      <c r="H1132" s="9">
        <v>2.4047680516337668</v>
      </c>
      <c r="I1132" s="60">
        <v>167.41516483718294</v>
      </c>
      <c r="J1132" s="58">
        <v>2.4047680516337668</v>
      </c>
      <c r="K1132" s="70">
        <v>627.60793531755655</v>
      </c>
    </row>
    <row r="1133" spans="1:11" s="84" customFormat="1" ht="12" x14ac:dyDescent="0.2">
      <c r="A1133" s="55">
        <v>1122</v>
      </c>
      <c r="B1133" s="56" t="s">
        <v>1621</v>
      </c>
      <c r="C1133" s="74" t="s">
        <v>989</v>
      </c>
      <c r="D1133" s="73">
        <v>58</v>
      </c>
      <c r="E1133" s="57">
        <v>5</v>
      </c>
      <c r="F1133" s="88">
        <v>2968.5</v>
      </c>
      <c r="G1133" s="59">
        <v>449.10081850586306</v>
      </c>
      <c r="H1133" s="9">
        <v>2.4047680516337668</v>
      </c>
      <c r="I1133" s="60">
        <v>186.75431844694961</v>
      </c>
      <c r="J1133" s="58">
        <v>2.4047680516337668</v>
      </c>
      <c r="K1133" s="70">
        <v>674.09741200774579</v>
      </c>
    </row>
    <row r="1134" spans="1:11" s="84" customFormat="1" ht="12" x14ac:dyDescent="0.2">
      <c r="A1134" s="55">
        <v>1123</v>
      </c>
      <c r="B1134" s="56" t="s">
        <v>1621</v>
      </c>
      <c r="C1134" s="74" t="s">
        <v>990</v>
      </c>
      <c r="D1134" s="73">
        <v>85</v>
      </c>
      <c r="E1134" s="57">
        <v>5</v>
      </c>
      <c r="F1134" s="88">
        <v>2559.4</v>
      </c>
      <c r="G1134" s="59">
        <v>387.20856826137981</v>
      </c>
      <c r="H1134" s="9">
        <v>2.4047680516337668</v>
      </c>
      <c r="I1134" s="60">
        <v>161.01701284592315</v>
      </c>
      <c r="J1134" s="58">
        <v>2.4047680516337668</v>
      </c>
      <c r="K1134" s="70">
        <v>987.90137966652412</v>
      </c>
    </row>
    <row r="1135" spans="1:11" s="84" customFormat="1" ht="12" x14ac:dyDescent="0.2">
      <c r="A1135" s="55">
        <v>1124</v>
      </c>
      <c r="B1135" s="56" t="s">
        <v>1621</v>
      </c>
      <c r="C1135" s="74" t="s">
        <v>991</v>
      </c>
      <c r="D1135" s="73">
        <v>59</v>
      </c>
      <c r="E1135" s="57">
        <v>5</v>
      </c>
      <c r="F1135" s="88">
        <v>3048.4</v>
      </c>
      <c r="G1135" s="59">
        <v>461.18879404860127</v>
      </c>
      <c r="H1135" s="9">
        <v>2.4047680516337668</v>
      </c>
      <c r="I1135" s="60">
        <v>191.78098849711341</v>
      </c>
      <c r="J1135" s="58">
        <v>2.4047680516337668</v>
      </c>
      <c r="K1135" s="70">
        <v>685.71978118029324</v>
      </c>
    </row>
    <row r="1136" spans="1:11" s="84" customFormat="1" ht="12" x14ac:dyDescent="0.2">
      <c r="A1136" s="55">
        <v>1125</v>
      </c>
      <c r="B1136" s="56" t="s">
        <v>1621</v>
      </c>
      <c r="C1136" s="74" t="s">
        <v>992</v>
      </c>
      <c r="D1136" s="73">
        <v>208</v>
      </c>
      <c r="E1136" s="57">
        <v>10</v>
      </c>
      <c r="F1136" s="88">
        <v>13053.3</v>
      </c>
      <c r="G1136" s="59">
        <v>1974.8181621029412</v>
      </c>
      <c r="H1136" s="9">
        <v>2.4047680516337668</v>
      </c>
      <c r="I1136" s="60">
        <v>821.20941383984064</v>
      </c>
      <c r="J1136" s="58">
        <v>2.4047680516337668</v>
      </c>
      <c r="K1136" s="70">
        <v>2417.4527878898475</v>
      </c>
    </row>
    <row r="1137" spans="1:11" s="84" customFormat="1" ht="12" x14ac:dyDescent="0.2">
      <c r="A1137" s="55">
        <v>1126</v>
      </c>
      <c r="B1137" s="56" t="s">
        <v>1621</v>
      </c>
      <c r="C1137" s="74" t="s">
        <v>1006</v>
      </c>
      <c r="D1137" s="73">
        <v>42</v>
      </c>
      <c r="E1137" s="57">
        <v>3</v>
      </c>
      <c r="F1137" s="88">
        <v>957.2</v>
      </c>
      <c r="G1137" s="59">
        <v>1679.2222222222222</v>
      </c>
      <c r="H1137" s="9">
        <v>2.2083406394295402</v>
      </c>
      <c r="I1137" s="60">
        <v>760.4</v>
      </c>
      <c r="J1137" s="58">
        <v>2.11</v>
      </c>
      <c r="K1137" s="70">
        <v>488.13950524698839</v>
      </c>
    </row>
    <row r="1138" spans="1:11" s="84" customFormat="1" ht="12" x14ac:dyDescent="0.2">
      <c r="A1138" s="55">
        <v>1127</v>
      </c>
      <c r="B1138" s="56" t="s">
        <v>1621</v>
      </c>
      <c r="C1138" s="74" t="s">
        <v>1008</v>
      </c>
      <c r="D1138" s="73">
        <v>70</v>
      </c>
      <c r="E1138" s="57"/>
      <c r="F1138" s="88">
        <v>3130.7</v>
      </c>
      <c r="G1138" s="59">
        <v>473.63986272403753</v>
      </c>
      <c r="H1138" s="9">
        <v>2.4047680516337668</v>
      </c>
      <c r="I1138" s="60">
        <v>196.95864738482908</v>
      </c>
      <c r="J1138" s="58">
        <v>2.4047680516337668</v>
      </c>
      <c r="K1138" s="70">
        <v>813.56584207831406</v>
      </c>
    </row>
    <row r="1139" spans="1:11" s="84" customFormat="1" ht="12" x14ac:dyDescent="0.2">
      <c r="A1139" s="55">
        <v>1128</v>
      </c>
      <c r="B1139" s="56" t="s">
        <v>1621</v>
      </c>
      <c r="C1139" s="74" t="s">
        <v>1009</v>
      </c>
      <c r="D1139" s="73">
        <v>77</v>
      </c>
      <c r="E1139" s="57">
        <v>5</v>
      </c>
      <c r="F1139" s="88">
        <v>3802.5</v>
      </c>
      <c r="G1139" s="59">
        <v>1979</v>
      </c>
      <c r="H1139" s="9">
        <v>4.487528344671202</v>
      </c>
      <c r="I1139" s="60">
        <v>441</v>
      </c>
      <c r="J1139" s="58">
        <v>2.11</v>
      </c>
      <c r="K1139" s="70">
        <v>894.92242628614542</v>
      </c>
    </row>
    <row r="1140" spans="1:11" s="84" customFormat="1" ht="12" x14ac:dyDescent="0.2">
      <c r="A1140" s="55">
        <v>1129</v>
      </c>
      <c r="B1140" s="56" t="s">
        <v>1621</v>
      </c>
      <c r="C1140" s="74" t="s">
        <v>1011</v>
      </c>
      <c r="D1140" s="73">
        <v>46</v>
      </c>
      <c r="E1140" s="57"/>
      <c r="F1140" s="88">
        <v>1915.7</v>
      </c>
      <c r="G1140" s="59">
        <v>289.82396429566512</v>
      </c>
      <c r="H1140" s="9">
        <v>2.4047680516337668</v>
      </c>
      <c r="I1140" s="60">
        <v>120.52054837420292</v>
      </c>
      <c r="J1140" s="58">
        <v>2.4047680516337668</v>
      </c>
      <c r="K1140" s="70">
        <v>534.62898193717774</v>
      </c>
    </row>
    <row r="1141" spans="1:11" s="84" customFormat="1" ht="12" x14ac:dyDescent="0.2">
      <c r="A1141" s="55">
        <v>1130</v>
      </c>
      <c r="B1141" s="56" t="s">
        <v>1621</v>
      </c>
      <c r="C1141" s="74" t="s">
        <v>1012</v>
      </c>
      <c r="D1141" s="73">
        <v>46</v>
      </c>
      <c r="E1141" s="57"/>
      <c r="F1141" s="88">
        <v>1919.5</v>
      </c>
      <c r="G1141" s="59">
        <v>290.39886175577027</v>
      </c>
      <c r="H1141" s="9">
        <v>2.4047680516337668</v>
      </c>
      <c r="I1141" s="60">
        <v>120.75961403366001</v>
      </c>
      <c r="J1141" s="58">
        <v>2.4047680516337668</v>
      </c>
      <c r="K1141" s="70">
        <v>534.62898193717774</v>
      </c>
    </row>
    <row r="1142" spans="1:11" s="84" customFormat="1" ht="12" x14ac:dyDescent="0.2">
      <c r="A1142" s="55">
        <v>1131</v>
      </c>
      <c r="B1142" s="56" t="s">
        <v>1621</v>
      </c>
      <c r="C1142" s="74" t="s">
        <v>1013</v>
      </c>
      <c r="D1142" s="73">
        <v>47</v>
      </c>
      <c r="E1142" s="57"/>
      <c r="F1142" s="88">
        <v>1968.8</v>
      </c>
      <c r="G1142" s="59">
        <v>297.85739985660877</v>
      </c>
      <c r="H1142" s="9">
        <v>2.4047680516337668</v>
      </c>
      <c r="I1142" s="60">
        <v>123.86117640503768</v>
      </c>
      <c r="J1142" s="58">
        <v>2.4047680516337668</v>
      </c>
      <c r="K1142" s="70">
        <v>546.25135110972519</v>
      </c>
    </row>
    <row r="1143" spans="1:11" s="84" customFormat="1" ht="12" x14ac:dyDescent="0.2">
      <c r="A1143" s="55">
        <v>1132</v>
      </c>
      <c r="B1143" s="56" t="s">
        <v>1621</v>
      </c>
      <c r="C1143" s="74" t="s">
        <v>1014</v>
      </c>
      <c r="D1143" s="73">
        <v>44</v>
      </c>
      <c r="E1143" s="57"/>
      <c r="F1143" s="88">
        <v>2719.5</v>
      </c>
      <c r="G1143" s="59">
        <v>411.42990598844352</v>
      </c>
      <c r="H1143" s="9">
        <v>2.4047680516337668</v>
      </c>
      <c r="I1143" s="60">
        <v>171.08922655094474</v>
      </c>
      <c r="J1143" s="58">
        <v>2.4047680516337668</v>
      </c>
      <c r="K1143" s="70">
        <v>511.38424359208307</v>
      </c>
    </row>
    <row r="1144" spans="1:11" s="84" customFormat="1" ht="12" x14ac:dyDescent="0.2">
      <c r="A1144" s="55">
        <v>1133</v>
      </c>
      <c r="B1144" s="56" t="s">
        <v>1621</v>
      </c>
      <c r="C1144" s="74" t="s">
        <v>1015</v>
      </c>
      <c r="D1144" s="73">
        <v>50</v>
      </c>
      <c r="E1144" s="57"/>
      <c r="F1144" s="88">
        <v>2098.9</v>
      </c>
      <c r="G1144" s="59">
        <v>317.54007342494725</v>
      </c>
      <c r="H1144" s="9">
        <v>2.4047680516337668</v>
      </c>
      <c r="I1144" s="60">
        <v>132.04602964066112</v>
      </c>
      <c r="J1144" s="58">
        <v>2.4047680516337668</v>
      </c>
      <c r="K1144" s="70">
        <v>581.11845862736709</v>
      </c>
    </row>
    <row r="1145" spans="1:11" s="84" customFormat="1" ht="12" x14ac:dyDescent="0.2">
      <c r="A1145" s="55">
        <v>1134</v>
      </c>
      <c r="B1145" s="56" t="s">
        <v>1621</v>
      </c>
      <c r="C1145" s="74" t="s">
        <v>1016</v>
      </c>
      <c r="D1145" s="73">
        <v>65</v>
      </c>
      <c r="E1145" s="57"/>
      <c r="F1145" s="88">
        <v>3155.3</v>
      </c>
      <c r="G1145" s="59">
        <v>555.02046631707344</v>
      </c>
      <c r="H1145" s="9">
        <v>2.4047680516337668</v>
      </c>
      <c r="I1145" s="60">
        <v>230.8</v>
      </c>
      <c r="J1145" s="58">
        <v>2.4047680516337668</v>
      </c>
      <c r="K1145" s="70">
        <v>755.45399621557726</v>
      </c>
    </row>
    <row r="1146" spans="1:11" s="84" customFormat="1" ht="12" x14ac:dyDescent="0.2">
      <c r="A1146" s="55">
        <v>1135</v>
      </c>
      <c r="B1146" s="56" t="s">
        <v>1621</v>
      </c>
      <c r="C1146" s="74" t="s">
        <v>1017</v>
      </c>
      <c r="D1146" s="73">
        <v>40</v>
      </c>
      <c r="E1146" s="57"/>
      <c r="F1146" s="88">
        <v>2702.3</v>
      </c>
      <c r="G1146" s="59">
        <v>565.60144574426192</v>
      </c>
      <c r="H1146" s="9">
        <v>2.4047680516337668</v>
      </c>
      <c r="I1146" s="60">
        <v>235.2</v>
      </c>
      <c r="J1146" s="58">
        <v>2.4047680516337668</v>
      </c>
      <c r="K1146" s="70">
        <v>464.89476690189372</v>
      </c>
    </row>
    <row r="1147" spans="1:11" s="84" customFormat="1" ht="12" x14ac:dyDescent="0.2">
      <c r="A1147" s="55">
        <v>1136</v>
      </c>
      <c r="B1147" s="56" t="s">
        <v>1621</v>
      </c>
      <c r="C1147" s="74" t="s">
        <v>1018</v>
      </c>
      <c r="D1147" s="73">
        <v>98</v>
      </c>
      <c r="E1147" s="57"/>
      <c r="F1147" s="88">
        <v>5200.5</v>
      </c>
      <c r="G1147" s="59">
        <v>9737.5</v>
      </c>
      <c r="H1147" s="9">
        <v>25.598054679284964</v>
      </c>
      <c r="I1147" s="60">
        <v>380.4</v>
      </c>
      <c r="J1147" s="58">
        <v>2.4047680516337668</v>
      </c>
      <c r="K1147" s="70">
        <v>1138.9921789096395</v>
      </c>
    </row>
    <row r="1148" spans="1:11" s="84" customFormat="1" ht="12" x14ac:dyDescent="0.2">
      <c r="A1148" s="55">
        <v>1137</v>
      </c>
      <c r="B1148" s="56" t="s">
        <v>1621</v>
      </c>
      <c r="C1148" s="74" t="s">
        <v>1019</v>
      </c>
      <c r="D1148" s="73">
        <v>40</v>
      </c>
      <c r="E1148" s="57"/>
      <c r="F1148" s="88">
        <v>2418.1</v>
      </c>
      <c r="G1148" s="59">
        <v>365.83146007378389</v>
      </c>
      <c r="H1148" s="9">
        <v>2.4047680516337668</v>
      </c>
      <c r="I1148" s="60">
        <v>152.12754503505772</v>
      </c>
      <c r="J1148" s="58">
        <v>2.4047680516337668</v>
      </c>
      <c r="K1148" s="70">
        <v>464.89476690189372</v>
      </c>
    </row>
    <row r="1149" spans="1:11" s="84" customFormat="1" ht="12" x14ac:dyDescent="0.2">
      <c r="A1149" s="55">
        <v>1138</v>
      </c>
      <c r="B1149" s="56" t="s">
        <v>1621</v>
      </c>
      <c r="C1149" s="74" t="s">
        <v>1020</v>
      </c>
      <c r="D1149" s="73">
        <v>55</v>
      </c>
      <c r="E1149" s="57">
        <v>5</v>
      </c>
      <c r="F1149" s="88">
        <v>3066.98</v>
      </c>
      <c r="G1149" s="59">
        <v>3586</v>
      </c>
      <c r="H1149" s="9">
        <v>10.193291642978965</v>
      </c>
      <c r="I1149" s="60">
        <v>351.8</v>
      </c>
      <c r="J1149" s="58">
        <v>2.11</v>
      </c>
      <c r="K1149" s="70">
        <v>639.23030449010389</v>
      </c>
    </row>
    <row r="1150" spans="1:11" s="84" customFormat="1" ht="12" x14ac:dyDescent="0.2">
      <c r="A1150" s="55">
        <v>1139</v>
      </c>
      <c r="B1150" s="56" t="s">
        <v>1621</v>
      </c>
      <c r="C1150" s="74" t="s">
        <v>1021</v>
      </c>
      <c r="D1150" s="73">
        <v>45</v>
      </c>
      <c r="E1150" s="57">
        <v>5</v>
      </c>
      <c r="F1150" s="88">
        <v>2449.1999999999998</v>
      </c>
      <c r="G1150" s="59">
        <v>4256.5</v>
      </c>
      <c r="H1150" s="9">
        <v>15.311151079136691</v>
      </c>
      <c r="I1150" s="60">
        <v>278</v>
      </c>
      <c r="J1150" s="58">
        <v>2.11</v>
      </c>
      <c r="K1150" s="70">
        <v>523.0066127646304</v>
      </c>
    </row>
    <row r="1151" spans="1:11" s="84" customFormat="1" ht="12" x14ac:dyDescent="0.2">
      <c r="A1151" s="55">
        <v>1140</v>
      </c>
      <c r="B1151" s="56" t="s">
        <v>1621</v>
      </c>
      <c r="C1151" s="74" t="s">
        <v>1022</v>
      </c>
      <c r="D1151" s="73">
        <v>59</v>
      </c>
      <c r="E1151" s="57"/>
      <c r="F1151" s="88">
        <v>2842.3</v>
      </c>
      <c r="G1151" s="59">
        <v>430.00817127815884</v>
      </c>
      <c r="H1151" s="9">
        <v>2.4047680516337668</v>
      </c>
      <c r="I1151" s="60">
        <v>178.81482207234794</v>
      </c>
      <c r="J1151" s="58">
        <v>2.4047680516337668</v>
      </c>
      <c r="K1151" s="70">
        <v>685.71978118029324</v>
      </c>
    </row>
    <row r="1152" spans="1:11" s="84" customFormat="1" ht="12" x14ac:dyDescent="0.2">
      <c r="A1152" s="55">
        <v>1141</v>
      </c>
      <c r="B1152" s="56" t="s">
        <v>1621</v>
      </c>
      <c r="C1152" s="74" t="s">
        <v>1023</v>
      </c>
      <c r="D1152" s="73">
        <v>60</v>
      </c>
      <c r="E1152" s="57"/>
      <c r="F1152" s="88">
        <v>2858.9</v>
      </c>
      <c r="G1152" s="59">
        <v>432.51956544598681</v>
      </c>
      <c r="H1152" s="9">
        <v>2.4047680516337668</v>
      </c>
      <c r="I1152" s="60">
        <v>179.8591615320816</v>
      </c>
      <c r="J1152" s="58">
        <v>2.4047680516337668</v>
      </c>
      <c r="K1152" s="70">
        <v>697.34215035284058</v>
      </c>
    </row>
    <row r="1153" spans="1:11" s="84" customFormat="1" ht="12" x14ac:dyDescent="0.2">
      <c r="A1153" s="55">
        <v>1142</v>
      </c>
      <c r="B1153" s="56" t="s">
        <v>1621</v>
      </c>
      <c r="C1153" s="74" t="s">
        <v>1024</v>
      </c>
      <c r="D1153" s="73">
        <v>89</v>
      </c>
      <c r="E1153" s="57"/>
      <c r="F1153" s="88">
        <v>4232</v>
      </c>
      <c r="G1153" s="59">
        <v>640.2542239908413</v>
      </c>
      <c r="H1153" s="9">
        <v>2.4047680516337668</v>
      </c>
      <c r="I1153" s="60">
        <v>266.24365021643615</v>
      </c>
      <c r="J1153" s="58">
        <v>2.4047680516337668</v>
      </c>
      <c r="K1153" s="70">
        <v>1034.3908563567136</v>
      </c>
    </row>
    <row r="1154" spans="1:11" s="84" customFormat="1" ht="12" x14ac:dyDescent="0.2">
      <c r="A1154" s="55">
        <v>1143</v>
      </c>
      <c r="B1154" s="56" t="s">
        <v>1621</v>
      </c>
      <c r="C1154" s="74" t="s">
        <v>1025</v>
      </c>
      <c r="D1154" s="73">
        <v>55</v>
      </c>
      <c r="E1154" s="57">
        <v>5</v>
      </c>
      <c r="F1154" s="88">
        <v>2781</v>
      </c>
      <c r="G1154" s="59">
        <v>546.66666666666663</v>
      </c>
      <c r="H1154" s="9">
        <v>1.6367265469061876</v>
      </c>
      <c r="I1154" s="60">
        <v>334</v>
      </c>
      <c r="J1154" s="58">
        <v>2.11</v>
      </c>
      <c r="K1154" s="70">
        <v>639.23030449010389</v>
      </c>
    </row>
    <row r="1155" spans="1:11" s="84" customFormat="1" ht="12" x14ac:dyDescent="0.2">
      <c r="A1155" s="55">
        <v>1144</v>
      </c>
      <c r="B1155" s="56" t="s">
        <v>1621</v>
      </c>
      <c r="C1155" s="74" t="s">
        <v>1026</v>
      </c>
      <c r="D1155" s="73">
        <v>74</v>
      </c>
      <c r="E1155" s="57">
        <v>5</v>
      </c>
      <c r="F1155" s="88">
        <v>3704.1</v>
      </c>
      <c r="G1155" s="59">
        <v>5027.25</v>
      </c>
      <c r="H1155" s="9">
        <v>13.601866883116882</v>
      </c>
      <c r="I1155" s="60">
        <v>369.6</v>
      </c>
      <c r="J1155" s="58">
        <v>2.11</v>
      </c>
      <c r="K1155" s="70">
        <v>860.0553187685033</v>
      </c>
    </row>
    <row r="1156" spans="1:11" s="84" customFormat="1" ht="12" x14ac:dyDescent="0.2">
      <c r="A1156" s="55">
        <v>1145</v>
      </c>
      <c r="B1156" s="56" t="s">
        <v>1621</v>
      </c>
      <c r="C1156" s="74" t="s">
        <v>1027</v>
      </c>
      <c r="D1156" s="73">
        <v>79</v>
      </c>
      <c r="E1156" s="57">
        <v>5</v>
      </c>
      <c r="F1156" s="88">
        <v>4172</v>
      </c>
      <c r="G1156" s="59">
        <v>3401.6666666666665</v>
      </c>
      <c r="H1156" s="9">
        <v>11.338888888888889</v>
      </c>
      <c r="I1156" s="60">
        <v>300</v>
      </c>
      <c r="J1156" s="58">
        <v>2.11</v>
      </c>
      <c r="K1156" s="70">
        <v>918.1671646312401</v>
      </c>
    </row>
    <row r="1157" spans="1:11" s="84" customFormat="1" ht="12" x14ac:dyDescent="0.2">
      <c r="A1157" s="55">
        <v>1146</v>
      </c>
      <c r="B1157" s="56" t="s">
        <v>1621</v>
      </c>
      <c r="C1157" s="74" t="s">
        <v>1028</v>
      </c>
      <c r="D1157" s="73">
        <v>56</v>
      </c>
      <c r="E1157" s="57"/>
      <c r="F1157" s="88">
        <v>2813</v>
      </c>
      <c r="G1157" s="59">
        <v>425.57540928313716</v>
      </c>
      <c r="H1157" s="9">
        <v>2.4047680516337668</v>
      </c>
      <c r="I1157" s="60">
        <v>176.97150001390239</v>
      </c>
      <c r="J1157" s="58">
        <v>2.4047680516337668</v>
      </c>
      <c r="K1157" s="70">
        <v>650.85267366265123</v>
      </c>
    </row>
    <row r="1158" spans="1:11" s="84" customFormat="1" ht="12" x14ac:dyDescent="0.2">
      <c r="A1158" s="55">
        <v>1147</v>
      </c>
      <c r="B1158" s="56" t="s">
        <v>1621</v>
      </c>
      <c r="C1158" s="74" t="s">
        <v>1029</v>
      </c>
      <c r="D1158" s="73">
        <v>78</v>
      </c>
      <c r="E1158" s="57">
        <v>5</v>
      </c>
      <c r="F1158" s="88">
        <v>4419.6000000000004</v>
      </c>
      <c r="G1158" s="59">
        <v>7188.235999999999</v>
      </c>
      <c r="H1158" s="9">
        <v>2.5299999999999998</v>
      </c>
      <c r="I1158" s="60">
        <v>2841.2</v>
      </c>
      <c r="J1158" s="58">
        <v>2.5299999999999998</v>
      </c>
      <c r="K1158" s="70">
        <v>906.54479545869276</v>
      </c>
    </row>
    <row r="1159" spans="1:11" s="84" customFormat="1" ht="12" x14ac:dyDescent="0.2">
      <c r="A1159" s="55">
        <v>1148</v>
      </c>
      <c r="B1159" s="56" t="s">
        <v>1621</v>
      </c>
      <c r="C1159" s="74" t="s">
        <v>1030</v>
      </c>
      <c r="D1159" s="73">
        <v>54</v>
      </c>
      <c r="E1159" s="57">
        <v>5</v>
      </c>
      <c r="F1159" s="88">
        <v>3098.4</v>
      </c>
      <c r="G1159" s="59">
        <v>2151.6666666666665</v>
      </c>
      <c r="H1159" s="9">
        <v>9.8927203065134091</v>
      </c>
      <c r="I1159" s="60">
        <v>217.5</v>
      </c>
      <c r="J1159" s="58">
        <v>2.11</v>
      </c>
      <c r="K1159" s="70">
        <v>627.60793531755655</v>
      </c>
    </row>
    <row r="1160" spans="1:11" s="84" customFormat="1" ht="12" x14ac:dyDescent="0.2">
      <c r="A1160" s="55">
        <v>1149</v>
      </c>
      <c r="B1160" s="56" t="s">
        <v>1621</v>
      </c>
      <c r="C1160" s="74" t="s">
        <v>1031</v>
      </c>
      <c r="D1160" s="73">
        <v>78</v>
      </c>
      <c r="E1160" s="57"/>
      <c r="F1160" s="88">
        <v>3712.9</v>
      </c>
      <c r="G1160" s="59">
        <v>122.88364743848548</v>
      </c>
      <c r="H1160" s="9">
        <v>2.4047680516337668</v>
      </c>
      <c r="I1160" s="60">
        <v>51.1</v>
      </c>
      <c r="J1160" s="58">
        <v>2.4047680516337668</v>
      </c>
      <c r="K1160" s="70">
        <v>906.54479545869276</v>
      </c>
    </row>
    <row r="1161" spans="1:11" s="84" customFormat="1" ht="12" x14ac:dyDescent="0.2">
      <c r="A1161" s="55">
        <v>1150</v>
      </c>
      <c r="B1161" s="56" t="s">
        <v>1621</v>
      </c>
      <c r="C1161" s="74" t="s">
        <v>1032</v>
      </c>
      <c r="D1161" s="73">
        <v>44</v>
      </c>
      <c r="E1161" s="57"/>
      <c r="F1161" s="88">
        <v>1843.4</v>
      </c>
      <c r="G1161" s="59">
        <v>164.48613473174967</v>
      </c>
      <c r="H1161" s="9">
        <v>2.4047680516337668</v>
      </c>
      <c r="I1161" s="60">
        <v>68.400000000000006</v>
      </c>
      <c r="J1161" s="58">
        <v>2.4047680516337668</v>
      </c>
      <c r="K1161" s="70">
        <v>511.38424359208307</v>
      </c>
    </row>
    <row r="1162" spans="1:11" s="84" customFormat="1" ht="12" x14ac:dyDescent="0.2">
      <c r="A1162" s="55">
        <v>1151</v>
      </c>
      <c r="B1162" s="56" t="s">
        <v>1621</v>
      </c>
      <c r="C1162" s="74" t="s">
        <v>1035</v>
      </c>
      <c r="D1162" s="73">
        <v>38</v>
      </c>
      <c r="E1162" s="57"/>
      <c r="F1162" s="88">
        <v>1639.2</v>
      </c>
      <c r="G1162" s="59">
        <v>255.38636708350606</v>
      </c>
      <c r="H1162" s="9">
        <v>2.4047680516337668</v>
      </c>
      <c r="I1162" s="60">
        <v>106.2</v>
      </c>
      <c r="J1162" s="58">
        <v>2.4047680516337668</v>
      </c>
      <c r="K1162" s="70">
        <v>441.65002855679904</v>
      </c>
    </row>
    <row r="1163" spans="1:11" s="84" customFormat="1" ht="12" x14ac:dyDescent="0.2">
      <c r="A1163" s="55">
        <v>1152</v>
      </c>
      <c r="B1163" s="56" t="s">
        <v>1621</v>
      </c>
      <c r="C1163" s="74" t="s">
        <v>1036</v>
      </c>
      <c r="D1163" s="73">
        <v>76</v>
      </c>
      <c r="E1163" s="57"/>
      <c r="F1163" s="88">
        <v>3377.9</v>
      </c>
      <c r="G1163" s="59">
        <v>511.03845539193355</v>
      </c>
      <c r="H1163" s="9">
        <v>2.4047680516337668</v>
      </c>
      <c r="I1163" s="60">
        <v>212.51049765267007</v>
      </c>
      <c r="J1163" s="58">
        <v>2.4047680516337668</v>
      </c>
      <c r="K1163" s="70">
        <v>883.30005711359809</v>
      </c>
    </row>
    <row r="1164" spans="1:11" s="84" customFormat="1" ht="12" x14ac:dyDescent="0.2">
      <c r="A1164" s="55">
        <v>1153</v>
      </c>
      <c r="B1164" s="56" t="s">
        <v>1621</v>
      </c>
      <c r="C1164" s="74" t="s">
        <v>1037</v>
      </c>
      <c r="D1164" s="73">
        <v>51</v>
      </c>
      <c r="E1164" s="57"/>
      <c r="F1164" s="88">
        <v>2084.8000000000002</v>
      </c>
      <c r="G1164" s="59">
        <v>315.4069012703464</v>
      </c>
      <c r="H1164" s="9">
        <v>2.4047680516337668</v>
      </c>
      <c r="I1164" s="60">
        <v>131.15897022004398</v>
      </c>
      <c r="J1164" s="58">
        <v>2.4047680516337668</v>
      </c>
      <c r="K1164" s="70">
        <v>592.74082779991454</v>
      </c>
    </row>
    <row r="1165" spans="1:11" s="84" customFormat="1" ht="12" x14ac:dyDescent="0.2">
      <c r="A1165" s="55">
        <v>1154</v>
      </c>
      <c r="B1165" s="56" t="s">
        <v>1621</v>
      </c>
      <c r="C1165" s="74" t="s">
        <v>1038</v>
      </c>
      <c r="D1165" s="73">
        <v>45</v>
      </c>
      <c r="E1165" s="57"/>
      <c r="F1165" s="88">
        <v>3399</v>
      </c>
      <c r="G1165" s="59">
        <v>861.86886970554201</v>
      </c>
      <c r="H1165" s="9">
        <v>2.4047680516337668</v>
      </c>
      <c r="I1165" s="60">
        <v>358.4</v>
      </c>
      <c r="J1165" s="58">
        <v>2.4047680516337668</v>
      </c>
      <c r="K1165" s="70">
        <v>523.0066127646304</v>
      </c>
    </row>
    <row r="1166" spans="1:11" s="84" customFormat="1" ht="12" x14ac:dyDescent="0.2">
      <c r="A1166" s="55">
        <v>1155</v>
      </c>
      <c r="B1166" s="56" t="s">
        <v>1621</v>
      </c>
      <c r="C1166" s="74" t="s">
        <v>1039</v>
      </c>
      <c r="D1166" s="73">
        <v>41</v>
      </c>
      <c r="E1166" s="57"/>
      <c r="F1166" s="88">
        <v>3473.7</v>
      </c>
      <c r="G1166" s="59">
        <v>1428.4322226704576</v>
      </c>
      <c r="H1166" s="9">
        <v>2.4047680516337668</v>
      </c>
      <c r="I1166" s="60">
        <v>594</v>
      </c>
      <c r="J1166" s="58">
        <v>2.4047680516337668</v>
      </c>
      <c r="K1166" s="70">
        <v>476.517136074441</v>
      </c>
    </row>
    <row r="1167" spans="1:11" s="84" customFormat="1" ht="12" x14ac:dyDescent="0.2">
      <c r="A1167" s="55">
        <v>1156</v>
      </c>
      <c r="B1167" s="56" t="s">
        <v>1621</v>
      </c>
      <c r="C1167" s="74" t="s">
        <v>1040</v>
      </c>
      <c r="D1167" s="73">
        <v>81</v>
      </c>
      <c r="E1167" s="57"/>
      <c r="F1167" s="88">
        <v>3916.1</v>
      </c>
      <c r="G1167" s="59">
        <v>962.8691278741602</v>
      </c>
      <c r="H1167" s="9">
        <v>2.4047680516337668</v>
      </c>
      <c r="I1167" s="60">
        <v>400.4</v>
      </c>
      <c r="J1167" s="58">
        <v>2.4047680516337668</v>
      </c>
      <c r="K1167" s="70">
        <v>941.41190297633477</v>
      </c>
    </row>
    <row r="1168" spans="1:11" s="84" customFormat="1" ht="12" x14ac:dyDescent="0.2">
      <c r="A1168" s="55">
        <v>1157</v>
      </c>
      <c r="B1168" s="56" t="s">
        <v>1621</v>
      </c>
      <c r="C1168" s="74" t="s">
        <v>1041</v>
      </c>
      <c r="D1168" s="73">
        <v>45</v>
      </c>
      <c r="E1168" s="57"/>
      <c r="F1168" s="88">
        <v>3119.8</v>
      </c>
      <c r="G1168" s="59">
        <v>839.74500363051141</v>
      </c>
      <c r="H1168" s="9">
        <v>2.4047680516337668</v>
      </c>
      <c r="I1168" s="60">
        <v>349.2</v>
      </c>
      <c r="J1168" s="58">
        <v>2.4047680516337668</v>
      </c>
      <c r="K1168" s="70">
        <v>523.0066127646304</v>
      </c>
    </row>
    <row r="1169" spans="1:11" s="84" customFormat="1" ht="12" x14ac:dyDescent="0.2">
      <c r="A1169" s="55">
        <v>1158</v>
      </c>
      <c r="B1169" s="56" t="s">
        <v>1621</v>
      </c>
      <c r="C1169" s="74" t="s">
        <v>1042</v>
      </c>
      <c r="D1169" s="73">
        <v>71</v>
      </c>
      <c r="E1169" s="57"/>
      <c r="F1169" s="88">
        <v>3045.2</v>
      </c>
      <c r="G1169" s="59">
        <v>739.46617587738331</v>
      </c>
      <c r="H1169" s="9">
        <v>2.4047680516337668</v>
      </c>
      <c r="I1169" s="60">
        <v>307.5</v>
      </c>
      <c r="J1169" s="58">
        <v>2.4047680516337668</v>
      </c>
      <c r="K1169" s="70">
        <v>825.1882112508614</v>
      </c>
    </row>
    <row r="1170" spans="1:11" s="84" customFormat="1" ht="12" x14ac:dyDescent="0.2">
      <c r="A1170" s="55">
        <v>1159</v>
      </c>
      <c r="B1170" s="56" t="s">
        <v>1621</v>
      </c>
      <c r="C1170" s="74" t="s">
        <v>1043</v>
      </c>
      <c r="D1170" s="73">
        <v>64</v>
      </c>
      <c r="E1170" s="57"/>
      <c r="F1170" s="88">
        <v>3097.7</v>
      </c>
      <c r="G1170" s="59">
        <v>615.62062121824431</v>
      </c>
      <c r="H1170" s="9">
        <v>2.4047680516337668</v>
      </c>
      <c r="I1170" s="60">
        <v>256</v>
      </c>
      <c r="J1170" s="58">
        <v>2.4047680516337668</v>
      </c>
      <c r="K1170" s="70">
        <v>743.83162704302993</v>
      </c>
    </row>
    <row r="1171" spans="1:11" s="84" customFormat="1" ht="12" x14ac:dyDescent="0.2">
      <c r="A1171" s="55">
        <v>1160</v>
      </c>
      <c r="B1171" s="56" t="s">
        <v>1621</v>
      </c>
      <c r="C1171" s="74" t="s">
        <v>1044</v>
      </c>
      <c r="D1171" s="73">
        <v>78</v>
      </c>
      <c r="E1171" s="57"/>
      <c r="F1171" s="88">
        <v>3150.9</v>
      </c>
      <c r="G1171" s="59">
        <v>809.13230633321359</v>
      </c>
      <c r="H1171" s="9">
        <v>2.4047680516337668</v>
      </c>
      <c r="I1171" s="60">
        <v>336.47</v>
      </c>
      <c r="J1171" s="58">
        <v>2.4047680516337668</v>
      </c>
      <c r="K1171" s="70">
        <v>906.54479545869276</v>
      </c>
    </row>
    <row r="1172" spans="1:11" s="84" customFormat="1" ht="12" x14ac:dyDescent="0.2">
      <c r="A1172" s="55">
        <v>1161</v>
      </c>
      <c r="B1172" s="56" t="s">
        <v>1621</v>
      </c>
      <c r="C1172" s="74" t="s">
        <v>1045</v>
      </c>
      <c r="D1172" s="73">
        <v>60</v>
      </c>
      <c r="E1172" s="57"/>
      <c r="F1172" s="88">
        <v>3172.9</v>
      </c>
      <c r="G1172" s="59">
        <v>634.85876563131444</v>
      </c>
      <c r="H1172" s="9">
        <v>2.4047680516337668</v>
      </c>
      <c r="I1172" s="60">
        <v>264</v>
      </c>
      <c r="J1172" s="58">
        <v>2.4047680516337668</v>
      </c>
      <c r="K1172" s="70">
        <v>697.34215035284058</v>
      </c>
    </row>
    <row r="1173" spans="1:11" s="84" customFormat="1" ht="12" x14ac:dyDescent="0.2">
      <c r="A1173" s="55">
        <v>1162</v>
      </c>
      <c r="B1173" s="56" t="s">
        <v>1621</v>
      </c>
      <c r="C1173" s="74" t="s">
        <v>1046</v>
      </c>
      <c r="D1173" s="73">
        <v>79</v>
      </c>
      <c r="E1173" s="57"/>
      <c r="F1173" s="88">
        <v>4735.2</v>
      </c>
      <c r="G1173" s="59">
        <v>716.38275081319273</v>
      </c>
      <c r="H1173" s="9">
        <v>2.4047680516337668</v>
      </c>
      <c r="I1173" s="60">
        <v>297.90097648980822</v>
      </c>
      <c r="J1173" s="58">
        <v>2.4047680516337668</v>
      </c>
      <c r="K1173" s="70">
        <v>918.1671646312401</v>
      </c>
    </row>
    <row r="1174" spans="1:11" s="84" customFormat="1" ht="12" x14ac:dyDescent="0.2">
      <c r="A1174" s="55">
        <v>1163</v>
      </c>
      <c r="B1174" s="56" t="s">
        <v>1621</v>
      </c>
      <c r="C1174" s="74" t="s">
        <v>1047</v>
      </c>
      <c r="D1174" s="73">
        <v>71</v>
      </c>
      <c r="E1174" s="57"/>
      <c r="F1174" s="88">
        <v>2859.3</v>
      </c>
      <c r="G1174" s="59">
        <v>589.16817265027282</v>
      </c>
      <c r="H1174" s="9">
        <v>2.4047680516337668</v>
      </c>
      <c r="I1174" s="60">
        <v>245</v>
      </c>
      <c r="J1174" s="58">
        <v>2.4047680516337668</v>
      </c>
      <c r="K1174" s="70">
        <v>825.1882112508614</v>
      </c>
    </row>
    <row r="1175" spans="1:11" s="84" customFormat="1" ht="12" x14ac:dyDescent="0.2">
      <c r="A1175" s="55">
        <v>1164</v>
      </c>
      <c r="B1175" s="56" t="s">
        <v>1621</v>
      </c>
      <c r="C1175" s="74" t="s">
        <v>1048</v>
      </c>
      <c r="D1175" s="73">
        <v>64</v>
      </c>
      <c r="E1175" s="57"/>
      <c r="F1175" s="88">
        <v>2501.6999999999998</v>
      </c>
      <c r="G1175" s="59">
        <v>577.14433239210405</v>
      </c>
      <c r="H1175" s="9">
        <v>2.4047680516337668</v>
      </c>
      <c r="I1175" s="60">
        <v>240</v>
      </c>
      <c r="J1175" s="58">
        <v>2.4047680516337668</v>
      </c>
      <c r="K1175" s="70">
        <v>743.83162704302993</v>
      </c>
    </row>
    <row r="1176" spans="1:11" s="84" customFormat="1" ht="12" x14ac:dyDescent="0.2">
      <c r="A1176" s="55">
        <v>1165</v>
      </c>
      <c r="B1176" s="56" t="s">
        <v>1621</v>
      </c>
      <c r="C1176" s="74" t="s">
        <v>1051</v>
      </c>
      <c r="D1176" s="73">
        <v>54</v>
      </c>
      <c r="E1176" s="57"/>
      <c r="F1176" s="88">
        <v>2847.4</v>
      </c>
      <c r="G1176" s="59">
        <v>751.73049294071552</v>
      </c>
      <c r="H1176" s="9">
        <v>2.4047680516337668</v>
      </c>
      <c r="I1176" s="60">
        <v>312.60000000000002</v>
      </c>
      <c r="J1176" s="58">
        <v>2.4047680516337668</v>
      </c>
      <c r="K1176" s="70">
        <v>627.60793531755655</v>
      </c>
    </row>
    <row r="1177" spans="1:11" s="84" customFormat="1" ht="12" x14ac:dyDescent="0.2">
      <c r="A1177" s="55">
        <v>1166</v>
      </c>
      <c r="B1177" s="56" t="s">
        <v>1621</v>
      </c>
      <c r="C1177" s="74" t="s">
        <v>1052</v>
      </c>
      <c r="D1177" s="73">
        <v>61</v>
      </c>
      <c r="E1177" s="57"/>
      <c r="F1177" s="88">
        <v>2443.6999999999998</v>
      </c>
      <c r="G1177" s="59">
        <v>578.3467164179209</v>
      </c>
      <c r="H1177" s="9">
        <v>2.4047680516337668</v>
      </c>
      <c r="I1177" s="60">
        <v>240.5</v>
      </c>
      <c r="J1177" s="58">
        <v>2.4047680516337668</v>
      </c>
      <c r="K1177" s="70">
        <v>708.96451952538791</v>
      </c>
    </row>
    <row r="1178" spans="1:11" s="84" customFormat="1" ht="12" x14ac:dyDescent="0.2">
      <c r="A1178" s="55">
        <v>1167</v>
      </c>
      <c r="B1178" s="56" t="s">
        <v>1621</v>
      </c>
      <c r="C1178" s="74" t="s">
        <v>1053</v>
      </c>
      <c r="D1178" s="73">
        <v>59</v>
      </c>
      <c r="E1178" s="57"/>
      <c r="F1178" s="88">
        <v>2375.5</v>
      </c>
      <c r="G1178" s="59">
        <v>473.25835256152533</v>
      </c>
      <c r="H1178" s="9">
        <v>2.4047680516337668</v>
      </c>
      <c r="I1178" s="60">
        <v>196.8</v>
      </c>
      <c r="J1178" s="58">
        <v>2.4047680516337668</v>
      </c>
      <c r="K1178" s="70">
        <v>685.71978118029324</v>
      </c>
    </row>
    <row r="1179" spans="1:11" s="84" customFormat="1" ht="12" x14ac:dyDescent="0.2">
      <c r="A1179" s="55">
        <v>1168</v>
      </c>
      <c r="B1179" s="56" t="s">
        <v>1621</v>
      </c>
      <c r="C1179" s="74" t="s">
        <v>1054</v>
      </c>
      <c r="D1179" s="73">
        <v>41</v>
      </c>
      <c r="E1179" s="57"/>
      <c r="F1179" s="88">
        <v>1690.7</v>
      </c>
      <c r="G1179" s="59">
        <v>326.08654780153876</v>
      </c>
      <c r="H1179" s="9">
        <v>2.4047680516337668</v>
      </c>
      <c r="I1179" s="60">
        <v>135.6</v>
      </c>
      <c r="J1179" s="58">
        <v>2.4047680516337668</v>
      </c>
      <c r="K1179" s="70">
        <v>476.517136074441</v>
      </c>
    </row>
    <row r="1180" spans="1:11" s="84" customFormat="1" ht="12" x14ac:dyDescent="0.2">
      <c r="A1180" s="55">
        <v>1169</v>
      </c>
      <c r="B1180" s="56" t="s">
        <v>1621</v>
      </c>
      <c r="C1180" s="74" t="s">
        <v>1055</v>
      </c>
      <c r="D1180" s="73">
        <v>140</v>
      </c>
      <c r="E1180" s="57"/>
      <c r="F1180" s="88">
        <v>7125.2</v>
      </c>
      <c r="G1180" s="59">
        <v>761.83051875757735</v>
      </c>
      <c r="H1180" s="9">
        <v>2.4047680516337668</v>
      </c>
      <c r="I1180" s="60">
        <v>316.8</v>
      </c>
      <c r="J1180" s="58">
        <v>2.4047680516337668</v>
      </c>
      <c r="K1180" s="70">
        <v>1627.1316841566281</v>
      </c>
    </row>
    <row r="1181" spans="1:11" s="84" customFormat="1" ht="12" x14ac:dyDescent="0.2">
      <c r="A1181" s="55">
        <v>1170</v>
      </c>
      <c r="B1181" s="56" t="s">
        <v>1621</v>
      </c>
      <c r="C1181" s="74" t="s">
        <v>1056</v>
      </c>
      <c r="D1181" s="73">
        <v>91</v>
      </c>
      <c r="E1181" s="57"/>
      <c r="F1181" s="88">
        <v>4110.6000000000004</v>
      </c>
      <c r="G1181" s="59">
        <v>779.14484872934042</v>
      </c>
      <c r="H1181" s="9">
        <v>2.4047680516337668</v>
      </c>
      <c r="I1181" s="60">
        <v>324</v>
      </c>
      <c r="J1181" s="58">
        <v>2.4047680516337668</v>
      </c>
      <c r="K1181" s="70">
        <v>1057.6355947018083</v>
      </c>
    </row>
    <row r="1182" spans="1:11" s="84" customFormat="1" ht="12" x14ac:dyDescent="0.2">
      <c r="A1182" s="55">
        <v>1171</v>
      </c>
      <c r="B1182" s="56" t="s">
        <v>1621</v>
      </c>
      <c r="C1182" s="74" t="s">
        <v>1057</v>
      </c>
      <c r="D1182" s="73">
        <v>46</v>
      </c>
      <c r="E1182" s="57"/>
      <c r="F1182" s="88">
        <v>1925.9</v>
      </c>
      <c r="G1182" s="59">
        <v>432.85824929407801</v>
      </c>
      <c r="H1182" s="9">
        <v>2.4047680516337668</v>
      </c>
      <c r="I1182" s="60">
        <v>180</v>
      </c>
      <c r="J1182" s="58">
        <v>2.4047680516337668</v>
      </c>
      <c r="K1182" s="70">
        <v>534.62898193717774</v>
      </c>
    </row>
    <row r="1183" spans="1:11" s="84" customFormat="1" ht="12" x14ac:dyDescent="0.2">
      <c r="A1183" s="55">
        <v>1172</v>
      </c>
      <c r="B1183" s="56" t="s">
        <v>1621</v>
      </c>
      <c r="C1183" s="74" t="s">
        <v>1058</v>
      </c>
      <c r="D1183" s="73">
        <v>96</v>
      </c>
      <c r="E1183" s="57"/>
      <c r="F1183" s="88">
        <v>4328.8</v>
      </c>
      <c r="G1183" s="59">
        <v>888.80227188384026</v>
      </c>
      <c r="H1183" s="9">
        <v>2.4047680516337668</v>
      </c>
      <c r="I1183" s="60">
        <v>369.6</v>
      </c>
      <c r="J1183" s="58">
        <v>2.4047680516337668</v>
      </c>
      <c r="K1183" s="70">
        <v>1115.7474405645448</v>
      </c>
    </row>
    <row r="1184" spans="1:11" s="84" customFormat="1" ht="12" x14ac:dyDescent="0.2">
      <c r="A1184" s="55">
        <v>1173</v>
      </c>
      <c r="B1184" s="56" t="s">
        <v>1621</v>
      </c>
      <c r="C1184" s="74" t="s">
        <v>1059</v>
      </c>
      <c r="D1184" s="73">
        <v>98</v>
      </c>
      <c r="E1184" s="57"/>
      <c r="F1184" s="88">
        <v>4417.5</v>
      </c>
      <c r="G1184" s="59">
        <v>962.8691278741602</v>
      </c>
      <c r="H1184" s="9">
        <v>2.4047680516337668</v>
      </c>
      <c r="I1184" s="60">
        <v>400.4</v>
      </c>
      <c r="J1184" s="58">
        <v>2.4047680516337668</v>
      </c>
      <c r="K1184" s="70">
        <v>1138.9921789096395</v>
      </c>
    </row>
    <row r="1185" spans="1:11" s="84" customFormat="1" ht="12" x14ac:dyDescent="0.2">
      <c r="A1185" s="55">
        <v>1174</v>
      </c>
      <c r="B1185" s="56" t="s">
        <v>1621</v>
      </c>
      <c r="C1185" s="74" t="s">
        <v>1060</v>
      </c>
      <c r="D1185" s="73">
        <v>72</v>
      </c>
      <c r="E1185" s="57"/>
      <c r="F1185" s="88">
        <v>3399.3</v>
      </c>
      <c r="G1185" s="59">
        <v>514.27603582515758</v>
      </c>
      <c r="H1185" s="9">
        <v>2.4047680516337668</v>
      </c>
      <c r="I1185" s="60">
        <v>213.85681478750743</v>
      </c>
      <c r="J1185" s="58">
        <v>2.4047680516337668</v>
      </c>
      <c r="K1185" s="70">
        <v>836.81058042340874</v>
      </c>
    </row>
    <row r="1186" spans="1:11" s="84" customFormat="1" ht="12" x14ac:dyDescent="0.2">
      <c r="A1186" s="55">
        <v>1175</v>
      </c>
      <c r="B1186" s="56" t="s">
        <v>1621</v>
      </c>
      <c r="C1186" s="74" t="s">
        <v>1061</v>
      </c>
      <c r="D1186" s="73">
        <v>54</v>
      </c>
      <c r="E1186" s="57"/>
      <c r="F1186" s="88">
        <v>2510.6</v>
      </c>
      <c r="G1186" s="59">
        <v>379.82567456318668</v>
      </c>
      <c r="H1186" s="9">
        <v>2.4047680516337668</v>
      </c>
      <c r="I1186" s="60">
        <v>157.94690648236875</v>
      </c>
      <c r="J1186" s="58">
        <v>2.4047680516337668</v>
      </c>
      <c r="K1186" s="70">
        <v>627.60793531755655</v>
      </c>
    </row>
    <row r="1187" spans="1:11" s="84" customFormat="1" ht="12" x14ac:dyDescent="0.2">
      <c r="A1187" s="55">
        <v>1176</v>
      </c>
      <c r="B1187" s="56" t="s">
        <v>1621</v>
      </c>
      <c r="C1187" s="74" t="s">
        <v>1062</v>
      </c>
      <c r="D1187" s="73">
        <v>52</v>
      </c>
      <c r="E1187" s="57"/>
      <c r="F1187" s="88">
        <v>2588.6</v>
      </c>
      <c r="G1187" s="59">
        <v>391.62620137587231</v>
      </c>
      <c r="H1187" s="9">
        <v>2.4047680516337668</v>
      </c>
      <c r="I1187" s="60">
        <v>162.85404370280401</v>
      </c>
      <c r="J1187" s="58">
        <v>2.4047680516337668</v>
      </c>
      <c r="K1187" s="70">
        <v>604.36319697246188</v>
      </c>
    </row>
    <row r="1188" spans="1:11" s="84" customFormat="1" ht="12" x14ac:dyDescent="0.2">
      <c r="A1188" s="55">
        <v>1177</v>
      </c>
      <c r="B1188" s="56" t="s">
        <v>1621</v>
      </c>
      <c r="C1188" s="74" t="s">
        <v>1063</v>
      </c>
      <c r="D1188" s="73">
        <v>49</v>
      </c>
      <c r="E1188" s="57"/>
      <c r="F1188" s="88">
        <v>2126.8000000000002</v>
      </c>
      <c r="G1188" s="59">
        <v>240.23632835821331</v>
      </c>
      <c r="H1188" s="9">
        <v>2.4047680516337668</v>
      </c>
      <c r="I1188" s="60">
        <v>99.9</v>
      </c>
      <c r="J1188" s="58">
        <v>2.4047680516337668</v>
      </c>
      <c r="K1188" s="70">
        <v>569.49608945481975</v>
      </c>
    </row>
    <row r="1189" spans="1:11" s="84" customFormat="1" ht="12" x14ac:dyDescent="0.2">
      <c r="A1189" s="55">
        <v>1178</v>
      </c>
      <c r="B1189" s="56" t="s">
        <v>1621</v>
      </c>
      <c r="C1189" s="74" t="s">
        <v>1064</v>
      </c>
      <c r="D1189" s="73">
        <v>74</v>
      </c>
      <c r="E1189" s="57"/>
      <c r="F1189" s="88">
        <v>3714.6</v>
      </c>
      <c r="G1189" s="59">
        <v>888.80227188384026</v>
      </c>
      <c r="H1189" s="9">
        <v>2.4047680516337668</v>
      </c>
      <c r="I1189" s="60">
        <v>369.6</v>
      </c>
      <c r="J1189" s="58">
        <v>2.4047680516337668</v>
      </c>
      <c r="K1189" s="70">
        <v>860.0553187685033</v>
      </c>
    </row>
    <row r="1190" spans="1:11" s="84" customFormat="1" ht="12" x14ac:dyDescent="0.2">
      <c r="A1190" s="55">
        <v>1179</v>
      </c>
      <c r="B1190" s="56" t="s">
        <v>1621</v>
      </c>
      <c r="C1190" s="74" t="s">
        <v>1065</v>
      </c>
      <c r="D1190" s="73">
        <v>114</v>
      </c>
      <c r="E1190" s="57"/>
      <c r="F1190" s="88">
        <v>6262.5</v>
      </c>
      <c r="G1190" s="59">
        <v>384.76288826140268</v>
      </c>
      <c r="H1190" s="9">
        <v>2.4047680516337668</v>
      </c>
      <c r="I1190" s="60">
        <v>160</v>
      </c>
      <c r="J1190" s="58">
        <v>2.4047680516337668</v>
      </c>
      <c r="K1190" s="70">
        <v>1324.9500856703971</v>
      </c>
    </row>
    <row r="1191" spans="1:11" s="84" customFormat="1" ht="12" x14ac:dyDescent="0.2">
      <c r="A1191" s="55">
        <v>1180</v>
      </c>
      <c r="B1191" s="56" t="s">
        <v>1621</v>
      </c>
      <c r="C1191" s="74" t="s">
        <v>1066</v>
      </c>
      <c r="D1191" s="73">
        <v>96</v>
      </c>
      <c r="E1191" s="57"/>
      <c r="F1191" s="88">
        <v>4446.8999999999996</v>
      </c>
      <c r="G1191" s="59">
        <v>962.8691278741602</v>
      </c>
      <c r="H1191" s="9">
        <v>2.4047680516337668</v>
      </c>
      <c r="I1191" s="60">
        <v>400.4</v>
      </c>
      <c r="J1191" s="58">
        <v>2.4047680516337668</v>
      </c>
      <c r="K1191" s="70">
        <v>1115.7474405645448</v>
      </c>
    </row>
    <row r="1192" spans="1:11" s="84" customFormat="1" ht="12" x14ac:dyDescent="0.2">
      <c r="A1192" s="55">
        <v>1181</v>
      </c>
      <c r="B1192" s="56" t="s">
        <v>1621</v>
      </c>
      <c r="C1192" s="74" t="s">
        <v>1067</v>
      </c>
      <c r="D1192" s="73">
        <v>139</v>
      </c>
      <c r="E1192" s="57"/>
      <c r="F1192" s="88">
        <v>6299</v>
      </c>
      <c r="G1192" s="59">
        <v>634.85876563131444</v>
      </c>
      <c r="H1192" s="9">
        <v>2.4047680516337668</v>
      </c>
      <c r="I1192" s="60">
        <v>264</v>
      </c>
      <c r="J1192" s="58">
        <v>2.4047680516337668</v>
      </c>
      <c r="K1192" s="70">
        <v>1615.5093149840807</v>
      </c>
    </row>
    <row r="1193" spans="1:11" s="84" customFormat="1" ht="12" x14ac:dyDescent="0.2">
      <c r="A1193" s="55">
        <v>1182</v>
      </c>
      <c r="B1193" s="56" t="s">
        <v>1621</v>
      </c>
      <c r="C1193" s="74" t="s">
        <v>1068</v>
      </c>
      <c r="D1193" s="73">
        <v>97</v>
      </c>
      <c r="E1193" s="57"/>
      <c r="F1193" s="88">
        <v>4398.3999999999996</v>
      </c>
      <c r="G1193" s="59">
        <v>962.8691278741602</v>
      </c>
      <c r="H1193" s="9">
        <v>2.4047680516337668</v>
      </c>
      <c r="I1193" s="60">
        <v>400.4</v>
      </c>
      <c r="J1193" s="58">
        <v>2.4047680516337668</v>
      </c>
      <c r="K1193" s="70">
        <v>1127.3698097370923</v>
      </c>
    </row>
    <row r="1194" spans="1:11" s="84" customFormat="1" ht="12" x14ac:dyDescent="0.2">
      <c r="A1194" s="55">
        <v>1183</v>
      </c>
      <c r="B1194" s="56" t="s">
        <v>1621</v>
      </c>
      <c r="C1194" s="74" t="s">
        <v>1069</v>
      </c>
      <c r="D1194" s="73">
        <v>74</v>
      </c>
      <c r="E1194" s="57"/>
      <c r="F1194" s="88">
        <v>3919.5</v>
      </c>
      <c r="G1194" s="59">
        <v>577.14433239210405</v>
      </c>
      <c r="H1194" s="9">
        <v>2.4047680516337668</v>
      </c>
      <c r="I1194" s="60">
        <v>240</v>
      </c>
      <c r="J1194" s="58">
        <v>2.4047680516337668</v>
      </c>
      <c r="K1194" s="70">
        <v>860.0553187685033</v>
      </c>
    </row>
    <row r="1195" spans="1:11" s="84" customFormat="1" ht="12" x14ac:dyDescent="0.2">
      <c r="A1195" s="55">
        <v>1184</v>
      </c>
      <c r="B1195" s="56" t="s">
        <v>1621</v>
      </c>
      <c r="C1195" s="74" t="s">
        <v>1070</v>
      </c>
      <c r="D1195" s="73">
        <v>107</v>
      </c>
      <c r="E1195" s="57"/>
      <c r="F1195" s="88">
        <v>4827.8999999999996</v>
      </c>
      <c r="G1195" s="59">
        <v>962.8691278741602</v>
      </c>
      <c r="H1195" s="9">
        <v>2.4047680516337668</v>
      </c>
      <c r="I1195" s="60">
        <v>400.4</v>
      </c>
      <c r="J1195" s="58">
        <v>2.4047680516337668</v>
      </c>
      <c r="K1195" s="70">
        <v>1243.5935014625657</v>
      </c>
    </row>
    <row r="1196" spans="1:11" s="84" customFormat="1" ht="12" x14ac:dyDescent="0.2">
      <c r="A1196" s="55">
        <v>1185</v>
      </c>
      <c r="B1196" s="56" t="s">
        <v>1621</v>
      </c>
      <c r="C1196" s="74" t="s">
        <v>1071</v>
      </c>
      <c r="D1196" s="73">
        <v>98</v>
      </c>
      <c r="E1196" s="57"/>
      <c r="F1196" s="88">
        <v>4440.8999999999996</v>
      </c>
      <c r="G1196" s="59">
        <v>962.8691278741602</v>
      </c>
      <c r="H1196" s="9">
        <v>2.4047680516337668</v>
      </c>
      <c r="I1196" s="60">
        <v>400.4</v>
      </c>
      <c r="J1196" s="58">
        <v>2.4047680516337668</v>
      </c>
      <c r="K1196" s="70">
        <v>1138.9921789096395</v>
      </c>
    </row>
    <row r="1197" spans="1:11" s="84" customFormat="1" ht="12" x14ac:dyDescent="0.2">
      <c r="A1197" s="55">
        <v>1186</v>
      </c>
      <c r="B1197" s="56" t="s">
        <v>1621</v>
      </c>
      <c r="C1197" s="74" t="s">
        <v>1073</v>
      </c>
      <c r="D1197" s="73">
        <v>63</v>
      </c>
      <c r="E1197" s="57"/>
      <c r="F1197" s="88">
        <v>4166.2</v>
      </c>
      <c r="G1197" s="59">
        <v>630.29942060270389</v>
      </c>
      <c r="H1197" s="9">
        <v>2.4047680516337668</v>
      </c>
      <c r="I1197" s="60">
        <v>262.10403958688948</v>
      </c>
      <c r="J1197" s="58">
        <v>2.4047680516337668</v>
      </c>
      <c r="K1197" s="70">
        <v>732.20925787048259</v>
      </c>
    </row>
    <row r="1198" spans="1:11" s="84" customFormat="1" ht="12" x14ac:dyDescent="0.2">
      <c r="A1198" s="55">
        <v>1187</v>
      </c>
      <c r="B1198" s="56" t="s">
        <v>1621</v>
      </c>
      <c r="C1198" s="74" t="s">
        <v>1074</v>
      </c>
      <c r="D1198" s="73">
        <v>120</v>
      </c>
      <c r="E1198" s="57"/>
      <c r="F1198" s="88">
        <v>5819.4</v>
      </c>
      <c r="G1198" s="59">
        <v>880.41007350952304</v>
      </c>
      <c r="H1198" s="9">
        <v>2.4047680516337668</v>
      </c>
      <c r="I1198" s="60">
        <v>366.1101838538583</v>
      </c>
      <c r="J1198" s="58">
        <v>2.4047680516337668</v>
      </c>
      <c r="K1198" s="70">
        <v>1394.6843007056812</v>
      </c>
    </row>
    <row r="1199" spans="1:11" s="84" customFormat="1" ht="12" x14ac:dyDescent="0.2">
      <c r="A1199" s="55">
        <v>1188</v>
      </c>
      <c r="B1199" s="56" t="s">
        <v>1621</v>
      </c>
      <c r="C1199" s="74" t="s">
        <v>1111</v>
      </c>
      <c r="D1199" s="73">
        <v>91</v>
      </c>
      <c r="E1199" s="57"/>
      <c r="F1199" s="88">
        <v>2430.6999999999998</v>
      </c>
      <c r="G1199" s="59">
        <v>367.73769902044847</v>
      </c>
      <c r="H1199" s="9">
        <v>2.4047680516337668</v>
      </c>
      <c r="I1199" s="60">
        <v>152.92023643220494</v>
      </c>
      <c r="J1199" s="58">
        <v>2.4047680516337668</v>
      </c>
      <c r="K1199" s="70">
        <v>1057.6355947018083</v>
      </c>
    </row>
    <row r="1200" spans="1:11" s="84" customFormat="1" ht="12" x14ac:dyDescent="0.2">
      <c r="A1200" s="55">
        <v>1189</v>
      </c>
      <c r="B1200" s="56" t="s">
        <v>1621</v>
      </c>
      <c r="C1200" s="97" t="s">
        <v>1457</v>
      </c>
      <c r="D1200" s="98">
        <v>62</v>
      </c>
      <c r="E1200" s="57"/>
      <c r="F1200" s="71">
        <v>2492.9</v>
      </c>
      <c r="G1200" s="59">
        <v>591.57294070190665</v>
      </c>
      <c r="H1200" s="9">
        <v>2.4047680516337668</v>
      </c>
      <c r="I1200" s="89">
        <v>246</v>
      </c>
      <c r="J1200" s="58">
        <v>2.4047680516337668</v>
      </c>
      <c r="K1200" s="70">
        <v>720.58688869793536</v>
      </c>
    </row>
    <row r="1201" spans="1:11" s="84" customFormat="1" ht="12" x14ac:dyDescent="0.2">
      <c r="A1201" s="55">
        <v>1190</v>
      </c>
      <c r="B1201" s="56" t="s">
        <v>1621</v>
      </c>
      <c r="C1201" s="97" t="s">
        <v>1458</v>
      </c>
      <c r="D1201" s="98">
        <v>48</v>
      </c>
      <c r="E1201" s="57"/>
      <c r="F1201" s="71">
        <v>2068.6</v>
      </c>
      <c r="G1201" s="59">
        <v>312.95602262463473</v>
      </c>
      <c r="H1201" s="9">
        <v>2.4047680516337668</v>
      </c>
      <c r="I1201" s="89">
        <v>130.13979556656895</v>
      </c>
      <c r="J1201" s="58">
        <v>2.4047680516337668</v>
      </c>
      <c r="K1201" s="70">
        <v>557.87372028227242</v>
      </c>
    </row>
    <row r="1202" spans="1:11" s="84" customFormat="1" ht="12" x14ac:dyDescent="0.2">
      <c r="A1202" s="55">
        <v>1191</v>
      </c>
      <c r="B1202" s="56" t="s">
        <v>1621</v>
      </c>
      <c r="C1202" s="97" t="s">
        <v>1460</v>
      </c>
      <c r="D1202" s="98">
        <v>63</v>
      </c>
      <c r="E1202" s="57"/>
      <c r="F1202" s="71">
        <v>2689.2</v>
      </c>
      <c r="G1202" s="59">
        <v>533.28136313030416</v>
      </c>
      <c r="H1202" s="9">
        <v>2.4047680516337668</v>
      </c>
      <c r="I1202" s="89">
        <v>221.76</v>
      </c>
      <c r="J1202" s="58">
        <v>2.4047680516337668</v>
      </c>
      <c r="K1202" s="70">
        <v>732.20925787048259</v>
      </c>
    </row>
    <row r="1203" spans="1:11" s="84" customFormat="1" ht="12" x14ac:dyDescent="0.2">
      <c r="A1203" s="55">
        <v>1192</v>
      </c>
      <c r="B1203" s="56" t="s">
        <v>1621</v>
      </c>
      <c r="C1203" s="97" t="s">
        <v>1461</v>
      </c>
      <c r="D1203" s="98">
        <v>56</v>
      </c>
      <c r="E1203" s="57"/>
      <c r="F1203" s="71">
        <v>2345.5</v>
      </c>
      <c r="G1203" s="59">
        <v>418.42964098427541</v>
      </c>
      <c r="H1203" s="9">
        <v>2.4047680516337668</v>
      </c>
      <c r="I1203" s="89">
        <v>174</v>
      </c>
      <c r="J1203" s="58">
        <v>2.4047680516337668</v>
      </c>
      <c r="K1203" s="70">
        <v>650.85267366265123</v>
      </c>
    </row>
    <row r="1204" spans="1:11" s="84" customFormat="1" ht="12" x14ac:dyDescent="0.2">
      <c r="A1204" s="55">
        <v>1193</v>
      </c>
      <c r="B1204" s="56" t="s">
        <v>1621</v>
      </c>
      <c r="C1204" s="97" t="s">
        <v>1486</v>
      </c>
      <c r="D1204" s="98">
        <v>70</v>
      </c>
      <c r="E1204" s="57"/>
      <c r="F1204" s="71">
        <v>2747</v>
      </c>
      <c r="G1204" s="59">
        <v>415.59034813394163</v>
      </c>
      <c r="H1204" s="9">
        <v>2.4047680516337668</v>
      </c>
      <c r="I1204" s="89">
        <v>172.81930698122639</v>
      </c>
      <c r="J1204" s="58">
        <v>2.4047680516337668</v>
      </c>
      <c r="K1204" s="70">
        <v>813.56584207831406</v>
      </c>
    </row>
    <row r="1205" spans="1:11" s="84" customFormat="1" ht="12" x14ac:dyDescent="0.2">
      <c r="A1205" s="55">
        <v>1194</v>
      </c>
      <c r="B1205" s="56" t="s">
        <v>1621</v>
      </c>
      <c r="C1205" s="97" t="s">
        <v>1487</v>
      </c>
      <c r="D1205" s="98">
        <v>103</v>
      </c>
      <c r="E1205" s="57"/>
      <c r="F1205" s="71">
        <v>5177.8999999999996</v>
      </c>
      <c r="G1205" s="59">
        <v>1250.4793868495588</v>
      </c>
      <c r="H1205" s="9">
        <v>2.4047680516337668</v>
      </c>
      <c r="I1205" s="89">
        <v>520</v>
      </c>
      <c r="J1205" s="58">
        <v>2.4047680516337668</v>
      </c>
      <c r="K1205" s="70">
        <v>1197.1040247723763</v>
      </c>
    </row>
    <row r="1206" spans="1:11" s="84" customFormat="1" ht="12" x14ac:dyDescent="0.2">
      <c r="A1206" s="55">
        <v>1195</v>
      </c>
      <c r="B1206" s="56" t="s">
        <v>1621</v>
      </c>
      <c r="C1206" s="97" t="s">
        <v>1488</v>
      </c>
      <c r="D1206" s="98">
        <v>45</v>
      </c>
      <c r="E1206" s="57"/>
      <c r="F1206" s="71">
        <v>1889.7</v>
      </c>
      <c r="G1206" s="59">
        <v>355.5209087535361</v>
      </c>
      <c r="H1206" s="9">
        <v>2.4047680516337668</v>
      </c>
      <c r="I1206" s="89">
        <v>147.84</v>
      </c>
      <c r="J1206" s="58">
        <v>2.4047680516337668</v>
      </c>
      <c r="K1206" s="70">
        <v>523.0066127646304</v>
      </c>
    </row>
    <row r="1207" spans="1:11" s="84" customFormat="1" ht="12" x14ac:dyDescent="0.2">
      <c r="A1207" s="55">
        <v>1196</v>
      </c>
      <c r="B1207" s="56" t="s">
        <v>1621</v>
      </c>
      <c r="C1207" s="97" t="s">
        <v>1489</v>
      </c>
      <c r="D1207" s="98">
        <v>74</v>
      </c>
      <c r="E1207" s="57"/>
      <c r="F1207" s="71">
        <v>3796.3</v>
      </c>
      <c r="G1207" s="59">
        <v>606.00154901170924</v>
      </c>
      <c r="H1207" s="9">
        <v>2.4047680516337668</v>
      </c>
      <c r="I1207" s="89">
        <v>252</v>
      </c>
      <c r="J1207" s="58">
        <v>2.4047680516337668</v>
      </c>
      <c r="K1207" s="70">
        <v>860.0553187685033</v>
      </c>
    </row>
    <row r="1208" spans="1:11" s="84" customFormat="1" ht="12" x14ac:dyDescent="0.2">
      <c r="A1208" s="55">
        <v>1197</v>
      </c>
      <c r="B1208" s="56" t="s">
        <v>1621</v>
      </c>
      <c r="C1208" s="97" t="s">
        <v>1491</v>
      </c>
      <c r="D1208" s="98">
        <v>59</v>
      </c>
      <c r="E1208" s="57"/>
      <c r="F1208" s="71">
        <v>3912.2</v>
      </c>
      <c r="G1208" s="59">
        <v>881.29939556274292</v>
      </c>
      <c r="H1208" s="9">
        <v>2.4047680516337668</v>
      </c>
      <c r="I1208" s="89">
        <v>366.48</v>
      </c>
      <c r="J1208" s="58">
        <v>2.4047680516337668</v>
      </c>
      <c r="K1208" s="70">
        <v>685.71978118029324</v>
      </c>
    </row>
    <row r="1209" spans="1:11" x14ac:dyDescent="0.25">
      <c r="A1209" s="37"/>
      <c r="B1209" s="61" t="s">
        <v>1551</v>
      </c>
      <c r="C1209" s="93"/>
      <c r="D1209" s="72">
        <v>11602</v>
      </c>
      <c r="E1209" s="63"/>
      <c r="F1209" s="72">
        <v>566734.52000000014</v>
      </c>
      <c r="G1209" s="86">
        <v>145321.63679785552</v>
      </c>
      <c r="H1209" s="94">
        <v>3.2530453229746863</v>
      </c>
      <c r="I1209" s="86">
        <v>44672.490657144881</v>
      </c>
      <c r="J1209" s="65">
        <v>2.6668009187477648</v>
      </c>
      <c r="K1209" s="87">
        <v>134842.7271398943</v>
      </c>
    </row>
    <row r="1210" spans="1:11" s="84" customFormat="1" ht="12" x14ac:dyDescent="0.2">
      <c r="A1210" s="55">
        <v>1198</v>
      </c>
      <c r="B1210" s="56" t="s">
        <v>1621</v>
      </c>
      <c r="C1210" s="74" t="s">
        <v>1092</v>
      </c>
      <c r="D1210" s="57">
        <v>126</v>
      </c>
      <c r="E1210" s="57"/>
      <c r="F1210" s="88">
        <v>7798</v>
      </c>
      <c r="G1210" s="59">
        <v>1179.750103657982</v>
      </c>
      <c r="H1210" s="9">
        <v>2.4047680516337668</v>
      </c>
      <c r="I1210" s="60">
        <v>490.58789801223276</v>
      </c>
      <c r="J1210" s="58">
        <v>2.4047680516337668</v>
      </c>
      <c r="K1210" s="70">
        <v>1500.2310203108493</v>
      </c>
    </row>
    <row r="1211" spans="1:11" s="84" customFormat="1" ht="12" x14ac:dyDescent="0.2">
      <c r="A1211" s="55">
        <v>1199</v>
      </c>
      <c r="B1211" s="56" t="s">
        <v>1621</v>
      </c>
      <c r="C1211" s="74" t="s">
        <v>1093</v>
      </c>
      <c r="D1211" s="57">
        <v>38</v>
      </c>
      <c r="E1211" s="57"/>
      <c r="F1211" s="88">
        <v>1609.4</v>
      </c>
      <c r="G1211" s="59">
        <v>355.5209087535361</v>
      </c>
      <c r="H1211" s="9">
        <v>2.4047680516337668</v>
      </c>
      <c r="I1211" s="60">
        <v>147.84</v>
      </c>
      <c r="J1211" s="58">
        <v>2.4047680516337668</v>
      </c>
      <c r="K1211" s="70">
        <v>452.45062517311328</v>
      </c>
    </row>
    <row r="1212" spans="1:11" s="84" customFormat="1" ht="12" x14ac:dyDescent="0.2">
      <c r="A1212" s="55">
        <v>1200</v>
      </c>
      <c r="B1212" s="56" t="s">
        <v>1621</v>
      </c>
      <c r="C1212" s="74" t="s">
        <v>1094</v>
      </c>
      <c r="D1212" s="57">
        <v>60</v>
      </c>
      <c r="E1212" s="57"/>
      <c r="F1212" s="88">
        <v>2760.9</v>
      </c>
      <c r="G1212" s="59">
        <v>592.53484792256017</v>
      </c>
      <c r="H1212" s="9">
        <v>2.4047680516337668</v>
      </c>
      <c r="I1212" s="60">
        <v>246.4</v>
      </c>
      <c r="J1212" s="58">
        <v>2.4047680516337668</v>
      </c>
      <c r="K1212" s="70">
        <v>714.39572395754737</v>
      </c>
    </row>
    <row r="1213" spans="1:11" s="84" customFormat="1" ht="12" x14ac:dyDescent="0.2">
      <c r="A1213" s="55">
        <v>1201</v>
      </c>
      <c r="B1213" s="56" t="s">
        <v>1621</v>
      </c>
      <c r="C1213" s="74" t="s">
        <v>1095</v>
      </c>
      <c r="D1213" s="57">
        <v>42</v>
      </c>
      <c r="E1213" s="57"/>
      <c r="F1213" s="88">
        <v>1625.4</v>
      </c>
      <c r="G1213" s="59">
        <v>354.94376442114395</v>
      </c>
      <c r="H1213" s="9">
        <v>2.4047680516337668</v>
      </c>
      <c r="I1213" s="60">
        <v>147.6</v>
      </c>
      <c r="J1213" s="58">
        <v>2.4047680516337668</v>
      </c>
      <c r="K1213" s="70">
        <v>500.07700677028316</v>
      </c>
    </row>
    <row r="1214" spans="1:11" s="84" customFormat="1" ht="12" x14ac:dyDescent="0.2">
      <c r="A1214" s="55">
        <v>1202</v>
      </c>
      <c r="B1214" s="56" t="s">
        <v>1621</v>
      </c>
      <c r="C1214" s="74" t="s">
        <v>1096</v>
      </c>
      <c r="D1214" s="57">
        <v>110</v>
      </c>
      <c r="E1214" s="57"/>
      <c r="F1214" s="88">
        <v>6467.7</v>
      </c>
      <c r="G1214" s="59">
        <v>253.46255264219903</v>
      </c>
      <c r="H1214" s="9">
        <v>2.4047680516337668</v>
      </c>
      <c r="I1214" s="60">
        <v>105.4</v>
      </c>
      <c r="J1214" s="58">
        <v>2.4047680516337668</v>
      </c>
      <c r="K1214" s="70">
        <v>1309.72549392217</v>
      </c>
    </row>
    <row r="1215" spans="1:11" s="84" customFormat="1" ht="12" x14ac:dyDescent="0.2">
      <c r="A1215" s="55">
        <v>1203</v>
      </c>
      <c r="B1215" s="56" t="s">
        <v>1621</v>
      </c>
      <c r="C1215" s="74" t="s">
        <v>1097</v>
      </c>
      <c r="D1215" s="57">
        <v>138</v>
      </c>
      <c r="E1215" s="57"/>
      <c r="F1215" s="88">
        <v>7610</v>
      </c>
      <c r="G1215" s="59">
        <v>757.50193626463658</v>
      </c>
      <c r="H1215" s="9">
        <v>2.4047680516337668</v>
      </c>
      <c r="I1215" s="60">
        <v>315</v>
      </c>
      <c r="J1215" s="58">
        <v>2.4047680516337668</v>
      </c>
      <c r="K1215" s="70">
        <v>1643.1101651023589</v>
      </c>
    </row>
    <row r="1216" spans="1:11" s="84" customFormat="1" ht="12" x14ac:dyDescent="0.2">
      <c r="A1216" s="55">
        <v>1204</v>
      </c>
      <c r="B1216" s="56" t="s">
        <v>1621</v>
      </c>
      <c r="C1216" s="74" t="s">
        <v>1098</v>
      </c>
      <c r="D1216" s="57">
        <v>124</v>
      </c>
      <c r="E1216" s="57"/>
      <c r="F1216" s="88">
        <v>7689.6</v>
      </c>
      <c r="G1216" s="59">
        <v>480.95361032675339</v>
      </c>
      <c r="H1216" s="9">
        <v>2.4047680516337668</v>
      </c>
      <c r="I1216" s="60">
        <v>200</v>
      </c>
      <c r="J1216" s="58">
        <v>2.4047680516337668</v>
      </c>
      <c r="K1216" s="70">
        <v>1476.4178295122642</v>
      </c>
    </row>
    <row r="1217" spans="1:11" s="84" customFormat="1" ht="12" x14ac:dyDescent="0.2">
      <c r="A1217" s="55">
        <v>1205</v>
      </c>
      <c r="B1217" s="56" t="s">
        <v>1621</v>
      </c>
      <c r="C1217" s="74" t="s">
        <v>1099</v>
      </c>
      <c r="D1217" s="57">
        <v>96</v>
      </c>
      <c r="E1217" s="57"/>
      <c r="F1217" s="88">
        <v>4311.2299999999996</v>
      </c>
      <c r="G1217" s="59">
        <v>652.2408360340346</v>
      </c>
      <c r="H1217" s="9">
        <v>2.4047680516337668</v>
      </c>
      <c r="I1217" s="60">
        <v>271.22816921611673</v>
      </c>
      <c r="J1217" s="58">
        <v>2.4047680516337668</v>
      </c>
      <c r="K1217" s="70">
        <v>1143.0331583320758</v>
      </c>
    </row>
    <row r="1218" spans="1:11" s="84" customFormat="1" ht="12" x14ac:dyDescent="0.2">
      <c r="A1218" s="55">
        <v>1206</v>
      </c>
      <c r="B1218" s="56" t="s">
        <v>1621</v>
      </c>
      <c r="C1218" s="74" t="s">
        <v>1100</v>
      </c>
      <c r="D1218" s="57">
        <v>107</v>
      </c>
      <c r="E1218" s="57"/>
      <c r="F1218" s="88">
        <v>4835.3</v>
      </c>
      <c r="G1218" s="59">
        <v>731.52676022280593</v>
      </c>
      <c r="H1218" s="9">
        <v>2.4047680516337668</v>
      </c>
      <c r="I1218" s="60">
        <v>304.19846925603349</v>
      </c>
      <c r="J1218" s="58">
        <v>2.4047680516337668</v>
      </c>
      <c r="K1218" s="70">
        <v>1274.0057077242927</v>
      </c>
    </row>
    <row r="1219" spans="1:11" s="84" customFormat="1" ht="12" x14ac:dyDescent="0.2">
      <c r="A1219" s="55">
        <v>1207</v>
      </c>
      <c r="B1219" s="56" t="s">
        <v>1621</v>
      </c>
      <c r="C1219" s="74" t="s">
        <v>1101</v>
      </c>
      <c r="D1219" s="57">
        <v>99</v>
      </c>
      <c r="E1219" s="57"/>
      <c r="F1219" s="88">
        <v>4501.3</v>
      </c>
      <c r="G1219" s="59">
        <v>680.99629925566501</v>
      </c>
      <c r="H1219" s="9">
        <v>2.4047680516337668</v>
      </c>
      <c r="I1219" s="60">
        <v>283.18585603006716</v>
      </c>
      <c r="J1219" s="58">
        <v>2.4047680516337668</v>
      </c>
      <c r="K1219" s="70">
        <v>1178.7529445299531</v>
      </c>
    </row>
    <row r="1220" spans="1:11" s="84" customFormat="1" ht="12" x14ac:dyDescent="0.2">
      <c r="A1220" s="55">
        <v>1208</v>
      </c>
      <c r="B1220" s="56" t="s">
        <v>1621</v>
      </c>
      <c r="C1220" s="74" t="s">
        <v>1102</v>
      </c>
      <c r="D1220" s="57">
        <v>95</v>
      </c>
      <c r="E1220" s="57"/>
      <c r="F1220" s="88">
        <v>4327</v>
      </c>
      <c r="G1220" s="59">
        <v>654.62666049347126</v>
      </c>
      <c r="H1220" s="9">
        <v>2.4047680516337668</v>
      </c>
      <c r="I1220" s="60">
        <v>272.22029170286373</v>
      </c>
      <c r="J1220" s="58">
        <v>2.4047680516337668</v>
      </c>
      <c r="K1220" s="70">
        <v>1131.1265629327831</v>
      </c>
    </row>
    <row r="1221" spans="1:11" s="84" customFormat="1" ht="12" x14ac:dyDescent="0.2">
      <c r="A1221" s="55">
        <v>1209</v>
      </c>
      <c r="B1221" s="56" t="s">
        <v>1621</v>
      </c>
      <c r="C1221" s="74" t="s">
        <v>1103</v>
      </c>
      <c r="D1221" s="57">
        <v>96</v>
      </c>
      <c r="E1221" s="57"/>
      <c r="F1221" s="88">
        <v>4403.3</v>
      </c>
      <c r="G1221" s="59">
        <v>666.1699963371625</v>
      </c>
      <c r="H1221" s="9">
        <v>2.4047680516337668</v>
      </c>
      <c r="I1221" s="60">
        <v>277.02047849669975</v>
      </c>
      <c r="J1221" s="58">
        <v>2.4047680516337668</v>
      </c>
      <c r="K1221" s="70">
        <v>1143.0331583320758</v>
      </c>
    </row>
    <row r="1222" spans="1:11" s="84" customFormat="1" ht="12" x14ac:dyDescent="0.2">
      <c r="A1222" s="55">
        <v>1210</v>
      </c>
      <c r="B1222" s="56" t="s">
        <v>1621</v>
      </c>
      <c r="C1222" s="74" t="s">
        <v>1104</v>
      </c>
      <c r="D1222" s="57">
        <v>58</v>
      </c>
      <c r="E1222" s="57">
        <v>5</v>
      </c>
      <c r="F1222" s="88">
        <v>2388.1999999999998</v>
      </c>
      <c r="G1222" s="59">
        <v>361.30792479558767</v>
      </c>
      <c r="H1222" s="9">
        <v>2.4047680516337668</v>
      </c>
      <c r="I1222" s="60">
        <v>150.24647576722418</v>
      </c>
      <c r="J1222" s="58">
        <v>2.4047680516337668</v>
      </c>
      <c r="K1222" s="70">
        <v>690.58253315896241</v>
      </c>
    </row>
    <row r="1223" spans="1:11" s="84" customFormat="1" ht="12" x14ac:dyDescent="0.2">
      <c r="A1223" s="55">
        <v>1211</v>
      </c>
      <c r="B1223" s="56" t="s">
        <v>1621</v>
      </c>
      <c r="C1223" s="74" t="s">
        <v>1105</v>
      </c>
      <c r="D1223" s="57">
        <v>75</v>
      </c>
      <c r="E1223" s="57">
        <v>5</v>
      </c>
      <c r="F1223" s="88">
        <v>3812.1</v>
      </c>
      <c r="G1223" s="59">
        <v>576.72805464921692</v>
      </c>
      <c r="H1223" s="9">
        <v>2.4047680516337668</v>
      </c>
      <c r="I1223" s="60">
        <v>239.82689484642634</v>
      </c>
      <c r="J1223" s="58">
        <v>2.4047680516337668</v>
      </c>
      <c r="K1223" s="70">
        <v>892.99465494693425</v>
      </c>
    </row>
    <row r="1224" spans="1:11" s="84" customFormat="1" ht="12" x14ac:dyDescent="0.2">
      <c r="A1224" s="55">
        <v>1212</v>
      </c>
      <c r="B1224" s="56" t="s">
        <v>1621</v>
      </c>
      <c r="C1224" s="74" t="s">
        <v>1106</v>
      </c>
      <c r="D1224" s="57">
        <v>52</v>
      </c>
      <c r="E1224" s="57">
        <v>5</v>
      </c>
      <c r="F1224" s="88">
        <v>2978.7</v>
      </c>
      <c r="G1224" s="59">
        <v>450.64396431982959</v>
      </c>
      <c r="H1224" s="9">
        <v>2.4047680516337668</v>
      </c>
      <c r="I1224" s="60">
        <v>187.39602100654497</v>
      </c>
      <c r="J1224" s="58">
        <v>2.4047680516337668</v>
      </c>
      <c r="K1224" s="70">
        <v>619.14296076320761</v>
      </c>
    </row>
    <row r="1225" spans="1:11" s="84" customFormat="1" ht="12" x14ac:dyDescent="0.2">
      <c r="A1225" s="55">
        <v>1213</v>
      </c>
      <c r="B1225" s="56" t="s">
        <v>1621</v>
      </c>
      <c r="C1225" s="74" t="s">
        <v>1107</v>
      </c>
      <c r="D1225" s="57">
        <v>56</v>
      </c>
      <c r="E1225" s="57">
        <v>5</v>
      </c>
      <c r="F1225" s="88">
        <v>2271.9</v>
      </c>
      <c r="G1225" s="59">
        <v>343.71303674026285</v>
      </c>
      <c r="H1225" s="9">
        <v>2.4047680516337668</v>
      </c>
      <c r="I1225" s="60">
        <v>142.92980834752393</v>
      </c>
      <c r="J1225" s="58">
        <v>2.4047680516337668</v>
      </c>
      <c r="K1225" s="70">
        <v>666.76934236037755</v>
      </c>
    </row>
    <row r="1226" spans="1:11" s="84" customFormat="1" ht="12" x14ac:dyDescent="0.2">
      <c r="A1226" s="55">
        <v>1214</v>
      </c>
      <c r="B1226" s="56" t="s">
        <v>1621</v>
      </c>
      <c r="C1226" s="74" t="s">
        <v>1108</v>
      </c>
      <c r="D1226" s="57">
        <v>70</v>
      </c>
      <c r="E1226" s="57">
        <v>5</v>
      </c>
      <c r="F1226" s="88">
        <v>2744.5</v>
      </c>
      <c r="G1226" s="59">
        <v>415.21212612071457</v>
      </c>
      <c r="H1226" s="9">
        <v>2.4047680516337668</v>
      </c>
      <c r="I1226" s="60">
        <v>172.66202694210989</v>
      </c>
      <c r="J1226" s="58">
        <v>2.4047680516337668</v>
      </c>
      <c r="K1226" s="70">
        <v>833.46167795047188</v>
      </c>
    </row>
    <row r="1227" spans="1:11" s="84" customFormat="1" ht="12" x14ac:dyDescent="0.2">
      <c r="A1227" s="55">
        <v>1215</v>
      </c>
      <c r="B1227" s="56" t="s">
        <v>1621</v>
      </c>
      <c r="C1227" s="74" t="s">
        <v>1109</v>
      </c>
      <c r="D1227" s="57">
        <v>68</v>
      </c>
      <c r="E1227" s="57">
        <v>5</v>
      </c>
      <c r="F1227" s="88">
        <v>3047.5</v>
      </c>
      <c r="G1227" s="59">
        <v>461.05263412383948</v>
      </c>
      <c r="H1227" s="9">
        <v>2.4047680516337668</v>
      </c>
      <c r="I1227" s="60">
        <v>191.72436768303146</v>
      </c>
      <c r="J1227" s="58">
        <v>2.4047680516337668</v>
      </c>
      <c r="K1227" s="70">
        <v>809.64848715188691</v>
      </c>
    </row>
    <row r="1228" spans="1:11" s="84" customFormat="1" ht="12" x14ac:dyDescent="0.2">
      <c r="A1228" s="55">
        <v>1216</v>
      </c>
      <c r="B1228" s="56" t="s">
        <v>1621</v>
      </c>
      <c r="C1228" s="74" t="s">
        <v>1110</v>
      </c>
      <c r="D1228" s="57">
        <v>63</v>
      </c>
      <c r="E1228" s="57">
        <v>5</v>
      </c>
      <c r="F1228" s="88">
        <v>2873.8</v>
      </c>
      <c r="G1228" s="59">
        <v>434.77376864482034</v>
      </c>
      <c r="H1228" s="9">
        <v>2.4047680516337668</v>
      </c>
      <c r="I1228" s="60">
        <v>180.79655056521602</v>
      </c>
      <c r="J1228" s="58">
        <v>2.4047680516337668</v>
      </c>
      <c r="K1228" s="70">
        <v>750.11551015542466</v>
      </c>
    </row>
    <row r="1229" spans="1:11" s="84" customFormat="1" ht="12" x14ac:dyDescent="0.2">
      <c r="A1229" s="55">
        <v>1217</v>
      </c>
      <c r="B1229" s="56" t="s">
        <v>1621</v>
      </c>
      <c r="C1229" s="74" t="s">
        <v>1112</v>
      </c>
      <c r="D1229" s="57">
        <v>123</v>
      </c>
      <c r="E1229" s="57"/>
      <c r="F1229" s="88">
        <v>5754.7</v>
      </c>
      <c r="G1229" s="59">
        <v>870.6216878072056</v>
      </c>
      <c r="H1229" s="9">
        <v>2.4047680516337668</v>
      </c>
      <c r="I1229" s="60">
        <v>362.03977644152292</v>
      </c>
      <c r="J1229" s="58">
        <v>2.4047680516337668</v>
      </c>
      <c r="K1229" s="70">
        <v>1464.511234112972</v>
      </c>
    </row>
    <row r="1230" spans="1:11" s="84" customFormat="1" ht="12" x14ac:dyDescent="0.2">
      <c r="A1230" s="55">
        <v>1218</v>
      </c>
      <c r="B1230" s="56" t="s">
        <v>1621</v>
      </c>
      <c r="C1230" s="74" t="s">
        <v>1113</v>
      </c>
      <c r="D1230" s="57">
        <v>99</v>
      </c>
      <c r="E1230" s="57"/>
      <c r="F1230" s="88">
        <v>4447.5</v>
      </c>
      <c r="G1230" s="59">
        <v>672.85696153101765</v>
      </c>
      <c r="H1230" s="9">
        <v>2.4047680516337668</v>
      </c>
      <c r="I1230" s="60">
        <v>279.80118958827973</v>
      </c>
      <c r="J1230" s="58">
        <v>2.4047680516337668</v>
      </c>
      <c r="K1230" s="70">
        <v>1178.7529445299531</v>
      </c>
    </row>
    <row r="1231" spans="1:11" s="84" customFormat="1" ht="12" x14ac:dyDescent="0.2">
      <c r="A1231" s="55">
        <v>1219</v>
      </c>
      <c r="B1231" s="56" t="s">
        <v>1621</v>
      </c>
      <c r="C1231" s="74" t="s">
        <v>1114</v>
      </c>
      <c r="D1231" s="57">
        <v>45</v>
      </c>
      <c r="E1231" s="57"/>
      <c r="F1231" s="88">
        <v>1822.4</v>
      </c>
      <c r="G1231" s="59">
        <v>355.5209087535361</v>
      </c>
      <c r="H1231" s="9">
        <v>2.4047680516337668</v>
      </c>
      <c r="I1231" s="60">
        <v>147.84</v>
      </c>
      <c r="J1231" s="58">
        <v>2.4047680516337668</v>
      </c>
      <c r="K1231" s="70">
        <v>535.7967929681605</v>
      </c>
    </row>
    <row r="1232" spans="1:11" s="84" customFormat="1" ht="12" x14ac:dyDescent="0.2">
      <c r="A1232" s="55">
        <v>1220</v>
      </c>
      <c r="B1232" s="56" t="s">
        <v>1621</v>
      </c>
      <c r="C1232" s="74" t="s">
        <v>1115</v>
      </c>
      <c r="D1232" s="99">
        <v>67</v>
      </c>
      <c r="E1232" s="57"/>
      <c r="F1232" s="71">
        <v>3174.4</v>
      </c>
      <c r="G1232" s="59">
        <v>661.31121419928593</v>
      </c>
      <c r="H1232" s="9">
        <v>2.4047680516337668</v>
      </c>
      <c r="I1232" s="89">
        <v>275</v>
      </c>
      <c r="J1232" s="58">
        <v>2.4047680516337668</v>
      </c>
      <c r="K1232" s="70">
        <v>797.74189175259448</v>
      </c>
    </row>
    <row r="1233" spans="1:11" s="84" customFormat="1" ht="12" x14ac:dyDescent="0.2">
      <c r="A1233" s="55">
        <v>1221</v>
      </c>
      <c r="B1233" s="56" t="s">
        <v>1621</v>
      </c>
      <c r="C1233" s="74" t="s">
        <v>1116</v>
      </c>
      <c r="D1233" s="99">
        <v>77</v>
      </c>
      <c r="E1233" s="57"/>
      <c r="F1233" s="71">
        <v>3777.3</v>
      </c>
      <c r="G1233" s="59">
        <v>1015.7740250101031</v>
      </c>
      <c r="H1233" s="9">
        <v>2.4047680516337668</v>
      </c>
      <c r="I1233" s="89">
        <v>422.4</v>
      </c>
      <c r="J1233" s="58">
        <v>2.4047680516337668</v>
      </c>
      <c r="K1233" s="70">
        <v>916.80784574551899</v>
      </c>
    </row>
    <row r="1234" spans="1:11" s="84" customFormat="1" ht="12" x14ac:dyDescent="0.2">
      <c r="A1234" s="55">
        <v>1222</v>
      </c>
      <c r="B1234" s="56" t="s">
        <v>1621</v>
      </c>
      <c r="C1234" s="74" t="s">
        <v>1117</v>
      </c>
      <c r="D1234" s="99">
        <v>40</v>
      </c>
      <c r="E1234" s="57"/>
      <c r="F1234" s="71">
        <v>1645.4</v>
      </c>
      <c r="G1234" s="59">
        <v>323.20082613957828</v>
      </c>
      <c r="H1234" s="9">
        <v>2.4047680516337668</v>
      </c>
      <c r="I1234" s="89">
        <v>134.4</v>
      </c>
      <c r="J1234" s="58">
        <v>2.4047680516337668</v>
      </c>
      <c r="K1234" s="70">
        <v>476.26381597169819</v>
      </c>
    </row>
    <row r="1235" spans="1:11" s="84" customFormat="1" ht="12" x14ac:dyDescent="0.2">
      <c r="A1235" s="55">
        <v>1223</v>
      </c>
      <c r="B1235" s="56" t="s">
        <v>1621</v>
      </c>
      <c r="C1235" s="74" t="s">
        <v>1118</v>
      </c>
      <c r="D1235" s="99">
        <v>70</v>
      </c>
      <c r="E1235" s="57">
        <v>5</v>
      </c>
      <c r="F1235" s="71">
        <v>3355.1</v>
      </c>
      <c r="G1235" s="59">
        <v>603.66399999999999</v>
      </c>
      <c r="H1235" s="9">
        <v>2.3199999999999998</v>
      </c>
      <c r="I1235" s="89">
        <v>260.2</v>
      </c>
      <c r="J1235" s="58">
        <v>2.3199999999999998</v>
      </c>
      <c r="K1235" s="70">
        <v>833.46167795047188</v>
      </c>
    </row>
    <row r="1236" spans="1:11" s="84" customFormat="1" ht="12" x14ac:dyDescent="0.2">
      <c r="A1236" s="55">
        <v>1224</v>
      </c>
      <c r="B1236" s="56" t="s">
        <v>1621</v>
      </c>
      <c r="C1236" s="74" t="s">
        <v>1119</v>
      </c>
      <c r="D1236" s="99">
        <v>68</v>
      </c>
      <c r="E1236" s="57"/>
      <c r="F1236" s="71">
        <v>3288.9</v>
      </c>
      <c r="G1236" s="59">
        <v>592.53484792256017</v>
      </c>
      <c r="H1236" s="9">
        <v>2.4047680516337668</v>
      </c>
      <c r="I1236" s="89">
        <v>246.4</v>
      </c>
      <c r="J1236" s="58">
        <v>2.4047680516337668</v>
      </c>
      <c r="K1236" s="70">
        <v>809.64848715188691</v>
      </c>
    </row>
    <row r="1237" spans="1:11" s="84" customFormat="1" ht="12" x14ac:dyDescent="0.2">
      <c r="A1237" s="55">
        <v>1225</v>
      </c>
      <c r="B1237" s="56" t="s">
        <v>1621</v>
      </c>
      <c r="C1237" s="74" t="s">
        <v>1120</v>
      </c>
      <c r="D1237" s="99">
        <v>48</v>
      </c>
      <c r="E1237" s="57"/>
      <c r="F1237" s="71">
        <v>2014.3</v>
      </c>
      <c r="G1237" s="59">
        <v>355.5209087535361</v>
      </c>
      <c r="H1237" s="9">
        <v>2.4047680516337668</v>
      </c>
      <c r="I1237" s="89">
        <v>147.84</v>
      </c>
      <c r="J1237" s="58">
        <v>2.4047680516337668</v>
      </c>
      <c r="K1237" s="70">
        <v>571.5165791660379</v>
      </c>
    </row>
    <row r="1238" spans="1:11" s="84" customFormat="1" ht="12" x14ac:dyDescent="0.2">
      <c r="A1238" s="55">
        <v>1226</v>
      </c>
      <c r="B1238" s="56" t="s">
        <v>1621</v>
      </c>
      <c r="C1238" s="74" t="s">
        <v>1121</v>
      </c>
      <c r="D1238" s="99">
        <v>40</v>
      </c>
      <c r="E1238" s="57"/>
      <c r="F1238" s="71">
        <v>1667.3</v>
      </c>
      <c r="G1238" s="59">
        <v>296.26742396128009</v>
      </c>
      <c r="H1238" s="9">
        <v>2.4047680516337668</v>
      </c>
      <c r="I1238" s="89">
        <v>123.2</v>
      </c>
      <c r="J1238" s="58">
        <v>2.4047680516337668</v>
      </c>
      <c r="K1238" s="70">
        <v>476.26381597169819</v>
      </c>
    </row>
    <row r="1239" spans="1:11" s="84" customFormat="1" ht="12" x14ac:dyDescent="0.2">
      <c r="A1239" s="55">
        <v>1227</v>
      </c>
      <c r="B1239" s="56" t="s">
        <v>1621</v>
      </c>
      <c r="C1239" s="74" t="s">
        <v>1122</v>
      </c>
      <c r="D1239" s="99">
        <v>51</v>
      </c>
      <c r="E1239" s="57">
        <v>6</v>
      </c>
      <c r="F1239" s="71">
        <v>2179.1</v>
      </c>
      <c r="G1239" s="59">
        <v>1439.6849999999999</v>
      </c>
      <c r="H1239" s="9">
        <v>5.75</v>
      </c>
      <c r="I1239" s="89">
        <v>250.38</v>
      </c>
      <c r="J1239" s="58">
        <v>5.75</v>
      </c>
      <c r="K1239" s="70">
        <v>607.23636536391518</v>
      </c>
    </row>
    <row r="1240" spans="1:11" s="84" customFormat="1" ht="12" x14ac:dyDescent="0.2">
      <c r="A1240" s="55">
        <v>1228</v>
      </c>
      <c r="B1240" s="56" t="s">
        <v>1621</v>
      </c>
      <c r="C1240" s="74" t="s">
        <v>1123</v>
      </c>
      <c r="D1240" s="57">
        <v>58</v>
      </c>
      <c r="E1240" s="57">
        <v>5</v>
      </c>
      <c r="F1240" s="88">
        <v>2690.3</v>
      </c>
      <c r="G1240" s="59">
        <v>1606.3333333333333</v>
      </c>
      <c r="H1240" s="9">
        <v>5.0981761245821167</v>
      </c>
      <c r="I1240" s="60">
        <v>315.08</v>
      </c>
      <c r="J1240" s="58">
        <v>2.11</v>
      </c>
      <c r="K1240" s="70">
        <v>690.58253315896241</v>
      </c>
    </row>
    <row r="1241" spans="1:11" s="84" customFormat="1" ht="12" x14ac:dyDescent="0.2">
      <c r="A1241" s="55">
        <v>1229</v>
      </c>
      <c r="B1241" s="56" t="s">
        <v>1621</v>
      </c>
      <c r="C1241" s="74" t="s">
        <v>1124</v>
      </c>
      <c r="D1241" s="57">
        <v>55</v>
      </c>
      <c r="E1241" s="57">
        <v>5</v>
      </c>
      <c r="F1241" s="88">
        <v>2716.2</v>
      </c>
      <c r="G1241" s="59">
        <v>894.66666666666663</v>
      </c>
      <c r="H1241" s="9">
        <v>2.7111111111111108</v>
      </c>
      <c r="I1241" s="60">
        <v>330</v>
      </c>
      <c r="J1241" s="58">
        <v>2.11</v>
      </c>
      <c r="K1241" s="70">
        <v>654.86274696108501</v>
      </c>
    </row>
    <row r="1242" spans="1:11" s="84" customFormat="1" ht="12" x14ac:dyDescent="0.2">
      <c r="A1242" s="55">
        <v>1230</v>
      </c>
      <c r="B1242" s="56" t="s">
        <v>1621</v>
      </c>
      <c r="C1242" s="74" t="s">
        <v>1125</v>
      </c>
      <c r="D1242" s="73">
        <v>72</v>
      </c>
      <c r="E1242" s="57">
        <v>5</v>
      </c>
      <c r="F1242" s="88">
        <v>3556.7</v>
      </c>
      <c r="G1242" s="59">
        <v>2247.8000000000002</v>
      </c>
      <c r="H1242" s="9">
        <v>5.8384415584415592</v>
      </c>
      <c r="I1242" s="60">
        <v>385</v>
      </c>
      <c r="J1242" s="58">
        <v>2.11</v>
      </c>
      <c r="K1242" s="70">
        <v>857.27486874905674</v>
      </c>
    </row>
    <row r="1243" spans="1:11" s="84" customFormat="1" ht="12" x14ac:dyDescent="0.2">
      <c r="A1243" s="55">
        <v>1231</v>
      </c>
      <c r="B1243" s="56" t="s">
        <v>1621</v>
      </c>
      <c r="C1243" s="74" t="s">
        <v>1126</v>
      </c>
      <c r="D1243" s="98">
        <v>74</v>
      </c>
      <c r="E1243" s="57">
        <v>5</v>
      </c>
      <c r="F1243" s="71">
        <v>3626.8</v>
      </c>
      <c r="G1243" s="59">
        <v>3047.75</v>
      </c>
      <c r="H1243" s="9">
        <v>8.1273333333333326</v>
      </c>
      <c r="I1243" s="89">
        <v>375</v>
      </c>
      <c r="J1243" s="58">
        <v>2.11</v>
      </c>
      <c r="K1243" s="70">
        <v>881.08805954764171</v>
      </c>
    </row>
    <row r="1244" spans="1:11" s="84" customFormat="1" ht="12" x14ac:dyDescent="0.2">
      <c r="A1244" s="55">
        <v>1232</v>
      </c>
      <c r="B1244" s="56" t="s">
        <v>1621</v>
      </c>
      <c r="C1244" s="74" t="s">
        <v>1127</v>
      </c>
      <c r="D1244" s="98">
        <v>55</v>
      </c>
      <c r="E1244" s="57"/>
      <c r="F1244" s="71">
        <v>2688.3</v>
      </c>
      <c r="G1244" s="59">
        <v>406.70969526336927</v>
      </c>
      <c r="H1244" s="9">
        <v>2.4047680516337668</v>
      </c>
      <c r="I1244" s="89">
        <v>169.12637166277065</v>
      </c>
      <c r="J1244" s="58">
        <v>2.4047680516337668</v>
      </c>
      <c r="K1244" s="70">
        <v>654.86274696108501</v>
      </c>
    </row>
    <row r="1245" spans="1:11" s="84" customFormat="1" ht="12" x14ac:dyDescent="0.2">
      <c r="A1245" s="55">
        <v>1233</v>
      </c>
      <c r="B1245" s="56" t="s">
        <v>1621</v>
      </c>
      <c r="C1245" s="74" t="s">
        <v>1128</v>
      </c>
      <c r="D1245" s="98">
        <v>105</v>
      </c>
      <c r="E1245" s="57"/>
      <c r="F1245" s="71">
        <v>5177.5</v>
      </c>
      <c r="G1245" s="59">
        <v>783.29778939333198</v>
      </c>
      <c r="H1245" s="9">
        <v>2.4047680516337668</v>
      </c>
      <c r="I1245" s="89">
        <v>325.72696101030203</v>
      </c>
      <c r="J1245" s="58">
        <v>2.4047680516337668</v>
      </c>
      <c r="K1245" s="70">
        <v>1250.1925169257079</v>
      </c>
    </row>
    <row r="1246" spans="1:11" s="84" customFormat="1" ht="12" x14ac:dyDescent="0.2">
      <c r="A1246" s="55">
        <v>1234</v>
      </c>
      <c r="B1246" s="56" t="s">
        <v>1621</v>
      </c>
      <c r="C1246" s="74" t="s">
        <v>1129</v>
      </c>
      <c r="D1246" s="73">
        <v>75</v>
      </c>
      <c r="E1246" s="57"/>
      <c r="F1246" s="88">
        <v>3671.6</v>
      </c>
      <c r="G1246" s="59">
        <v>555.47197750585372</v>
      </c>
      <c r="H1246" s="9">
        <v>2.4047680516337668</v>
      </c>
      <c r="I1246" s="60">
        <v>230.9877566480782</v>
      </c>
      <c r="J1246" s="58">
        <v>2.4047680516337668</v>
      </c>
      <c r="K1246" s="70">
        <v>892.99465494693425</v>
      </c>
    </row>
    <row r="1247" spans="1:11" s="84" customFormat="1" ht="12" x14ac:dyDescent="0.2">
      <c r="A1247" s="55">
        <v>1235</v>
      </c>
      <c r="B1247" s="56" t="s">
        <v>1621</v>
      </c>
      <c r="C1247" s="74" t="s">
        <v>1130</v>
      </c>
      <c r="D1247" s="73">
        <v>60</v>
      </c>
      <c r="E1247" s="57"/>
      <c r="F1247" s="88">
        <v>3346.8</v>
      </c>
      <c r="G1247" s="59">
        <v>506.33337354738836</v>
      </c>
      <c r="H1247" s="9">
        <v>2.4047680516337668</v>
      </c>
      <c r="I1247" s="60">
        <v>210.55393396606061</v>
      </c>
      <c r="J1247" s="58">
        <v>2.4047680516337668</v>
      </c>
      <c r="K1247" s="70">
        <v>714.39572395754737</v>
      </c>
    </row>
    <row r="1248" spans="1:11" s="84" customFormat="1" ht="12" x14ac:dyDescent="0.2">
      <c r="A1248" s="55">
        <v>1236</v>
      </c>
      <c r="B1248" s="56" t="s">
        <v>1621</v>
      </c>
      <c r="C1248" s="74" t="s">
        <v>1131</v>
      </c>
      <c r="D1248" s="73">
        <v>76</v>
      </c>
      <c r="E1248" s="57"/>
      <c r="F1248" s="88">
        <v>3630.8</v>
      </c>
      <c r="G1248" s="59">
        <v>549.29939424998747</v>
      </c>
      <c r="H1248" s="9">
        <v>2.4047680516337668</v>
      </c>
      <c r="I1248" s="60">
        <v>228.42094640969671</v>
      </c>
      <c r="J1248" s="58">
        <v>2.4047680516337668</v>
      </c>
      <c r="K1248" s="70">
        <v>904.90125034622656</v>
      </c>
    </row>
    <row r="1249" spans="1:11" s="84" customFormat="1" ht="12" x14ac:dyDescent="0.2">
      <c r="A1249" s="55">
        <v>1237</v>
      </c>
      <c r="B1249" s="56" t="s">
        <v>1621</v>
      </c>
      <c r="C1249" s="74" t="s">
        <v>1132</v>
      </c>
      <c r="D1249" s="73">
        <v>79</v>
      </c>
      <c r="E1249" s="57">
        <v>5</v>
      </c>
      <c r="F1249" s="88">
        <v>4352.1000000000004</v>
      </c>
      <c r="G1249" s="59">
        <v>995.28</v>
      </c>
      <c r="H1249" s="9">
        <v>2.3199999999999998</v>
      </c>
      <c r="I1249" s="60">
        <v>429</v>
      </c>
      <c r="J1249" s="58">
        <v>2.3199999999999998</v>
      </c>
      <c r="K1249" s="70">
        <v>940.62103654410396</v>
      </c>
    </row>
    <row r="1250" spans="1:11" s="84" customFormat="1" ht="12" x14ac:dyDescent="0.2">
      <c r="A1250" s="55">
        <v>1238</v>
      </c>
      <c r="B1250" s="56" t="s">
        <v>1621</v>
      </c>
      <c r="C1250" s="74" t="s">
        <v>1133</v>
      </c>
      <c r="D1250" s="73">
        <v>69</v>
      </c>
      <c r="E1250" s="57"/>
      <c r="F1250" s="88">
        <v>3304.8</v>
      </c>
      <c r="G1250" s="59">
        <v>499.97924372517303</v>
      </c>
      <c r="H1250" s="9">
        <v>2.4047680516337668</v>
      </c>
      <c r="I1250" s="60">
        <v>207.91162930890317</v>
      </c>
      <c r="J1250" s="58">
        <v>2.4047680516337668</v>
      </c>
      <c r="K1250" s="70">
        <v>821.55508255117945</v>
      </c>
    </row>
    <row r="1251" spans="1:11" s="84" customFormat="1" ht="12" x14ac:dyDescent="0.2">
      <c r="A1251" s="55">
        <v>1239</v>
      </c>
      <c r="B1251" s="56" t="s">
        <v>1621</v>
      </c>
      <c r="C1251" s="74" t="s">
        <v>1134</v>
      </c>
      <c r="D1251" s="73">
        <v>68</v>
      </c>
      <c r="E1251" s="57"/>
      <c r="F1251" s="88">
        <v>2795</v>
      </c>
      <c r="G1251" s="59">
        <v>422.85221078790204</v>
      </c>
      <c r="H1251" s="9">
        <v>2.4047680516337668</v>
      </c>
      <c r="I1251" s="60">
        <v>175.83908373226348</v>
      </c>
      <c r="J1251" s="58">
        <v>2.4047680516337668</v>
      </c>
      <c r="K1251" s="70">
        <v>809.64848715188691</v>
      </c>
    </row>
    <row r="1252" spans="1:11" s="84" customFormat="1" ht="12" x14ac:dyDescent="0.2">
      <c r="A1252" s="55">
        <v>1240</v>
      </c>
      <c r="B1252" s="56" t="s">
        <v>1621</v>
      </c>
      <c r="C1252" s="74" t="s">
        <v>285</v>
      </c>
      <c r="D1252" s="73">
        <v>70</v>
      </c>
      <c r="E1252" s="57">
        <v>5</v>
      </c>
      <c r="F1252" s="88">
        <v>3315.7</v>
      </c>
      <c r="G1252" s="59">
        <v>1886.1111111111111</v>
      </c>
      <c r="H1252" s="9">
        <v>7.2237116473041398</v>
      </c>
      <c r="I1252" s="60">
        <v>261.10000000000002</v>
      </c>
      <c r="J1252" s="58">
        <v>2.11</v>
      </c>
      <c r="K1252" s="70">
        <v>833.46167795047188</v>
      </c>
    </row>
    <row r="1253" spans="1:11" s="84" customFormat="1" ht="12" x14ac:dyDescent="0.2">
      <c r="A1253" s="55">
        <v>1241</v>
      </c>
      <c r="B1253" s="56" t="s">
        <v>1621</v>
      </c>
      <c r="C1253" s="74" t="s">
        <v>1135</v>
      </c>
      <c r="D1253" s="73">
        <v>48</v>
      </c>
      <c r="E1253" s="57"/>
      <c r="F1253" s="88">
        <v>1965.5</v>
      </c>
      <c r="G1253" s="59">
        <v>297.35814679914898</v>
      </c>
      <c r="H1253" s="9">
        <v>2.4047680516337668</v>
      </c>
      <c r="I1253" s="60">
        <v>123.65356675340389</v>
      </c>
      <c r="J1253" s="58">
        <v>2.4047680516337668</v>
      </c>
      <c r="K1253" s="70">
        <v>571.5165791660379</v>
      </c>
    </row>
    <row r="1254" spans="1:11" s="84" customFormat="1" ht="12" x14ac:dyDescent="0.2">
      <c r="A1254" s="55">
        <v>1242</v>
      </c>
      <c r="B1254" s="56" t="s">
        <v>1621</v>
      </c>
      <c r="C1254" s="74" t="s">
        <v>1136</v>
      </c>
      <c r="D1254" s="73">
        <v>56</v>
      </c>
      <c r="E1254" s="57"/>
      <c r="F1254" s="88">
        <v>2888.9</v>
      </c>
      <c r="G1254" s="59">
        <v>437.05822960471204</v>
      </c>
      <c r="H1254" s="9">
        <v>2.4047680516337668</v>
      </c>
      <c r="I1254" s="60">
        <v>181.74652200147978</v>
      </c>
      <c r="J1254" s="58">
        <v>2.4047680516337668</v>
      </c>
      <c r="K1254" s="70">
        <v>666.76934236037755</v>
      </c>
    </row>
    <row r="1255" spans="1:11" s="84" customFormat="1" ht="12" x14ac:dyDescent="0.2">
      <c r="A1255" s="55">
        <v>1243</v>
      </c>
      <c r="B1255" s="56" t="s">
        <v>1621</v>
      </c>
      <c r="C1255" s="74" t="s">
        <v>1137</v>
      </c>
      <c r="D1255" s="73">
        <v>69</v>
      </c>
      <c r="E1255" s="57"/>
      <c r="F1255" s="88">
        <v>3277.8</v>
      </c>
      <c r="G1255" s="59">
        <v>495.89444598232035</v>
      </c>
      <c r="H1255" s="9">
        <v>2.4047680516337668</v>
      </c>
      <c r="I1255" s="60">
        <v>206.21300488644482</v>
      </c>
      <c r="J1255" s="58">
        <v>2.4047680516337668</v>
      </c>
      <c r="K1255" s="70">
        <v>821.55508255117945</v>
      </c>
    </row>
    <row r="1256" spans="1:11" s="84" customFormat="1" ht="12" x14ac:dyDescent="0.2">
      <c r="A1256" s="55">
        <v>1244</v>
      </c>
      <c r="B1256" s="56" t="s">
        <v>1621</v>
      </c>
      <c r="C1256" s="74" t="s">
        <v>1138</v>
      </c>
      <c r="D1256" s="73">
        <v>55</v>
      </c>
      <c r="E1256" s="57"/>
      <c r="F1256" s="88">
        <v>2801.5</v>
      </c>
      <c r="G1256" s="59">
        <v>423.83558802229248</v>
      </c>
      <c r="H1256" s="9">
        <v>2.4047680516337668</v>
      </c>
      <c r="I1256" s="60">
        <v>176.24801183396642</v>
      </c>
      <c r="J1256" s="58">
        <v>2.4047680516337668</v>
      </c>
      <c r="K1256" s="70">
        <v>654.86274696108501</v>
      </c>
    </row>
    <row r="1257" spans="1:11" s="84" customFormat="1" ht="12" x14ac:dyDescent="0.2">
      <c r="A1257" s="55">
        <v>1245</v>
      </c>
      <c r="B1257" s="56" t="s">
        <v>1621</v>
      </c>
      <c r="C1257" s="74" t="s">
        <v>1139</v>
      </c>
      <c r="D1257" s="73">
        <v>60</v>
      </c>
      <c r="E1257" s="57"/>
      <c r="F1257" s="88">
        <v>2965.4</v>
      </c>
      <c r="G1257" s="59">
        <v>448.6318232094614</v>
      </c>
      <c r="H1257" s="9">
        <v>2.4047680516337668</v>
      </c>
      <c r="I1257" s="60">
        <v>186.55929119844512</v>
      </c>
      <c r="J1257" s="58">
        <v>2.4047680516337668</v>
      </c>
      <c r="K1257" s="70">
        <v>714.39572395754737</v>
      </c>
    </row>
    <row r="1258" spans="1:11" s="84" customFormat="1" ht="12" x14ac:dyDescent="0.2">
      <c r="A1258" s="55">
        <v>1246</v>
      </c>
      <c r="B1258" s="56" t="s">
        <v>1621</v>
      </c>
      <c r="C1258" s="74" t="s">
        <v>1140</v>
      </c>
      <c r="D1258" s="73">
        <v>59</v>
      </c>
      <c r="E1258" s="57"/>
      <c r="F1258" s="88">
        <v>2806.9</v>
      </c>
      <c r="G1258" s="59">
        <v>424.65254757086308</v>
      </c>
      <c r="H1258" s="9">
        <v>2.4047680516337668</v>
      </c>
      <c r="I1258" s="60">
        <v>176.5877367184581</v>
      </c>
      <c r="J1258" s="58">
        <v>2.4047680516337668</v>
      </c>
      <c r="K1258" s="70">
        <v>702.48912855825483</v>
      </c>
    </row>
    <row r="1259" spans="1:11" s="84" customFormat="1" ht="12" x14ac:dyDescent="0.2">
      <c r="A1259" s="55">
        <v>1247</v>
      </c>
      <c r="B1259" s="56" t="s">
        <v>1621</v>
      </c>
      <c r="C1259" s="74" t="s">
        <v>1141</v>
      </c>
      <c r="D1259" s="73">
        <v>60</v>
      </c>
      <c r="E1259" s="57"/>
      <c r="F1259" s="88">
        <v>2805.8</v>
      </c>
      <c r="G1259" s="59">
        <v>424.48612988504311</v>
      </c>
      <c r="H1259" s="9">
        <v>2.4047680516337668</v>
      </c>
      <c r="I1259" s="60">
        <v>176.51853350124682</v>
      </c>
      <c r="J1259" s="58">
        <v>2.4047680516337668</v>
      </c>
      <c r="K1259" s="70">
        <v>714.39572395754737</v>
      </c>
    </row>
    <row r="1260" spans="1:11" s="84" customFormat="1" ht="12" x14ac:dyDescent="0.2">
      <c r="A1260" s="55">
        <v>1248</v>
      </c>
      <c r="B1260" s="56" t="s">
        <v>1621</v>
      </c>
      <c r="C1260" s="74" t="s">
        <v>1142</v>
      </c>
      <c r="D1260" s="73">
        <v>45</v>
      </c>
      <c r="E1260" s="57"/>
      <c r="F1260" s="88">
        <v>2155.8000000000002</v>
      </c>
      <c r="G1260" s="59">
        <v>326.14840644599616</v>
      </c>
      <c r="H1260" s="9">
        <v>2.4047680516337668</v>
      </c>
      <c r="I1260" s="60">
        <v>135.62572333095301</v>
      </c>
      <c r="J1260" s="58">
        <v>2.4047680516337668</v>
      </c>
      <c r="K1260" s="70">
        <v>535.7967929681605</v>
      </c>
    </row>
    <row r="1261" spans="1:11" s="84" customFormat="1" ht="12" x14ac:dyDescent="0.2">
      <c r="A1261" s="55">
        <v>1249</v>
      </c>
      <c r="B1261" s="56" t="s">
        <v>1621</v>
      </c>
      <c r="C1261" s="74" t="s">
        <v>1143</v>
      </c>
      <c r="D1261" s="73">
        <v>73</v>
      </c>
      <c r="E1261" s="57"/>
      <c r="F1261" s="88">
        <v>3561.2</v>
      </c>
      <c r="G1261" s="59">
        <v>538.7696934017448</v>
      </c>
      <c r="H1261" s="9">
        <v>2.4047680516337668</v>
      </c>
      <c r="I1261" s="60">
        <v>224.0422701206929</v>
      </c>
      <c r="J1261" s="58">
        <v>2.4047680516337668</v>
      </c>
      <c r="K1261" s="70">
        <v>869.18146414834928</v>
      </c>
    </row>
    <row r="1262" spans="1:11" s="84" customFormat="1" ht="12" x14ac:dyDescent="0.2">
      <c r="A1262" s="55">
        <v>1250</v>
      </c>
      <c r="B1262" s="56" t="s">
        <v>1621</v>
      </c>
      <c r="C1262" s="74" t="s">
        <v>1144</v>
      </c>
      <c r="D1262" s="57">
        <v>59</v>
      </c>
      <c r="E1262" s="57"/>
      <c r="F1262" s="88">
        <v>3255.7</v>
      </c>
      <c r="G1262" s="59">
        <v>892.1689471561275</v>
      </c>
      <c r="H1262" s="9">
        <v>2.4047680516337668</v>
      </c>
      <c r="I1262" s="60">
        <v>371</v>
      </c>
      <c r="J1262" s="58">
        <v>2.4047680516337668</v>
      </c>
      <c r="K1262" s="70">
        <v>702.48912855825483</v>
      </c>
    </row>
    <row r="1263" spans="1:11" s="84" customFormat="1" ht="12" x14ac:dyDescent="0.2">
      <c r="A1263" s="55">
        <v>1251</v>
      </c>
      <c r="B1263" s="56" t="s">
        <v>1621</v>
      </c>
      <c r="C1263" s="74" t="s">
        <v>1145</v>
      </c>
      <c r="D1263" s="57">
        <v>58</v>
      </c>
      <c r="E1263" s="57"/>
      <c r="F1263" s="88">
        <v>3201.8</v>
      </c>
      <c r="G1263" s="59">
        <v>901.78801936266257</v>
      </c>
      <c r="H1263" s="9">
        <v>2.4047680516337668</v>
      </c>
      <c r="I1263" s="60">
        <v>375</v>
      </c>
      <c r="J1263" s="58">
        <v>2.4047680516337668</v>
      </c>
      <c r="K1263" s="70">
        <v>690.58253315896241</v>
      </c>
    </row>
    <row r="1264" spans="1:11" s="84" customFormat="1" ht="12" x14ac:dyDescent="0.2">
      <c r="A1264" s="55">
        <v>1252</v>
      </c>
      <c r="B1264" s="56" t="s">
        <v>1621</v>
      </c>
      <c r="C1264" s="74" t="s">
        <v>1146</v>
      </c>
      <c r="D1264" s="57">
        <v>57</v>
      </c>
      <c r="E1264" s="57"/>
      <c r="F1264" s="88">
        <v>3190.45</v>
      </c>
      <c r="G1264" s="59">
        <v>482.6793688401653</v>
      </c>
      <c r="H1264" s="9">
        <v>2.4047680516337668</v>
      </c>
      <c r="I1264" s="60">
        <v>200.71764031971378</v>
      </c>
      <c r="J1264" s="58">
        <v>2.4047680516337668</v>
      </c>
      <c r="K1264" s="70">
        <v>678.67593775966998</v>
      </c>
    </row>
    <row r="1265" spans="1:11" s="84" customFormat="1" ht="12" x14ac:dyDescent="0.2">
      <c r="A1265" s="55">
        <v>1253</v>
      </c>
      <c r="B1265" s="56" t="s">
        <v>1621</v>
      </c>
      <c r="C1265" s="74" t="s">
        <v>1147</v>
      </c>
      <c r="D1265" s="57">
        <v>90</v>
      </c>
      <c r="E1265" s="57"/>
      <c r="F1265" s="88">
        <v>4239.3</v>
      </c>
      <c r="G1265" s="59">
        <v>641.35863226946447</v>
      </c>
      <c r="H1265" s="9">
        <v>2.4047680516337668</v>
      </c>
      <c r="I1265" s="60">
        <v>266.70290793065641</v>
      </c>
      <c r="J1265" s="58">
        <v>2.4047680516337668</v>
      </c>
      <c r="K1265" s="70">
        <v>1071.593585936321</v>
      </c>
    </row>
    <row r="1266" spans="1:11" s="84" customFormat="1" ht="12" x14ac:dyDescent="0.2">
      <c r="A1266" s="55">
        <v>1254</v>
      </c>
      <c r="B1266" s="56" t="s">
        <v>1621</v>
      </c>
      <c r="C1266" s="74" t="s">
        <v>1148</v>
      </c>
      <c r="D1266" s="57">
        <v>78</v>
      </c>
      <c r="E1266" s="57"/>
      <c r="F1266" s="88">
        <v>3215.6</v>
      </c>
      <c r="G1266" s="59">
        <v>486.48428229322997</v>
      </c>
      <c r="H1266" s="9">
        <v>2.4047680516337668</v>
      </c>
      <c r="I1266" s="60">
        <v>202.29987751322591</v>
      </c>
      <c r="J1266" s="58">
        <v>2.4047680516337668</v>
      </c>
      <c r="K1266" s="70">
        <v>928.71444114481153</v>
      </c>
    </row>
    <row r="1267" spans="1:11" s="84" customFormat="1" ht="12" x14ac:dyDescent="0.2">
      <c r="A1267" s="55">
        <v>1255</v>
      </c>
      <c r="B1267" s="56" t="s">
        <v>1621</v>
      </c>
      <c r="C1267" s="74" t="s">
        <v>1149</v>
      </c>
      <c r="D1267" s="57">
        <v>112</v>
      </c>
      <c r="E1267" s="57"/>
      <c r="F1267" s="88">
        <v>3969.4</v>
      </c>
      <c r="G1267" s="59">
        <v>290.49598063735903</v>
      </c>
      <c r="H1267" s="9">
        <v>2.4047680516337668</v>
      </c>
      <c r="I1267" s="60">
        <v>120.8</v>
      </c>
      <c r="J1267" s="58">
        <v>2.4047680516337668</v>
      </c>
      <c r="K1267" s="70">
        <v>1333.5386847207551</v>
      </c>
    </row>
    <row r="1268" spans="1:11" s="84" customFormat="1" ht="12" x14ac:dyDescent="0.2">
      <c r="A1268" s="55">
        <v>1256</v>
      </c>
      <c r="B1268" s="56" t="s">
        <v>1621</v>
      </c>
      <c r="C1268" s="74" t="s">
        <v>1150</v>
      </c>
      <c r="D1268" s="57">
        <v>69</v>
      </c>
      <c r="E1268" s="57">
        <v>5</v>
      </c>
      <c r="F1268" s="88">
        <v>3144.2</v>
      </c>
      <c r="G1268" s="59">
        <v>5108.3999999999996</v>
      </c>
      <c r="H1268" s="9">
        <v>21.645762711864407</v>
      </c>
      <c r="I1268" s="60">
        <v>236</v>
      </c>
      <c r="J1268" s="58">
        <v>3.15</v>
      </c>
      <c r="K1268" s="70">
        <v>821.55508255117945</v>
      </c>
    </row>
    <row r="1269" spans="1:11" s="84" customFormat="1" ht="12" x14ac:dyDescent="0.2">
      <c r="A1269" s="55">
        <v>1257</v>
      </c>
      <c r="B1269" s="56" t="s">
        <v>1621</v>
      </c>
      <c r="C1269" s="74" t="s">
        <v>1151</v>
      </c>
      <c r="D1269" s="57">
        <v>66</v>
      </c>
      <c r="E1269" s="57"/>
      <c r="F1269" s="88">
        <v>3144.3</v>
      </c>
      <c r="G1269" s="59">
        <v>628.84684550223005</v>
      </c>
      <c r="H1269" s="9">
        <v>2.4047680516337668</v>
      </c>
      <c r="I1269" s="60">
        <v>261.5</v>
      </c>
      <c r="J1269" s="58">
        <v>2.4047680516337668</v>
      </c>
      <c r="K1269" s="70">
        <v>785.83529635330206</v>
      </c>
    </row>
    <row r="1270" spans="1:11" s="84" customFormat="1" ht="12" x14ac:dyDescent="0.2">
      <c r="A1270" s="55">
        <v>1258</v>
      </c>
      <c r="B1270" s="56" t="s">
        <v>1621</v>
      </c>
      <c r="C1270" s="74" t="s">
        <v>1152</v>
      </c>
      <c r="D1270" s="57">
        <v>71</v>
      </c>
      <c r="E1270" s="57"/>
      <c r="F1270" s="88">
        <v>3324</v>
      </c>
      <c r="G1270" s="59">
        <v>1526.75</v>
      </c>
      <c r="H1270" s="9">
        <v>5.8384321223709366</v>
      </c>
      <c r="I1270" s="60">
        <v>261.5</v>
      </c>
      <c r="J1270" s="58">
        <v>2.4047680516337668</v>
      </c>
      <c r="K1270" s="70">
        <v>845.36827334976431</v>
      </c>
    </row>
    <row r="1271" spans="1:11" s="84" customFormat="1" ht="12" x14ac:dyDescent="0.2">
      <c r="A1271" s="55">
        <v>1259</v>
      </c>
      <c r="B1271" s="56" t="s">
        <v>1621</v>
      </c>
      <c r="C1271" s="74" t="s">
        <v>1153</v>
      </c>
      <c r="D1271" s="57">
        <v>68</v>
      </c>
      <c r="E1271" s="57"/>
      <c r="F1271" s="88">
        <v>3244.2</v>
      </c>
      <c r="G1271" s="59">
        <v>660.10883017346896</v>
      </c>
      <c r="H1271" s="9">
        <v>2.4047680516337668</v>
      </c>
      <c r="I1271" s="60">
        <v>274.5</v>
      </c>
      <c r="J1271" s="58">
        <v>2.4047680516337668</v>
      </c>
      <c r="K1271" s="70">
        <v>809.64848715188691</v>
      </c>
    </row>
    <row r="1272" spans="1:11" s="84" customFormat="1" ht="12" x14ac:dyDescent="0.2">
      <c r="A1272" s="55">
        <v>1260</v>
      </c>
      <c r="B1272" s="56" t="s">
        <v>1621</v>
      </c>
      <c r="C1272" s="74" t="s">
        <v>1154</v>
      </c>
      <c r="D1272" s="57">
        <v>68</v>
      </c>
      <c r="E1272" s="57"/>
      <c r="F1272" s="88">
        <v>3259.2</v>
      </c>
      <c r="G1272" s="59">
        <v>661.31121419928593</v>
      </c>
      <c r="H1272" s="9">
        <v>2.4047680516337668</v>
      </c>
      <c r="I1272" s="60">
        <v>275</v>
      </c>
      <c r="J1272" s="58">
        <v>2.4047680516337668</v>
      </c>
      <c r="K1272" s="70">
        <v>809.64848715188691</v>
      </c>
    </row>
    <row r="1273" spans="1:11" s="84" customFormat="1" ht="12" x14ac:dyDescent="0.2">
      <c r="A1273" s="55">
        <v>1261</v>
      </c>
      <c r="B1273" s="56" t="s">
        <v>1621</v>
      </c>
      <c r="C1273" s="74" t="s">
        <v>1155</v>
      </c>
      <c r="D1273" s="57">
        <v>78</v>
      </c>
      <c r="E1273" s="57"/>
      <c r="F1273" s="88">
        <v>3775.5</v>
      </c>
      <c r="G1273" s="59">
        <v>1116.7742831787214</v>
      </c>
      <c r="H1273" s="9">
        <v>2.4047680516337668</v>
      </c>
      <c r="I1273" s="60">
        <v>464.4</v>
      </c>
      <c r="J1273" s="58">
        <v>2.4047680516337668</v>
      </c>
      <c r="K1273" s="70">
        <v>928.71444114481153</v>
      </c>
    </row>
    <row r="1274" spans="1:11" s="84" customFormat="1" ht="12" x14ac:dyDescent="0.2">
      <c r="A1274" s="55">
        <v>1262</v>
      </c>
      <c r="B1274" s="56" t="s">
        <v>1621</v>
      </c>
      <c r="C1274" s="74" t="s">
        <v>1156</v>
      </c>
      <c r="D1274" s="57">
        <v>119</v>
      </c>
      <c r="E1274" s="57"/>
      <c r="F1274" s="88">
        <v>7282.6</v>
      </c>
      <c r="G1274" s="59">
        <v>2213.7332776119802</v>
      </c>
      <c r="H1274" s="9">
        <v>2.4047680516337668</v>
      </c>
      <c r="I1274" s="60">
        <v>920.56</v>
      </c>
      <c r="J1274" s="58">
        <v>2.4047680516337668</v>
      </c>
      <c r="K1274" s="70">
        <v>1416.8848525158021</v>
      </c>
    </row>
    <row r="1275" spans="1:11" s="84" customFormat="1" ht="12" x14ac:dyDescent="0.2">
      <c r="A1275" s="55">
        <v>1263</v>
      </c>
      <c r="B1275" s="56" t="s">
        <v>1621</v>
      </c>
      <c r="C1275" s="74" t="s">
        <v>1157</v>
      </c>
      <c r="D1275" s="57">
        <v>50</v>
      </c>
      <c r="E1275" s="57"/>
      <c r="F1275" s="88">
        <v>3196</v>
      </c>
      <c r="G1275" s="59">
        <v>441.5154142799596</v>
      </c>
      <c r="H1275" s="9">
        <v>2.4047680516337668</v>
      </c>
      <c r="I1275" s="60">
        <v>183.6</v>
      </c>
      <c r="J1275" s="58">
        <v>2.4047680516337668</v>
      </c>
      <c r="K1275" s="70">
        <v>595.32976996462276</v>
      </c>
    </row>
    <row r="1276" spans="1:11" s="84" customFormat="1" ht="12" x14ac:dyDescent="0.2">
      <c r="A1276" s="55">
        <v>1264</v>
      </c>
      <c r="B1276" s="56" t="s">
        <v>1621</v>
      </c>
      <c r="C1276" s="74" t="s">
        <v>1158</v>
      </c>
      <c r="D1276" s="57">
        <v>64</v>
      </c>
      <c r="E1276" s="57"/>
      <c r="F1276" s="88">
        <v>2558.1999999999998</v>
      </c>
      <c r="G1276" s="59">
        <v>592.53484792256017</v>
      </c>
      <c r="H1276" s="9">
        <v>2.4047680516337668</v>
      </c>
      <c r="I1276" s="60">
        <v>246.4</v>
      </c>
      <c r="J1276" s="58">
        <v>2.4047680516337668</v>
      </c>
      <c r="K1276" s="70">
        <v>762.02210555471709</v>
      </c>
    </row>
    <row r="1277" spans="1:11" s="84" customFormat="1" ht="12" x14ac:dyDescent="0.2">
      <c r="A1277" s="55">
        <v>1265</v>
      </c>
      <c r="B1277" s="56" t="s">
        <v>1621</v>
      </c>
      <c r="C1277" s="74" t="s">
        <v>1159</v>
      </c>
      <c r="D1277" s="57">
        <v>91</v>
      </c>
      <c r="E1277" s="57"/>
      <c r="F1277" s="88">
        <v>4182.5</v>
      </c>
      <c r="G1277" s="59">
        <v>925.83569987900023</v>
      </c>
      <c r="H1277" s="9">
        <v>2.4047680516337668</v>
      </c>
      <c r="I1277" s="60">
        <v>385</v>
      </c>
      <c r="J1277" s="58">
        <v>2.4047680516337668</v>
      </c>
      <c r="K1277" s="70">
        <v>1083.5001813356134</v>
      </c>
    </row>
    <row r="1278" spans="1:11" s="84" customFormat="1" ht="12" x14ac:dyDescent="0.2">
      <c r="A1278" s="55">
        <v>1266</v>
      </c>
      <c r="B1278" s="56" t="s">
        <v>1621</v>
      </c>
      <c r="C1278" s="74" t="s">
        <v>1160</v>
      </c>
      <c r="D1278" s="57">
        <v>78</v>
      </c>
      <c r="E1278" s="57"/>
      <c r="F1278" s="88">
        <v>4263.3</v>
      </c>
      <c r="G1278" s="59">
        <v>1009.4254373537899</v>
      </c>
      <c r="H1278" s="9">
        <v>2.4047680516337668</v>
      </c>
      <c r="I1278" s="60">
        <v>419.76</v>
      </c>
      <c r="J1278" s="58">
        <v>2.4047680516337668</v>
      </c>
      <c r="K1278" s="70">
        <v>928.71444114481153</v>
      </c>
    </row>
    <row r="1279" spans="1:11" s="84" customFormat="1" ht="12" x14ac:dyDescent="0.2">
      <c r="A1279" s="55">
        <v>1267</v>
      </c>
      <c r="B1279" s="56" t="s">
        <v>1621</v>
      </c>
      <c r="C1279" s="74" t="s">
        <v>1161</v>
      </c>
      <c r="D1279" s="57">
        <v>93</v>
      </c>
      <c r="E1279" s="57"/>
      <c r="F1279" s="88">
        <v>4139.3</v>
      </c>
      <c r="G1279" s="59">
        <v>766.15910125051812</v>
      </c>
      <c r="H1279" s="9">
        <v>2.4047680516337668</v>
      </c>
      <c r="I1279" s="60">
        <v>318.60000000000002</v>
      </c>
      <c r="J1279" s="58">
        <v>2.4047680516337668</v>
      </c>
      <c r="K1279" s="70">
        <v>1107.3133721341983</v>
      </c>
    </row>
    <row r="1280" spans="1:11" s="84" customFormat="1" ht="12" x14ac:dyDescent="0.2">
      <c r="A1280" s="55">
        <v>1268</v>
      </c>
      <c r="B1280" s="56" t="s">
        <v>1621</v>
      </c>
      <c r="C1280" s="74" t="s">
        <v>1162</v>
      </c>
      <c r="D1280" s="57">
        <v>68</v>
      </c>
      <c r="E1280" s="57"/>
      <c r="F1280" s="88">
        <v>3083.6</v>
      </c>
      <c r="G1280" s="59">
        <v>666.60170391288011</v>
      </c>
      <c r="H1280" s="9">
        <v>2.4047680516337668</v>
      </c>
      <c r="I1280" s="60">
        <v>277.2</v>
      </c>
      <c r="J1280" s="58">
        <v>2.4047680516337668</v>
      </c>
      <c r="K1280" s="70">
        <v>809.64848715188691</v>
      </c>
    </row>
    <row r="1281" spans="1:11" s="84" customFormat="1" ht="12" x14ac:dyDescent="0.2">
      <c r="A1281" s="55">
        <v>1269</v>
      </c>
      <c r="B1281" s="56" t="s">
        <v>1621</v>
      </c>
      <c r="C1281" s="74" t="s">
        <v>1163</v>
      </c>
      <c r="D1281" s="57">
        <v>240</v>
      </c>
      <c r="E1281" s="57"/>
      <c r="F1281" s="88">
        <v>12533.5</v>
      </c>
      <c r="G1281" s="59">
        <v>1896.1782411127622</v>
      </c>
      <c r="H1281" s="9">
        <v>2.4047680516337668</v>
      </c>
      <c r="I1281" s="60">
        <v>788.50774810673499</v>
      </c>
      <c r="J1281" s="58">
        <v>2.4047680516337668</v>
      </c>
      <c r="K1281" s="70">
        <v>2857.5828958301895</v>
      </c>
    </row>
    <row r="1282" spans="1:11" s="84" customFormat="1" ht="12" x14ac:dyDescent="0.2">
      <c r="A1282" s="55">
        <v>1270</v>
      </c>
      <c r="B1282" s="56" t="s">
        <v>1621</v>
      </c>
      <c r="C1282" s="74" t="s">
        <v>1164</v>
      </c>
      <c r="D1282" s="57">
        <v>229</v>
      </c>
      <c r="E1282" s="57"/>
      <c r="F1282" s="88">
        <v>12518.9</v>
      </c>
      <c r="G1282" s="59">
        <v>1893.9694245555156</v>
      </c>
      <c r="H1282" s="9">
        <v>2.4047680516337668</v>
      </c>
      <c r="I1282" s="60">
        <v>787.58923267829448</v>
      </c>
      <c r="J1282" s="58">
        <v>2.4047680516337668</v>
      </c>
      <c r="K1282" s="70">
        <v>2726.6103464379721</v>
      </c>
    </row>
    <row r="1283" spans="1:11" s="84" customFormat="1" ht="12" x14ac:dyDescent="0.2">
      <c r="A1283" s="55">
        <v>1271</v>
      </c>
      <c r="B1283" s="56" t="s">
        <v>1621</v>
      </c>
      <c r="C1283" s="74" t="s">
        <v>1165</v>
      </c>
      <c r="D1283" s="57">
        <v>45</v>
      </c>
      <c r="E1283" s="57"/>
      <c r="F1283" s="88">
        <v>1404.1</v>
      </c>
      <c r="G1283" s="59">
        <v>347.00802985075256</v>
      </c>
      <c r="H1283" s="9">
        <v>2.4047680516337668</v>
      </c>
      <c r="I1283" s="60">
        <v>144.30000000000001</v>
      </c>
      <c r="J1283" s="58">
        <v>2.4047680516337668</v>
      </c>
      <c r="K1283" s="70">
        <v>535.7967929681605</v>
      </c>
    </row>
    <row r="1284" spans="1:11" s="84" customFormat="1" ht="12" x14ac:dyDescent="0.2">
      <c r="A1284" s="55">
        <v>1272</v>
      </c>
      <c r="B1284" s="56" t="s">
        <v>1621</v>
      </c>
      <c r="C1284" s="74" t="s">
        <v>1166</v>
      </c>
      <c r="D1284" s="57">
        <v>65</v>
      </c>
      <c r="E1284" s="57"/>
      <c r="F1284" s="88">
        <v>3080</v>
      </c>
      <c r="G1284" s="59">
        <v>645.43974505850292</v>
      </c>
      <c r="H1284" s="9">
        <v>2.4047680516337668</v>
      </c>
      <c r="I1284" s="60">
        <v>268.39999999999998</v>
      </c>
      <c r="J1284" s="58">
        <v>2.4047680516337668</v>
      </c>
      <c r="K1284" s="70">
        <v>773.92870095400963</v>
      </c>
    </row>
    <row r="1285" spans="1:11" s="84" customFormat="1" ht="12" x14ac:dyDescent="0.2">
      <c r="A1285" s="55">
        <v>1273</v>
      </c>
      <c r="B1285" s="56" t="s">
        <v>1621</v>
      </c>
      <c r="C1285" s="74" t="s">
        <v>1167</v>
      </c>
      <c r="D1285" s="57">
        <v>60</v>
      </c>
      <c r="E1285" s="57">
        <v>5</v>
      </c>
      <c r="F1285" s="88">
        <v>2756.1</v>
      </c>
      <c r="G1285" s="59">
        <v>754</v>
      </c>
      <c r="H1285" s="9">
        <v>3.0464646464646465</v>
      </c>
      <c r="I1285" s="60">
        <v>247.5</v>
      </c>
      <c r="J1285" s="58">
        <v>2.11</v>
      </c>
      <c r="K1285" s="70">
        <v>714.39572395754737</v>
      </c>
    </row>
    <row r="1286" spans="1:11" s="84" customFormat="1" ht="12" x14ac:dyDescent="0.2">
      <c r="A1286" s="55">
        <v>1274</v>
      </c>
      <c r="B1286" s="56" t="s">
        <v>1621</v>
      </c>
      <c r="C1286" s="74" t="s">
        <v>1168</v>
      </c>
      <c r="D1286" s="57">
        <v>75</v>
      </c>
      <c r="E1286" s="57"/>
      <c r="F1286" s="88">
        <v>2958.2</v>
      </c>
      <c r="G1286" s="59">
        <v>592.53484792256017</v>
      </c>
      <c r="H1286" s="9">
        <v>2.4047680516337668</v>
      </c>
      <c r="I1286" s="60">
        <v>246.4</v>
      </c>
      <c r="J1286" s="58">
        <v>2.4047680516337668</v>
      </c>
      <c r="K1286" s="70">
        <v>892.99465494693425</v>
      </c>
    </row>
    <row r="1287" spans="1:11" s="84" customFormat="1" ht="12" x14ac:dyDescent="0.2">
      <c r="A1287" s="55">
        <v>1275</v>
      </c>
      <c r="B1287" s="56" t="s">
        <v>1621</v>
      </c>
      <c r="C1287" s="74" t="s">
        <v>1169</v>
      </c>
      <c r="D1287" s="57">
        <v>39</v>
      </c>
      <c r="E1287" s="57"/>
      <c r="F1287" s="88">
        <v>3316.1</v>
      </c>
      <c r="G1287" s="59">
        <v>1103.4518681726702</v>
      </c>
      <c r="H1287" s="9">
        <v>2.4047680516337664</v>
      </c>
      <c r="I1287" s="60">
        <v>458.86</v>
      </c>
      <c r="J1287" s="58">
        <v>2.4047680516337668</v>
      </c>
      <c r="K1287" s="70">
        <v>464.35722057240577</v>
      </c>
    </row>
    <row r="1288" spans="1:11" s="84" customFormat="1" ht="12" x14ac:dyDescent="0.2">
      <c r="A1288" s="55">
        <v>1276</v>
      </c>
      <c r="B1288" s="56" t="s">
        <v>1621</v>
      </c>
      <c r="C1288" s="74" t="s">
        <v>1170</v>
      </c>
      <c r="D1288" s="57">
        <v>78</v>
      </c>
      <c r="E1288" s="57">
        <v>5</v>
      </c>
      <c r="F1288" s="88">
        <v>3207.4</v>
      </c>
      <c r="G1288" s="59">
        <v>4416.3999999999996</v>
      </c>
      <c r="H1288" s="9">
        <v>16.986153846153844</v>
      </c>
      <c r="I1288" s="60">
        <v>260</v>
      </c>
      <c r="J1288" s="58">
        <v>2.11</v>
      </c>
      <c r="K1288" s="70">
        <v>928.71444114481153</v>
      </c>
    </row>
    <row r="1289" spans="1:11" s="84" customFormat="1" ht="12" x14ac:dyDescent="0.2">
      <c r="A1289" s="55">
        <v>1277</v>
      </c>
      <c r="B1289" s="56" t="s">
        <v>1621</v>
      </c>
      <c r="C1289" s="74" t="s">
        <v>1171</v>
      </c>
      <c r="D1289" s="57">
        <v>56</v>
      </c>
      <c r="E1289" s="57"/>
      <c r="F1289" s="88">
        <v>2307.8000000000002</v>
      </c>
      <c r="G1289" s="59">
        <v>349.14430485020404</v>
      </c>
      <c r="H1289" s="9">
        <v>2.4047680516337668</v>
      </c>
      <c r="I1289" s="60">
        <v>145.18834970923709</v>
      </c>
      <c r="J1289" s="58">
        <v>2.4047680516337668</v>
      </c>
      <c r="K1289" s="70">
        <v>666.76934236037755</v>
      </c>
    </row>
    <row r="1290" spans="1:11" s="84" customFormat="1" ht="12" x14ac:dyDescent="0.2">
      <c r="A1290" s="55">
        <v>1278</v>
      </c>
      <c r="B1290" s="56" t="s">
        <v>1621</v>
      </c>
      <c r="C1290" s="74" t="s">
        <v>1172</v>
      </c>
      <c r="D1290" s="57">
        <v>62</v>
      </c>
      <c r="E1290" s="57"/>
      <c r="F1290" s="88">
        <v>2455.5</v>
      </c>
      <c r="G1290" s="59">
        <v>371.48966139166134</v>
      </c>
      <c r="H1290" s="9">
        <v>2.4047680516337668</v>
      </c>
      <c r="I1290" s="60">
        <v>154.48045442024079</v>
      </c>
      <c r="J1290" s="58">
        <v>2.4047680516337668</v>
      </c>
      <c r="K1290" s="70">
        <v>738.20891475613212</v>
      </c>
    </row>
    <row r="1291" spans="1:11" s="84" customFormat="1" ht="12" x14ac:dyDescent="0.2">
      <c r="A1291" s="55">
        <v>1279</v>
      </c>
      <c r="B1291" s="56" t="s">
        <v>1621</v>
      </c>
      <c r="C1291" s="74" t="s">
        <v>1173</v>
      </c>
      <c r="D1291" s="57">
        <v>91</v>
      </c>
      <c r="E1291" s="57"/>
      <c r="F1291" s="88">
        <v>4850.1000000000004</v>
      </c>
      <c r="G1291" s="59">
        <v>733.76583454111051</v>
      </c>
      <c r="H1291" s="9">
        <v>2.4047680516337668</v>
      </c>
      <c r="I1291" s="60">
        <v>305.12956708760328</v>
      </c>
      <c r="J1291" s="58">
        <v>2.4047680516337668</v>
      </c>
      <c r="K1291" s="70">
        <v>1083.5001813356134</v>
      </c>
    </row>
    <row r="1292" spans="1:11" s="84" customFormat="1" ht="12" x14ac:dyDescent="0.2">
      <c r="A1292" s="55">
        <v>1280</v>
      </c>
      <c r="B1292" s="56" t="s">
        <v>1621</v>
      </c>
      <c r="C1292" s="74" t="s">
        <v>1174</v>
      </c>
      <c r="D1292" s="57">
        <v>92</v>
      </c>
      <c r="E1292" s="57"/>
      <c r="F1292" s="88">
        <v>4906.5</v>
      </c>
      <c r="G1292" s="59">
        <v>742.29852315951382</v>
      </c>
      <c r="H1292" s="9">
        <v>2.4047680516337668</v>
      </c>
      <c r="I1292" s="60">
        <v>308.67780477007182</v>
      </c>
      <c r="J1292" s="58">
        <v>2.4047680516337668</v>
      </c>
      <c r="K1292" s="70">
        <v>1095.4067767349059</v>
      </c>
    </row>
    <row r="1293" spans="1:11" s="84" customFormat="1" ht="12" x14ac:dyDescent="0.2">
      <c r="A1293" s="55">
        <v>1281</v>
      </c>
      <c r="B1293" s="56" t="s">
        <v>1621</v>
      </c>
      <c r="C1293" s="74" t="s">
        <v>1175</v>
      </c>
      <c r="D1293" s="57">
        <v>52</v>
      </c>
      <c r="E1293" s="57"/>
      <c r="F1293" s="88">
        <v>3170.3</v>
      </c>
      <c r="G1293" s="59">
        <v>479.63089941355486</v>
      </c>
      <c r="H1293" s="9">
        <v>2.4047680516337668</v>
      </c>
      <c r="I1293" s="60">
        <v>199.44996320443468</v>
      </c>
      <c r="J1293" s="58">
        <v>2.4047680516337668</v>
      </c>
      <c r="K1293" s="70">
        <v>619.14296076320761</v>
      </c>
    </row>
    <row r="1294" spans="1:11" s="84" customFormat="1" ht="12" x14ac:dyDescent="0.2">
      <c r="A1294" s="55">
        <v>1282</v>
      </c>
      <c r="B1294" s="56" t="s">
        <v>1621</v>
      </c>
      <c r="C1294" s="74" t="s">
        <v>1176</v>
      </c>
      <c r="D1294" s="57">
        <v>119</v>
      </c>
      <c r="E1294" s="57"/>
      <c r="F1294" s="88">
        <v>5582.8</v>
      </c>
      <c r="G1294" s="59">
        <v>844.61514217771003</v>
      </c>
      <c r="H1294" s="9">
        <v>2.4047680516337668</v>
      </c>
      <c r="I1294" s="60">
        <v>351.22520095187139</v>
      </c>
      <c r="J1294" s="58">
        <v>2.4047680516337668</v>
      </c>
      <c r="K1294" s="70">
        <v>1416.8848525158021</v>
      </c>
    </row>
    <row r="1295" spans="1:11" s="84" customFormat="1" ht="12" x14ac:dyDescent="0.2">
      <c r="A1295" s="55">
        <v>1283</v>
      </c>
      <c r="B1295" s="56" t="s">
        <v>1621</v>
      </c>
      <c r="C1295" s="74" t="s">
        <v>1177</v>
      </c>
      <c r="D1295" s="57">
        <v>57</v>
      </c>
      <c r="E1295" s="57"/>
      <c r="F1295" s="88">
        <v>2421.1999999999998</v>
      </c>
      <c r="G1295" s="59">
        <v>366.30045537018543</v>
      </c>
      <c r="H1295" s="9">
        <v>2.4047680516337668</v>
      </c>
      <c r="I1295" s="60">
        <v>152.32257228356218</v>
      </c>
      <c r="J1295" s="58">
        <v>2.4047680516337668</v>
      </c>
      <c r="K1295" s="70">
        <v>678.67593775966998</v>
      </c>
    </row>
    <row r="1296" spans="1:11" s="84" customFormat="1" ht="12" x14ac:dyDescent="0.2">
      <c r="A1296" s="55">
        <v>1284</v>
      </c>
      <c r="B1296" s="56" t="s">
        <v>1621</v>
      </c>
      <c r="C1296" s="74" t="s">
        <v>1178</v>
      </c>
      <c r="D1296" s="57">
        <v>71</v>
      </c>
      <c r="E1296" s="57"/>
      <c r="F1296" s="88">
        <v>3373.8</v>
      </c>
      <c r="G1296" s="59">
        <v>510.41817129024116</v>
      </c>
      <c r="H1296" s="9">
        <v>2.4047680516337668</v>
      </c>
      <c r="I1296" s="60">
        <v>212.25255838851899</v>
      </c>
      <c r="J1296" s="58">
        <v>2.4047680516337668</v>
      </c>
      <c r="K1296" s="70">
        <v>845.36827334976431</v>
      </c>
    </row>
    <row r="1297" spans="1:11" s="84" customFormat="1" ht="12" x14ac:dyDescent="0.2">
      <c r="A1297" s="55">
        <v>1285</v>
      </c>
      <c r="B1297" s="56" t="s">
        <v>1621</v>
      </c>
      <c r="C1297" s="74" t="s">
        <v>1179</v>
      </c>
      <c r="D1297" s="57">
        <v>74</v>
      </c>
      <c r="E1297" s="57"/>
      <c r="F1297" s="88">
        <v>3049.8</v>
      </c>
      <c r="G1297" s="59">
        <v>461.40059837600842</v>
      </c>
      <c r="H1297" s="9">
        <v>2.4047680516337668</v>
      </c>
      <c r="I1297" s="60">
        <v>191.86906531901866</v>
      </c>
      <c r="J1297" s="58">
        <v>2.4047680516337668</v>
      </c>
      <c r="K1297" s="70">
        <v>881.08805954764171</v>
      </c>
    </row>
    <row r="1298" spans="1:11" s="84" customFormat="1" ht="12" x14ac:dyDescent="0.2">
      <c r="A1298" s="55">
        <v>1286</v>
      </c>
      <c r="B1298" s="56" t="s">
        <v>1621</v>
      </c>
      <c r="C1298" s="74" t="s">
        <v>1180</v>
      </c>
      <c r="D1298" s="57">
        <v>77</v>
      </c>
      <c r="E1298" s="57"/>
      <c r="F1298" s="88">
        <v>3195</v>
      </c>
      <c r="G1298" s="59">
        <v>483.36773290423861</v>
      </c>
      <c r="H1298" s="9">
        <v>2.4047680516337668</v>
      </c>
      <c r="I1298" s="60">
        <v>201.00388999090583</v>
      </c>
      <c r="J1298" s="58">
        <v>2.4047680516337668</v>
      </c>
      <c r="K1298" s="70">
        <v>916.80784574551899</v>
      </c>
    </row>
    <row r="1299" spans="1:11" s="84" customFormat="1" ht="12" x14ac:dyDescent="0.2">
      <c r="A1299" s="55">
        <v>1287</v>
      </c>
      <c r="B1299" s="56" t="s">
        <v>1621</v>
      </c>
      <c r="C1299" s="74" t="s">
        <v>1181</v>
      </c>
      <c r="D1299" s="57">
        <v>93</v>
      </c>
      <c r="E1299" s="57"/>
      <c r="F1299" s="88">
        <v>4087.9</v>
      </c>
      <c r="G1299" s="59">
        <v>618.45350714843096</v>
      </c>
      <c r="H1299" s="9">
        <v>2.4047680516337668</v>
      </c>
      <c r="I1299" s="60">
        <v>257.17802876176023</v>
      </c>
      <c r="J1299" s="58">
        <v>2.4047680516337668</v>
      </c>
      <c r="K1299" s="70">
        <v>1107.3133721341983</v>
      </c>
    </row>
    <row r="1300" spans="1:11" s="84" customFormat="1" ht="12" x14ac:dyDescent="0.2">
      <c r="A1300" s="55">
        <v>1288</v>
      </c>
      <c r="B1300" s="56" t="s">
        <v>1621</v>
      </c>
      <c r="C1300" s="74" t="s">
        <v>1183</v>
      </c>
      <c r="D1300" s="57">
        <v>54</v>
      </c>
      <c r="E1300" s="57"/>
      <c r="F1300" s="88">
        <v>2374.9</v>
      </c>
      <c r="G1300" s="59">
        <v>359.29578368521948</v>
      </c>
      <c r="H1300" s="9">
        <v>2.4047680516337668</v>
      </c>
      <c r="I1300" s="60">
        <v>149.40974595912434</v>
      </c>
      <c r="J1300" s="58">
        <v>2.4047680516337668</v>
      </c>
      <c r="K1300" s="70">
        <v>642.95615156179258</v>
      </c>
    </row>
    <row r="1301" spans="1:11" s="84" customFormat="1" ht="12" x14ac:dyDescent="0.2">
      <c r="A1301" s="55">
        <v>1289</v>
      </c>
      <c r="B1301" s="56" t="s">
        <v>1621</v>
      </c>
      <c r="C1301" s="74" t="s">
        <v>1184</v>
      </c>
      <c r="D1301" s="57">
        <v>57</v>
      </c>
      <c r="E1301" s="57"/>
      <c r="F1301" s="88">
        <v>2874.5</v>
      </c>
      <c r="G1301" s="59">
        <v>820.75</v>
      </c>
      <c r="H1301" s="9">
        <v>2.9438665710186513</v>
      </c>
      <c r="I1301" s="60">
        <v>278.8</v>
      </c>
      <c r="J1301" s="58">
        <v>2.4047680516337668</v>
      </c>
      <c r="K1301" s="70">
        <v>678.67593775966998</v>
      </c>
    </row>
    <row r="1302" spans="1:11" s="84" customFormat="1" ht="12" x14ac:dyDescent="0.2">
      <c r="A1302" s="55">
        <v>1290</v>
      </c>
      <c r="B1302" s="56" t="s">
        <v>1621</v>
      </c>
      <c r="C1302" s="74" t="s">
        <v>1185</v>
      </c>
      <c r="D1302" s="57">
        <v>74</v>
      </c>
      <c r="E1302" s="57"/>
      <c r="F1302" s="88">
        <v>3634.5</v>
      </c>
      <c r="G1302" s="59">
        <v>549.8591628295635</v>
      </c>
      <c r="H1302" s="9">
        <v>2.4047680516337668</v>
      </c>
      <c r="I1302" s="60">
        <v>228.65372086758913</v>
      </c>
      <c r="J1302" s="58">
        <v>2.4047680516337668</v>
      </c>
      <c r="K1302" s="70">
        <v>881.08805954764171</v>
      </c>
    </row>
    <row r="1303" spans="1:11" s="84" customFormat="1" ht="12" x14ac:dyDescent="0.2">
      <c r="A1303" s="55">
        <v>1291</v>
      </c>
      <c r="B1303" s="56" t="s">
        <v>1621</v>
      </c>
      <c r="C1303" s="74" t="s">
        <v>1186</v>
      </c>
      <c r="D1303" s="57">
        <v>75</v>
      </c>
      <c r="E1303" s="57">
        <v>5</v>
      </c>
      <c r="F1303" s="88">
        <v>3621.4</v>
      </c>
      <c r="G1303" s="59">
        <v>3015.75</v>
      </c>
      <c r="H1303" s="9">
        <v>2.2547663551401871</v>
      </c>
      <c r="I1303" s="60">
        <v>1337.5</v>
      </c>
      <c r="J1303" s="58">
        <v>2.11</v>
      </c>
      <c r="K1303" s="70">
        <v>892.99465494693425</v>
      </c>
    </row>
    <row r="1304" spans="1:11" s="84" customFormat="1" ht="12" x14ac:dyDescent="0.2">
      <c r="A1304" s="55">
        <v>1292</v>
      </c>
      <c r="B1304" s="56" t="s">
        <v>1621</v>
      </c>
      <c r="C1304" s="74" t="s">
        <v>1187</v>
      </c>
      <c r="D1304" s="57">
        <v>79</v>
      </c>
      <c r="E1304" s="57"/>
      <c r="F1304" s="88">
        <v>4313.5</v>
      </c>
      <c r="G1304" s="59">
        <v>652.58426162204489</v>
      </c>
      <c r="H1304" s="9">
        <v>2.4047680516337668</v>
      </c>
      <c r="I1304" s="60">
        <v>271.37097949163456</v>
      </c>
      <c r="J1304" s="58">
        <v>2.4047680516337668</v>
      </c>
      <c r="K1304" s="70">
        <v>940.62103654410396</v>
      </c>
    </row>
    <row r="1305" spans="1:11" s="84" customFormat="1" ht="12" x14ac:dyDescent="0.2">
      <c r="A1305" s="55">
        <v>1293</v>
      </c>
      <c r="B1305" s="56" t="s">
        <v>1621</v>
      </c>
      <c r="C1305" s="74" t="s">
        <v>1188</v>
      </c>
      <c r="D1305" s="57">
        <v>59</v>
      </c>
      <c r="E1305" s="57"/>
      <c r="F1305" s="88">
        <v>2768.9</v>
      </c>
      <c r="G1305" s="59">
        <v>418.90357296981108</v>
      </c>
      <c r="H1305" s="9">
        <v>2.4047680516337668</v>
      </c>
      <c r="I1305" s="60">
        <v>174.19708012388708</v>
      </c>
      <c r="J1305" s="58">
        <v>2.4047680516337668</v>
      </c>
      <c r="K1305" s="70">
        <v>702.48912855825483</v>
      </c>
    </row>
    <row r="1306" spans="1:11" s="84" customFormat="1" ht="12" x14ac:dyDescent="0.2">
      <c r="A1306" s="55">
        <v>1294</v>
      </c>
      <c r="B1306" s="56" t="s">
        <v>1621</v>
      </c>
      <c r="C1306" s="74" t="s">
        <v>1189</v>
      </c>
      <c r="D1306" s="57">
        <v>57</v>
      </c>
      <c r="E1306" s="57"/>
      <c r="F1306" s="88">
        <v>3139.3</v>
      </c>
      <c r="G1306" s="59">
        <v>474.94094644953879</v>
      </c>
      <c r="H1306" s="9">
        <v>2.4047680516337668</v>
      </c>
      <c r="I1306" s="60">
        <v>197.49969071938989</v>
      </c>
      <c r="J1306" s="58">
        <v>2.4047680516337668</v>
      </c>
      <c r="K1306" s="70">
        <v>678.67593775966998</v>
      </c>
    </row>
    <row r="1307" spans="1:11" s="84" customFormat="1" ht="12" x14ac:dyDescent="0.2">
      <c r="A1307" s="55">
        <v>1295</v>
      </c>
      <c r="B1307" s="56" t="s">
        <v>1621</v>
      </c>
      <c r="C1307" s="74" t="s">
        <v>1190</v>
      </c>
      <c r="D1307" s="57">
        <v>39</v>
      </c>
      <c r="E1307" s="57"/>
      <c r="F1307" s="88">
        <v>2041.3</v>
      </c>
      <c r="G1307" s="59">
        <v>3168</v>
      </c>
      <c r="H1307" s="9">
        <v>16.57944316516642</v>
      </c>
      <c r="I1307" s="60">
        <v>191.08</v>
      </c>
      <c r="J1307" s="58">
        <v>2.4047680516337668</v>
      </c>
      <c r="K1307" s="70">
        <v>464.35722057240577</v>
      </c>
    </row>
    <row r="1308" spans="1:11" s="84" customFormat="1" ht="12" x14ac:dyDescent="0.2">
      <c r="A1308" s="55">
        <v>1296</v>
      </c>
      <c r="B1308" s="56" t="s">
        <v>1621</v>
      </c>
      <c r="C1308" s="74" t="s">
        <v>1191</v>
      </c>
      <c r="D1308" s="57">
        <v>110</v>
      </c>
      <c r="E1308" s="57"/>
      <c r="F1308" s="88">
        <v>5907.38</v>
      </c>
      <c r="G1308" s="59">
        <v>893.7204625990114</v>
      </c>
      <c r="H1308" s="9">
        <v>2.4047680516337668</v>
      </c>
      <c r="I1308" s="60">
        <v>371.64518299044676</v>
      </c>
      <c r="J1308" s="58">
        <v>2.4047680516337668</v>
      </c>
      <c r="K1308" s="70">
        <v>1309.72549392217</v>
      </c>
    </row>
    <row r="1309" spans="1:11" s="84" customFormat="1" ht="12" x14ac:dyDescent="0.2">
      <c r="A1309" s="55">
        <v>1297</v>
      </c>
      <c r="B1309" s="56" t="s">
        <v>1621</v>
      </c>
      <c r="C1309" s="74" t="s">
        <v>1192</v>
      </c>
      <c r="D1309" s="57">
        <v>60</v>
      </c>
      <c r="E1309" s="57"/>
      <c r="F1309" s="88">
        <v>2867.9</v>
      </c>
      <c r="G1309" s="59">
        <v>433.88116469360438</v>
      </c>
      <c r="H1309" s="9">
        <v>2.4047680516337668</v>
      </c>
      <c r="I1309" s="60">
        <v>180.42536967290104</v>
      </c>
      <c r="J1309" s="58">
        <v>2.4047680516337668</v>
      </c>
      <c r="K1309" s="70">
        <v>714.39572395754737</v>
      </c>
    </row>
    <row r="1310" spans="1:11" s="84" customFormat="1" ht="12" x14ac:dyDescent="0.2">
      <c r="A1310" s="55">
        <v>1298</v>
      </c>
      <c r="B1310" s="56" t="s">
        <v>1621</v>
      </c>
      <c r="C1310" s="74" t="s">
        <v>1193</v>
      </c>
      <c r="D1310" s="57">
        <v>60</v>
      </c>
      <c r="E1310" s="57"/>
      <c r="F1310" s="88">
        <v>3311.9</v>
      </c>
      <c r="G1310" s="59">
        <v>501.05339424273802</v>
      </c>
      <c r="H1310" s="9">
        <v>2.4047680516337668</v>
      </c>
      <c r="I1310" s="60">
        <v>208.35830461999407</v>
      </c>
      <c r="J1310" s="58">
        <v>2.4047680516337668</v>
      </c>
      <c r="K1310" s="70">
        <v>714.39572395754737</v>
      </c>
    </row>
    <row r="1311" spans="1:11" s="84" customFormat="1" ht="12" x14ac:dyDescent="0.2">
      <c r="A1311" s="55">
        <v>1299</v>
      </c>
      <c r="B1311" s="56" t="s">
        <v>1621</v>
      </c>
      <c r="C1311" s="74" t="s">
        <v>1194</v>
      </c>
      <c r="D1311" s="57">
        <v>114</v>
      </c>
      <c r="E1311" s="57"/>
      <c r="F1311" s="88">
        <v>5848.96</v>
      </c>
      <c r="G1311" s="59">
        <v>884.88217059392036</v>
      </c>
      <c r="H1311" s="9">
        <v>2.4047680516337668</v>
      </c>
      <c r="I1311" s="60">
        <v>367.96986303637203</v>
      </c>
      <c r="J1311" s="58">
        <v>2.4047680516337668</v>
      </c>
      <c r="K1311" s="70">
        <v>1357.35187551934</v>
      </c>
    </row>
    <row r="1312" spans="1:11" s="84" customFormat="1" ht="12" x14ac:dyDescent="0.2">
      <c r="A1312" s="55">
        <v>1300</v>
      </c>
      <c r="B1312" s="56" t="s">
        <v>1621</v>
      </c>
      <c r="C1312" s="74" t="s">
        <v>1195</v>
      </c>
      <c r="D1312" s="57">
        <v>115</v>
      </c>
      <c r="E1312" s="57"/>
      <c r="F1312" s="88">
        <v>5809.9</v>
      </c>
      <c r="G1312" s="59">
        <v>878.97282985926006</v>
      </c>
      <c r="H1312" s="9">
        <v>2.4047680516337668</v>
      </c>
      <c r="I1312" s="60">
        <v>365.5125197052156</v>
      </c>
      <c r="J1312" s="58">
        <v>2.4047680516337668</v>
      </c>
      <c r="K1312" s="70">
        <v>1369.2584709186322</v>
      </c>
    </row>
    <row r="1313" spans="1:11" s="84" customFormat="1" ht="12" x14ac:dyDescent="0.2">
      <c r="A1313" s="55">
        <v>1301</v>
      </c>
      <c r="B1313" s="56" t="s">
        <v>1621</v>
      </c>
      <c r="C1313" s="74" t="s">
        <v>1196</v>
      </c>
      <c r="D1313" s="57">
        <v>83</v>
      </c>
      <c r="E1313" s="57"/>
      <c r="F1313" s="88">
        <v>4346.7</v>
      </c>
      <c r="G1313" s="59">
        <v>657.60704995770072</v>
      </c>
      <c r="H1313" s="9">
        <v>2.4047680516337668</v>
      </c>
      <c r="I1313" s="60">
        <v>273.45965841110183</v>
      </c>
      <c r="J1313" s="58">
        <v>2.4047680516337668</v>
      </c>
      <c r="K1313" s="70">
        <v>988.24741814127378</v>
      </c>
    </row>
    <row r="1314" spans="1:11" s="84" customFormat="1" ht="12" x14ac:dyDescent="0.2">
      <c r="A1314" s="55">
        <v>1302</v>
      </c>
      <c r="B1314" s="56" t="s">
        <v>1621</v>
      </c>
      <c r="C1314" s="74" t="s">
        <v>1197</v>
      </c>
      <c r="D1314" s="57">
        <v>117</v>
      </c>
      <c r="E1314" s="57"/>
      <c r="F1314" s="88">
        <v>4751.2</v>
      </c>
      <c r="G1314" s="59">
        <v>916.21662767246517</v>
      </c>
      <c r="H1314" s="9">
        <v>2.4047680516337668</v>
      </c>
      <c r="I1314" s="60">
        <v>381</v>
      </c>
      <c r="J1314" s="58">
        <v>2.4047680516337668</v>
      </c>
      <c r="K1314" s="70">
        <v>1393.0716617172172</v>
      </c>
    </row>
    <row r="1315" spans="1:11" s="84" customFormat="1" ht="12" x14ac:dyDescent="0.2">
      <c r="A1315" s="55">
        <v>1303</v>
      </c>
      <c r="B1315" s="56" t="s">
        <v>1621</v>
      </c>
      <c r="C1315" s="74" t="s">
        <v>1198</v>
      </c>
      <c r="D1315" s="57">
        <v>114</v>
      </c>
      <c r="E1315" s="57"/>
      <c r="F1315" s="88">
        <v>4508</v>
      </c>
      <c r="G1315" s="59">
        <v>888.80227188384026</v>
      </c>
      <c r="H1315" s="9">
        <v>2.4047680516337668</v>
      </c>
      <c r="I1315" s="60">
        <v>369.6</v>
      </c>
      <c r="J1315" s="58">
        <v>2.4047680516337668</v>
      </c>
      <c r="K1315" s="70">
        <v>1357.35187551934</v>
      </c>
    </row>
    <row r="1316" spans="1:11" s="84" customFormat="1" ht="12" x14ac:dyDescent="0.2">
      <c r="A1316" s="55">
        <v>1304</v>
      </c>
      <c r="B1316" s="56" t="s">
        <v>1621</v>
      </c>
      <c r="C1316" s="74" t="s">
        <v>1200</v>
      </c>
      <c r="D1316" s="57">
        <v>117</v>
      </c>
      <c r="E1316" s="57"/>
      <c r="F1316" s="88">
        <v>4685</v>
      </c>
      <c r="G1316" s="59">
        <v>478.06788866479286</v>
      </c>
      <c r="H1316" s="9">
        <v>2.4047680516337668</v>
      </c>
      <c r="I1316" s="60">
        <v>198.8</v>
      </c>
      <c r="J1316" s="58">
        <v>2.4047680516337668</v>
      </c>
      <c r="K1316" s="70">
        <v>1393.0716617172172</v>
      </c>
    </row>
    <row r="1317" spans="1:11" s="84" customFormat="1" ht="12" x14ac:dyDescent="0.2">
      <c r="A1317" s="55">
        <v>1305</v>
      </c>
      <c r="B1317" s="56" t="s">
        <v>1621</v>
      </c>
      <c r="C1317" s="74" t="s">
        <v>1201</v>
      </c>
      <c r="D1317" s="57">
        <v>118</v>
      </c>
      <c r="E1317" s="57"/>
      <c r="F1317" s="88">
        <v>4649.3999999999996</v>
      </c>
      <c r="G1317" s="59">
        <v>888.80227188384026</v>
      </c>
      <c r="H1317" s="9">
        <v>2.4047680516337668</v>
      </c>
      <c r="I1317" s="60">
        <v>369.6</v>
      </c>
      <c r="J1317" s="58">
        <v>2.4047680516337668</v>
      </c>
      <c r="K1317" s="70">
        <v>1404.9782571165097</v>
      </c>
    </row>
    <row r="1318" spans="1:11" s="84" customFormat="1" ht="12" x14ac:dyDescent="0.2">
      <c r="A1318" s="55">
        <v>1306</v>
      </c>
      <c r="B1318" s="56" t="s">
        <v>1621</v>
      </c>
      <c r="C1318" s="74" t="s">
        <v>1202</v>
      </c>
      <c r="D1318" s="57">
        <v>59</v>
      </c>
      <c r="E1318" s="57"/>
      <c r="F1318" s="88">
        <v>2460.9</v>
      </c>
      <c r="G1318" s="59">
        <v>372.30662094023188</v>
      </c>
      <c r="H1318" s="9">
        <v>2.4047680516337668</v>
      </c>
      <c r="I1318" s="60">
        <v>154.82017930473245</v>
      </c>
      <c r="J1318" s="58">
        <v>2.4047680516337668</v>
      </c>
      <c r="K1318" s="70">
        <v>702.48912855825483</v>
      </c>
    </row>
    <row r="1319" spans="1:11" s="84" customFormat="1" ht="12" x14ac:dyDescent="0.2">
      <c r="A1319" s="55">
        <v>1307</v>
      </c>
      <c r="B1319" s="56" t="s">
        <v>1621</v>
      </c>
      <c r="C1319" s="74" t="s">
        <v>1203</v>
      </c>
      <c r="D1319" s="57">
        <v>69</v>
      </c>
      <c r="E1319" s="57"/>
      <c r="F1319" s="88">
        <v>2733.3</v>
      </c>
      <c r="G1319" s="59">
        <v>413.51769150145714</v>
      </c>
      <c r="H1319" s="9">
        <v>2.4047680516337668</v>
      </c>
      <c r="I1319" s="60">
        <v>171.95741236686791</v>
      </c>
      <c r="J1319" s="58">
        <v>2.4047680516337668</v>
      </c>
      <c r="K1319" s="70">
        <v>821.55508255117945</v>
      </c>
    </row>
    <row r="1320" spans="1:11" s="84" customFormat="1" ht="12" x14ac:dyDescent="0.2">
      <c r="A1320" s="55">
        <v>1308</v>
      </c>
      <c r="B1320" s="56" t="s">
        <v>1621</v>
      </c>
      <c r="C1320" s="74" t="s">
        <v>1204</v>
      </c>
      <c r="D1320" s="57">
        <v>100</v>
      </c>
      <c r="E1320" s="57"/>
      <c r="F1320" s="88">
        <v>5205.3999999999996</v>
      </c>
      <c r="G1320" s="59">
        <v>863.3117305365223</v>
      </c>
      <c r="H1320" s="9">
        <v>2.4047680516337668</v>
      </c>
      <c r="I1320" s="60">
        <v>359</v>
      </c>
      <c r="J1320" s="58">
        <v>2.4047680516337668</v>
      </c>
      <c r="K1320" s="70">
        <v>1190.6595399292455</v>
      </c>
    </row>
    <row r="1321" spans="1:11" s="84" customFormat="1" ht="12" x14ac:dyDescent="0.2">
      <c r="A1321" s="55">
        <v>1309</v>
      </c>
      <c r="B1321" s="67" t="s">
        <v>1621</v>
      </c>
      <c r="C1321" s="74" t="s">
        <v>1205</v>
      </c>
      <c r="D1321" s="68">
        <v>58</v>
      </c>
      <c r="E1321" s="68"/>
      <c r="F1321" s="92">
        <v>2738.1</v>
      </c>
      <c r="G1321" s="59">
        <v>781.06866317064748</v>
      </c>
      <c r="H1321" s="9">
        <v>2.4047680516337668</v>
      </c>
      <c r="I1321" s="69">
        <v>324.8</v>
      </c>
      <c r="J1321" s="59">
        <v>2.4047680516337668</v>
      </c>
      <c r="K1321" s="70">
        <v>690.58253315896241</v>
      </c>
    </row>
    <row r="1322" spans="1:11" s="84" customFormat="1" ht="12" x14ac:dyDescent="0.2">
      <c r="A1322" s="55">
        <v>1310</v>
      </c>
      <c r="B1322" s="56" t="s">
        <v>1621</v>
      </c>
      <c r="C1322" s="74" t="s">
        <v>1206</v>
      </c>
      <c r="D1322" s="57">
        <v>60</v>
      </c>
      <c r="E1322" s="57"/>
      <c r="F1322" s="88">
        <v>2913.3</v>
      </c>
      <c r="G1322" s="59">
        <v>440.7496764538086</v>
      </c>
      <c r="H1322" s="9">
        <v>2.4047680516337668</v>
      </c>
      <c r="I1322" s="60">
        <v>183.28157518325696</v>
      </c>
      <c r="J1322" s="58">
        <v>2.4047680516337668</v>
      </c>
      <c r="K1322" s="70">
        <v>714.39572395754737</v>
      </c>
    </row>
    <row r="1323" spans="1:11" s="84" customFormat="1" ht="12" x14ac:dyDescent="0.2">
      <c r="A1323" s="55">
        <v>1311</v>
      </c>
      <c r="B1323" s="56" t="s">
        <v>1621</v>
      </c>
      <c r="C1323" s="74" t="s">
        <v>1207</v>
      </c>
      <c r="D1323" s="57">
        <v>48</v>
      </c>
      <c r="E1323" s="57"/>
      <c r="F1323" s="88">
        <v>2006</v>
      </c>
      <c r="G1323" s="59">
        <v>299.39362242840394</v>
      </c>
      <c r="H1323" s="9">
        <v>2.4047680516337668</v>
      </c>
      <c r="I1323" s="60">
        <v>124.5</v>
      </c>
      <c r="J1323" s="58">
        <v>2.4047680516337668</v>
      </c>
      <c r="K1323" s="70">
        <v>571.5165791660379</v>
      </c>
    </row>
    <row r="1324" spans="1:11" s="84" customFormat="1" ht="12" x14ac:dyDescent="0.2">
      <c r="A1324" s="55">
        <v>1312</v>
      </c>
      <c r="B1324" s="56" t="s">
        <v>1621</v>
      </c>
      <c r="C1324" s="74" t="s">
        <v>1208</v>
      </c>
      <c r="D1324" s="57">
        <v>77</v>
      </c>
      <c r="E1324" s="57"/>
      <c r="F1324" s="88">
        <v>3070.3</v>
      </c>
      <c r="G1324" s="59">
        <v>337.46110068576655</v>
      </c>
      <c r="H1324" s="9">
        <v>2.4047680516337668</v>
      </c>
      <c r="I1324" s="60">
        <v>140.33000000000001</v>
      </c>
      <c r="J1324" s="58">
        <v>2.4047680516337668</v>
      </c>
      <c r="K1324" s="70">
        <v>916.80784574551899</v>
      </c>
    </row>
    <row r="1325" spans="1:11" s="84" customFormat="1" ht="12" x14ac:dyDescent="0.2">
      <c r="A1325" s="55">
        <v>1313</v>
      </c>
      <c r="B1325" s="56" t="s">
        <v>1621</v>
      </c>
      <c r="C1325" s="74" t="s">
        <v>1209</v>
      </c>
      <c r="D1325" s="57">
        <v>67</v>
      </c>
      <c r="E1325" s="57"/>
      <c r="F1325" s="88">
        <v>2939.5</v>
      </c>
      <c r="G1325" s="59">
        <v>444.71344315242862</v>
      </c>
      <c r="H1325" s="9">
        <v>2.4047680516337668</v>
      </c>
      <c r="I1325" s="60">
        <v>184.92986999319803</v>
      </c>
      <c r="J1325" s="58">
        <v>2.4047680516337668</v>
      </c>
      <c r="K1325" s="70">
        <v>797.74189175259448</v>
      </c>
    </row>
    <row r="1326" spans="1:11" s="84" customFormat="1" ht="12" x14ac:dyDescent="0.2">
      <c r="A1326" s="55">
        <v>1314</v>
      </c>
      <c r="B1326" s="56" t="s">
        <v>1621</v>
      </c>
      <c r="C1326" s="74" t="s">
        <v>1210</v>
      </c>
      <c r="D1326" s="57">
        <v>62</v>
      </c>
      <c r="E1326" s="57"/>
      <c r="F1326" s="88">
        <v>2846.7</v>
      </c>
      <c r="G1326" s="59">
        <v>430.67384202143847</v>
      </c>
      <c r="H1326" s="9">
        <v>2.4047680516337668</v>
      </c>
      <c r="I1326" s="60">
        <v>179.09163494119298</v>
      </c>
      <c r="J1326" s="58">
        <v>2.4047680516337668</v>
      </c>
      <c r="K1326" s="70">
        <v>738.20891475613212</v>
      </c>
    </row>
    <row r="1327" spans="1:11" s="84" customFormat="1" ht="12" x14ac:dyDescent="0.2">
      <c r="A1327" s="55">
        <v>1315</v>
      </c>
      <c r="B1327" s="56" t="s">
        <v>1621</v>
      </c>
      <c r="C1327" s="74" t="s">
        <v>1211</v>
      </c>
      <c r="D1327" s="57">
        <v>67</v>
      </c>
      <c r="E1327" s="57"/>
      <c r="F1327" s="88">
        <v>3015.9</v>
      </c>
      <c r="G1327" s="59">
        <v>456.27190787664898</v>
      </c>
      <c r="H1327" s="9">
        <v>2.4047680516337668</v>
      </c>
      <c r="I1327" s="60">
        <v>189.73634798859874</v>
      </c>
      <c r="J1327" s="58">
        <v>2.4047680516337668</v>
      </c>
      <c r="K1327" s="70">
        <v>797.74189175259448</v>
      </c>
    </row>
    <row r="1328" spans="1:11" s="84" customFormat="1" ht="12" x14ac:dyDescent="0.2">
      <c r="A1328" s="55">
        <v>1316</v>
      </c>
      <c r="B1328" s="56" t="s">
        <v>1621</v>
      </c>
      <c r="C1328" s="74" t="s">
        <v>1212</v>
      </c>
      <c r="D1328" s="57">
        <v>92</v>
      </c>
      <c r="E1328" s="57"/>
      <c r="F1328" s="88">
        <v>4122.3999999999996</v>
      </c>
      <c r="G1328" s="59">
        <v>623.67297093096499</v>
      </c>
      <c r="H1328" s="9">
        <v>2.4047680516337668</v>
      </c>
      <c r="I1328" s="60">
        <v>259.34849330156811</v>
      </c>
      <c r="J1328" s="58">
        <v>2.4047680516337668</v>
      </c>
      <c r="K1328" s="70">
        <v>1095.4067767349059</v>
      </c>
    </row>
    <row r="1329" spans="1:11" s="84" customFormat="1" ht="12" x14ac:dyDescent="0.2">
      <c r="A1329" s="55">
        <v>1317</v>
      </c>
      <c r="B1329" s="56" t="s">
        <v>1621</v>
      </c>
      <c r="C1329" s="74" t="s">
        <v>1213</v>
      </c>
      <c r="D1329" s="57">
        <v>95</v>
      </c>
      <c r="E1329" s="57"/>
      <c r="F1329" s="88">
        <v>4339.5</v>
      </c>
      <c r="G1329" s="59">
        <v>656.51777055960667</v>
      </c>
      <c r="H1329" s="9">
        <v>2.4047680516337668</v>
      </c>
      <c r="I1329" s="60">
        <v>273.00669189844626</v>
      </c>
      <c r="J1329" s="58">
        <v>2.4047680516337668</v>
      </c>
      <c r="K1329" s="70">
        <v>1131.1265629327831</v>
      </c>
    </row>
    <row r="1330" spans="1:11" s="84" customFormat="1" ht="12" x14ac:dyDescent="0.2">
      <c r="A1330" s="55">
        <v>1318</v>
      </c>
      <c r="B1330" s="56" t="s">
        <v>1621</v>
      </c>
      <c r="C1330" s="74" t="s">
        <v>1214</v>
      </c>
      <c r="D1330" s="57">
        <v>91</v>
      </c>
      <c r="E1330" s="57"/>
      <c r="F1330" s="88">
        <v>4364.8</v>
      </c>
      <c r="G1330" s="59">
        <v>1412.9214687374197</v>
      </c>
      <c r="H1330" s="9">
        <v>2.4047680516337668</v>
      </c>
      <c r="I1330" s="60">
        <v>587.54999999999995</v>
      </c>
      <c r="J1330" s="58">
        <v>2.4047680516337668</v>
      </c>
      <c r="K1330" s="70">
        <v>1083.5001813356134</v>
      </c>
    </row>
    <row r="1331" spans="1:11" s="84" customFormat="1" ht="12" x14ac:dyDescent="0.2">
      <c r="A1331" s="55">
        <v>1319</v>
      </c>
      <c r="B1331" s="56" t="s">
        <v>1621</v>
      </c>
      <c r="C1331" s="74" t="s">
        <v>1215</v>
      </c>
      <c r="D1331" s="57">
        <v>61</v>
      </c>
      <c r="E1331" s="57"/>
      <c r="F1331" s="88">
        <v>2644.4</v>
      </c>
      <c r="G1331" s="59">
        <v>592.53484792256017</v>
      </c>
      <c r="H1331" s="9">
        <v>2.4047680516337668</v>
      </c>
      <c r="I1331" s="60">
        <v>246.4</v>
      </c>
      <c r="J1331" s="58">
        <v>2.4047680516337668</v>
      </c>
      <c r="K1331" s="70">
        <v>726.3023193568398</v>
      </c>
    </row>
    <row r="1332" spans="1:11" s="84" customFormat="1" ht="12" x14ac:dyDescent="0.2">
      <c r="A1332" s="55">
        <v>1320</v>
      </c>
      <c r="B1332" s="56" t="s">
        <v>1621</v>
      </c>
      <c r="C1332" s="74" t="s">
        <v>1216</v>
      </c>
      <c r="D1332" s="57">
        <v>111</v>
      </c>
      <c r="E1332" s="57"/>
      <c r="F1332" s="88">
        <v>4697.8</v>
      </c>
      <c r="G1332" s="59">
        <v>862.10934651070545</v>
      </c>
      <c r="H1332" s="9">
        <v>2.4047680516337668</v>
      </c>
      <c r="I1332" s="60">
        <v>358.5</v>
      </c>
      <c r="J1332" s="58">
        <v>2.4047680516337668</v>
      </c>
      <c r="K1332" s="70">
        <v>1321.6320893214627</v>
      </c>
    </row>
    <row r="1333" spans="1:11" s="84" customFormat="1" ht="12" x14ac:dyDescent="0.2">
      <c r="A1333" s="55">
        <v>1321</v>
      </c>
      <c r="B1333" s="56" t="s">
        <v>1621</v>
      </c>
      <c r="C1333" s="74" t="s">
        <v>1217</v>
      </c>
      <c r="D1333" s="57">
        <v>66</v>
      </c>
      <c r="E1333" s="57"/>
      <c r="F1333" s="88">
        <v>2639.2</v>
      </c>
      <c r="G1333" s="59">
        <v>615.62062121824431</v>
      </c>
      <c r="H1333" s="9">
        <v>2.4047680516337668</v>
      </c>
      <c r="I1333" s="60">
        <v>256</v>
      </c>
      <c r="J1333" s="58">
        <v>2.4047680516337668</v>
      </c>
      <c r="K1333" s="70">
        <v>785.83529635330206</v>
      </c>
    </row>
    <row r="1334" spans="1:11" s="84" customFormat="1" ht="12" x14ac:dyDescent="0.2">
      <c r="A1334" s="55">
        <v>1322</v>
      </c>
      <c r="B1334" s="56" t="s">
        <v>1621</v>
      </c>
      <c r="C1334" s="74" t="s">
        <v>1218</v>
      </c>
      <c r="D1334" s="57">
        <v>69</v>
      </c>
      <c r="E1334" s="57"/>
      <c r="F1334" s="88">
        <v>3244.3</v>
      </c>
      <c r="G1334" s="59">
        <v>618.02538926987813</v>
      </c>
      <c r="H1334" s="9">
        <v>2.4047680516337668</v>
      </c>
      <c r="I1334" s="60">
        <v>257</v>
      </c>
      <c r="J1334" s="58">
        <v>2.4047680516337668</v>
      </c>
      <c r="K1334" s="70">
        <v>821.55508255117945</v>
      </c>
    </row>
    <row r="1335" spans="1:11" s="84" customFormat="1" ht="12" x14ac:dyDescent="0.2">
      <c r="A1335" s="55">
        <v>1323</v>
      </c>
      <c r="B1335" s="56" t="s">
        <v>1621</v>
      </c>
      <c r="C1335" s="74" t="s">
        <v>1219</v>
      </c>
      <c r="D1335" s="57">
        <v>115</v>
      </c>
      <c r="E1335" s="57">
        <v>5</v>
      </c>
      <c r="F1335" s="88">
        <v>4810.5</v>
      </c>
      <c r="G1335" s="59">
        <v>1059.08</v>
      </c>
      <c r="H1335" s="9">
        <v>2.3199999999999998</v>
      </c>
      <c r="I1335" s="60">
        <v>456.5</v>
      </c>
      <c r="J1335" s="58">
        <v>2.3199999999999998</v>
      </c>
      <c r="K1335" s="70">
        <v>1369.2584709186322</v>
      </c>
    </row>
    <row r="1336" spans="1:11" s="84" customFormat="1" ht="12" x14ac:dyDescent="0.2">
      <c r="A1336" s="55">
        <v>1324</v>
      </c>
      <c r="B1336" s="56" t="s">
        <v>1621</v>
      </c>
      <c r="C1336" s="74" t="s">
        <v>1221</v>
      </c>
      <c r="D1336" s="57">
        <v>75</v>
      </c>
      <c r="E1336" s="57"/>
      <c r="F1336" s="88">
        <v>3041.6</v>
      </c>
      <c r="G1336" s="59">
        <v>610.81108511497678</v>
      </c>
      <c r="H1336" s="9">
        <v>2.4047680516337668</v>
      </c>
      <c r="I1336" s="60">
        <v>254</v>
      </c>
      <c r="J1336" s="58">
        <v>2.4047680516337668</v>
      </c>
      <c r="K1336" s="70">
        <v>892.99465494693425</v>
      </c>
    </row>
    <row r="1337" spans="1:11" s="84" customFormat="1" ht="12" x14ac:dyDescent="0.2">
      <c r="A1337" s="55">
        <v>1325</v>
      </c>
      <c r="B1337" s="56" t="s">
        <v>1621</v>
      </c>
      <c r="C1337" s="74" t="s">
        <v>1224</v>
      </c>
      <c r="D1337" s="57">
        <v>84</v>
      </c>
      <c r="E1337" s="57"/>
      <c r="F1337" s="88">
        <v>3947.4</v>
      </c>
      <c r="G1337" s="59">
        <v>597.19743000506776</v>
      </c>
      <c r="H1337" s="9">
        <v>2.4047680516337668</v>
      </c>
      <c r="I1337" s="60">
        <v>248.33889056341212</v>
      </c>
      <c r="J1337" s="58">
        <v>2.4047680516337668</v>
      </c>
      <c r="K1337" s="70">
        <v>1000.1540135405663</v>
      </c>
    </row>
    <row r="1338" spans="1:11" s="84" customFormat="1" ht="12" x14ac:dyDescent="0.2">
      <c r="A1338" s="55">
        <v>1326</v>
      </c>
      <c r="B1338" s="56" t="s">
        <v>1621</v>
      </c>
      <c r="C1338" s="74" t="s">
        <v>1225</v>
      </c>
      <c r="D1338" s="57">
        <v>88</v>
      </c>
      <c r="E1338" s="57"/>
      <c r="F1338" s="88">
        <v>4108.8</v>
      </c>
      <c r="G1338" s="59">
        <v>621.61544317900962</v>
      </c>
      <c r="H1338" s="9">
        <v>2.4047680516337668</v>
      </c>
      <c r="I1338" s="60">
        <v>258.4928898887743</v>
      </c>
      <c r="J1338" s="58">
        <v>2.4047680516337668</v>
      </c>
      <c r="K1338" s="70">
        <v>1047.7803951377361</v>
      </c>
    </row>
    <row r="1339" spans="1:11" s="84" customFormat="1" ht="12" x14ac:dyDescent="0.2">
      <c r="A1339" s="55">
        <v>1327</v>
      </c>
      <c r="B1339" s="56" t="s">
        <v>1621</v>
      </c>
      <c r="C1339" s="74" t="s">
        <v>1226</v>
      </c>
      <c r="D1339" s="57">
        <v>57</v>
      </c>
      <c r="E1339" s="57"/>
      <c r="F1339" s="88">
        <v>2580.6</v>
      </c>
      <c r="G1339" s="59">
        <v>390.41589093354565</v>
      </c>
      <c r="H1339" s="9">
        <v>2.4047680516337668</v>
      </c>
      <c r="I1339" s="60">
        <v>162.35074757763118</v>
      </c>
      <c r="J1339" s="58">
        <v>2.4047680516337668</v>
      </c>
      <c r="K1339" s="70">
        <v>678.67593775966998</v>
      </c>
    </row>
    <row r="1340" spans="1:11" s="84" customFormat="1" ht="12" x14ac:dyDescent="0.2">
      <c r="A1340" s="55">
        <v>1328</v>
      </c>
      <c r="B1340" s="56" t="s">
        <v>1621</v>
      </c>
      <c r="C1340" s="74" t="s">
        <v>1227</v>
      </c>
      <c r="D1340" s="57">
        <v>69</v>
      </c>
      <c r="E1340" s="57"/>
      <c r="F1340" s="88">
        <v>3253.5</v>
      </c>
      <c r="G1340" s="59">
        <v>492.21812801375285</v>
      </c>
      <c r="H1340" s="9">
        <v>2.4047680516337668</v>
      </c>
      <c r="I1340" s="60">
        <v>204.68424290623227</v>
      </c>
      <c r="J1340" s="58">
        <v>2.4047680516337668</v>
      </c>
      <c r="K1340" s="70">
        <v>821.55508255117945</v>
      </c>
    </row>
    <row r="1341" spans="1:11" s="84" customFormat="1" ht="12" x14ac:dyDescent="0.2">
      <c r="A1341" s="55">
        <v>1329</v>
      </c>
      <c r="B1341" s="56" t="s">
        <v>1621</v>
      </c>
      <c r="C1341" s="74" t="s">
        <v>1228</v>
      </c>
      <c r="D1341" s="57">
        <v>70</v>
      </c>
      <c r="E1341" s="57">
        <v>5</v>
      </c>
      <c r="F1341" s="88">
        <v>3546.3</v>
      </c>
      <c r="G1341" s="59">
        <v>1092.3333333333333</v>
      </c>
      <c r="H1341" s="9">
        <v>4.068280571073867</v>
      </c>
      <c r="I1341" s="60">
        <v>268.5</v>
      </c>
      <c r="J1341" s="58">
        <v>2.11</v>
      </c>
      <c r="K1341" s="70">
        <v>833.46167795047188</v>
      </c>
    </row>
    <row r="1342" spans="1:11" s="84" customFormat="1" ht="12" x14ac:dyDescent="0.2">
      <c r="A1342" s="55">
        <v>1330</v>
      </c>
      <c r="B1342" s="56" t="s">
        <v>1621</v>
      </c>
      <c r="C1342" s="74" t="s">
        <v>1229</v>
      </c>
      <c r="D1342" s="57">
        <v>69</v>
      </c>
      <c r="E1342" s="57">
        <v>5</v>
      </c>
      <c r="F1342" s="88">
        <v>3599.2</v>
      </c>
      <c r="G1342" s="59">
        <v>1851.5</v>
      </c>
      <c r="H1342" s="9">
        <v>4.4657501205981669</v>
      </c>
      <c r="I1342" s="60">
        <v>414.6</v>
      </c>
      <c r="J1342" s="58">
        <v>2.11</v>
      </c>
      <c r="K1342" s="70">
        <v>821.55508255117945</v>
      </c>
    </row>
    <row r="1343" spans="1:11" s="84" customFormat="1" ht="12" x14ac:dyDescent="0.2">
      <c r="A1343" s="55">
        <v>1331</v>
      </c>
      <c r="B1343" s="56" t="s">
        <v>1621</v>
      </c>
      <c r="C1343" s="74" t="s">
        <v>1230</v>
      </c>
      <c r="D1343" s="57">
        <v>128</v>
      </c>
      <c r="E1343" s="57"/>
      <c r="F1343" s="88">
        <v>6036.8</v>
      </c>
      <c r="G1343" s="59">
        <v>913.30025977975208</v>
      </c>
      <c r="H1343" s="9">
        <v>2.4047680516337668</v>
      </c>
      <c r="I1343" s="60">
        <v>379.78725605543048</v>
      </c>
      <c r="J1343" s="58">
        <v>2.4047680516337668</v>
      </c>
      <c r="K1343" s="70">
        <v>1524.0442111094342</v>
      </c>
    </row>
    <row r="1344" spans="1:11" s="84" customFormat="1" ht="12" x14ac:dyDescent="0.2">
      <c r="A1344" s="55">
        <v>1332</v>
      </c>
      <c r="B1344" s="56" t="s">
        <v>1621</v>
      </c>
      <c r="C1344" s="74" t="s">
        <v>1231</v>
      </c>
      <c r="D1344" s="57">
        <v>73</v>
      </c>
      <c r="E1344" s="57"/>
      <c r="F1344" s="88">
        <v>3191.9</v>
      </c>
      <c r="G1344" s="59">
        <v>482.89873760783706</v>
      </c>
      <c r="H1344" s="9">
        <v>2.4047680516337668</v>
      </c>
      <c r="I1344" s="60">
        <v>200.80886274240137</v>
      </c>
      <c r="J1344" s="58">
        <v>2.4047680516337668</v>
      </c>
      <c r="K1344" s="70">
        <v>869.18146414834928</v>
      </c>
    </row>
    <row r="1345" spans="1:11" s="84" customFormat="1" ht="12" x14ac:dyDescent="0.2">
      <c r="A1345" s="55">
        <v>1333</v>
      </c>
      <c r="B1345" s="56" t="s">
        <v>1621</v>
      </c>
      <c r="C1345" s="74" t="s">
        <v>1232</v>
      </c>
      <c r="D1345" s="57">
        <v>53</v>
      </c>
      <c r="E1345" s="57">
        <v>5</v>
      </c>
      <c r="F1345" s="88">
        <v>3301.8</v>
      </c>
      <c r="G1345" s="59">
        <v>2291.3333333333335</v>
      </c>
      <c r="H1345" s="9">
        <v>7.8767044803483452</v>
      </c>
      <c r="I1345" s="60">
        <v>290.89999999999998</v>
      </c>
      <c r="J1345" s="58">
        <v>2.11</v>
      </c>
      <c r="K1345" s="70">
        <v>631.04955616250004</v>
      </c>
    </row>
    <row r="1346" spans="1:11" s="84" customFormat="1" ht="12" x14ac:dyDescent="0.2">
      <c r="A1346" s="55">
        <v>1334</v>
      </c>
      <c r="B1346" s="56" t="s">
        <v>1621</v>
      </c>
      <c r="C1346" s="74" t="s">
        <v>1233</v>
      </c>
      <c r="D1346" s="57">
        <v>97</v>
      </c>
      <c r="E1346" s="57">
        <v>5</v>
      </c>
      <c r="F1346" s="88">
        <v>2987.3</v>
      </c>
      <c r="G1346" s="59">
        <v>4004</v>
      </c>
      <c r="H1346" s="9">
        <v>20.735370274469187</v>
      </c>
      <c r="I1346" s="60">
        <v>193.1</v>
      </c>
      <c r="J1346" s="58">
        <v>2.11</v>
      </c>
      <c r="K1346" s="70">
        <v>1154.9397537313682</v>
      </c>
    </row>
    <row r="1347" spans="1:11" s="84" customFormat="1" ht="12" x14ac:dyDescent="0.2">
      <c r="A1347" s="55">
        <v>1335</v>
      </c>
      <c r="B1347" s="56" t="s">
        <v>1621</v>
      </c>
      <c r="C1347" s="74" t="s">
        <v>1234</v>
      </c>
      <c r="D1347" s="57">
        <v>67</v>
      </c>
      <c r="E1347" s="57"/>
      <c r="F1347" s="88">
        <v>3689.7</v>
      </c>
      <c r="G1347" s="59">
        <v>1142.2648245260393</v>
      </c>
      <c r="H1347" s="9">
        <v>2.4047680516337668</v>
      </c>
      <c r="I1347" s="60">
        <v>475</v>
      </c>
      <c r="J1347" s="58">
        <v>2.4047680516337668</v>
      </c>
      <c r="K1347" s="70">
        <v>797.74189175259448</v>
      </c>
    </row>
    <row r="1348" spans="1:11" s="84" customFormat="1" ht="12" x14ac:dyDescent="0.2">
      <c r="A1348" s="55">
        <v>1336</v>
      </c>
      <c r="B1348" s="56" t="s">
        <v>1621</v>
      </c>
      <c r="C1348" s="74" t="s">
        <v>1235</v>
      </c>
      <c r="D1348" s="57">
        <v>98</v>
      </c>
      <c r="E1348" s="57"/>
      <c r="F1348" s="88">
        <v>3926.9</v>
      </c>
      <c r="G1348" s="59">
        <v>949.88338039533789</v>
      </c>
      <c r="H1348" s="9">
        <v>2.4047680516337668</v>
      </c>
      <c r="I1348" s="60">
        <v>395</v>
      </c>
      <c r="J1348" s="58">
        <v>2.4047680516337668</v>
      </c>
      <c r="K1348" s="70">
        <v>1166.8463491306607</v>
      </c>
    </row>
    <row r="1349" spans="1:11" s="84" customFormat="1" ht="12" x14ac:dyDescent="0.2">
      <c r="A1349" s="55">
        <v>1337</v>
      </c>
      <c r="B1349" s="56" t="s">
        <v>1621</v>
      </c>
      <c r="C1349" s="74" t="s">
        <v>1236</v>
      </c>
      <c r="D1349" s="57">
        <v>73</v>
      </c>
      <c r="E1349" s="57"/>
      <c r="F1349" s="88">
        <v>3623.2</v>
      </c>
      <c r="G1349" s="59">
        <v>872.93080274305737</v>
      </c>
      <c r="H1349" s="9">
        <v>2.4047680516337668</v>
      </c>
      <c r="I1349" s="60">
        <v>363</v>
      </c>
      <c r="J1349" s="58">
        <v>2.4047680516337668</v>
      </c>
      <c r="K1349" s="70">
        <v>869.18146414834928</v>
      </c>
    </row>
    <row r="1350" spans="1:11" s="84" customFormat="1" ht="12" x14ac:dyDescent="0.2">
      <c r="A1350" s="55">
        <v>1338</v>
      </c>
      <c r="B1350" s="56" t="s">
        <v>1621</v>
      </c>
      <c r="C1350" s="74" t="s">
        <v>1237</v>
      </c>
      <c r="D1350" s="57">
        <v>54</v>
      </c>
      <c r="E1350" s="57"/>
      <c r="F1350" s="88">
        <v>2128.1999999999998</v>
      </c>
      <c r="G1350" s="59">
        <v>650.97071157726066</v>
      </c>
      <c r="H1350" s="9">
        <v>2.4047680516337668</v>
      </c>
      <c r="I1350" s="60">
        <v>270.7</v>
      </c>
      <c r="J1350" s="58">
        <v>2.4047680516337668</v>
      </c>
      <c r="K1350" s="70">
        <v>642.95615156179258</v>
      </c>
    </row>
    <row r="1351" spans="1:11" s="84" customFormat="1" ht="12" x14ac:dyDescent="0.2">
      <c r="A1351" s="55">
        <v>1339</v>
      </c>
      <c r="B1351" s="56" t="s">
        <v>1621</v>
      </c>
      <c r="C1351" s="74" t="s">
        <v>1238</v>
      </c>
      <c r="D1351" s="57">
        <v>38</v>
      </c>
      <c r="E1351" s="57"/>
      <c r="F1351" s="88">
        <v>2869.2</v>
      </c>
      <c r="G1351" s="59">
        <v>818.53494941510155</v>
      </c>
      <c r="H1351" s="9">
        <v>2.4047680516337668</v>
      </c>
      <c r="I1351" s="60">
        <v>340.38</v>
      </c>
      <c r="J1351" s="58">
        <v>2.4047680516337668</v>
      </c>
      <c r="K1351" s="70">
        <v>452.45062517311328</v>
      </c>
    </row>
    <row r="1352" spans="1:11" s="84" customFormat="1" ht="12" x14ac:dyDescent="0.2">
      <c r="A1352" s="55">
        <v>1340</v>
      </c>
      <c r="B1352" s="56" t="s">
        <v>1621</v>
      </c>
      <c r="C1352" s="74" t="s">
        <v>1239</v>
      </c>
      <c r="D1352" s="57">
        <v>74</v>
      </c>
      <c r="E1352" s="57"/>
      <c r="F1352" s="88">
        <v>4325.8</v>
      </c>
      <c r="G1352" s="59">
        <v>654.44511392712229</v>
      </c>
      <c r="H1352" s="9">
        <v>2.4047680516337668</v>
      </c>
      <c r="I1352" s="60">
        <v>272.14479728408782</v>
      </c>
      <c r="J1352" s="58">
        <v>2.4047680516337668</v>
      </c>
      <c r="K1352" s="70">
        <v>881.08805954764171</v>
      </c>
    </row>
    <row r="1353" spans="1:11" s="84" customFormat="1" ht="12" x14ac:dyDescent="0.2">
      <c r="A1353" s="55">
        <v>1341</v>
      </c>
      <c r="B1353" s="56" t="s">
        <v>1621</v>
      </c>
      <c r="C1353" s="74" t="s">
        <v>1240</v>
      </c>
      <c r="D1353" s="57">
        <v>109</v>
      </c>
      <c r="E1353" s="57"/>
      <c r="F1353" s="88">
        <v>4857.3</v>
      </c>
      <c r="G1353" s="59">
        <v>734.85511393920456</v>
      </c>
      <c r="H1353" s="9">
        <v>2.4047680516337668</v>
      </c>
      <c r="I1353" s="60">
        <v>305.58253360025884</v>
      </c>
      <c r="J1353" s="58">
        <v>2.4047680516337668</v>
      </c>
      <c r="K1353" s="70">
        <v>1297.8188985228776</v>
      </c>
    </row>
    <row r="1354" spans="1:11" s="84" customFormat="1" ht="12" x14ac:dyDescent="0.2">
      <c r="A1354" s="55">
        <v>1342</v>
      </c>
      <c r="B1354" s="56" t="s">
        <v>1621</v>
      </c>
      <c r="C1354" s="74" t="s">
        <v>1241</v>
      </c>
      <c r="D1354" s="57">
        <v>38</v>
      </c>
      <c r="E1354" s="57"/>
      <c r="F1354" s="88">
        <v>2283.9</v>
      </c>
      <c r="G1354" s="59">
        <v>345.52850240375295</v>
      </c>
      <c r="H1354" s="9">
        <v>2.4047680516337668</v>
      </c>
      <c r="I1354" s="60">
        <v>143.68475253528322</v>
      </c>
      <c r="J1354" s="58">
        <v>2.4047680516337668</v>
      </c>
      <c r="K1354" s="70">
        <v>452.45062517311328</v>
      </c>
    </row>
    <row r="1355" spans="1:11" s="84" customFormat="1" ht="12" x14ac:dyDescent="0.2">
      <c r="A1355" s="55">
        <v>1343</v>
      </c>
      <c r="B1355" s="56" t="s">
        <v>1621</v>
      </c>
      <c r="C1355" s="74" t="s">
        <v>1242</v>
      </c>
      <c r="D1355" s="57">
        <v>85</v>
      </c>
      <c r="E1355" s="57"/>
      <c r="F1355" s="88">
        <v>4357.5</v>
      </c>
      <c r="G1355" s="59">
        <v>1967</v>
      </c>
      <c r="H1355" s="9">
        <v>4.7500603718908474</v>
      </c>
      <c r="I1355" s="60">
        <v>414.1</v>
      </c>
      <c r="J1355" s="58">
        <v>2.4047680516337668</v>
      </c>
      <c r="K1355" s="70">
        <v>1012.0606089398586</v>
      </c>
    </row>
    <row r="1356" spans="1:11" s="84" customFormat="1" ht="12" x14ac:dyDescent="0.2">
      <c r="A1356" s="55">
        <v>1344</v>
      </c>
      <c r="B1356" s="56" t="s">
        <v>1621</v>
      </c>
      <c r="C1356" s="74" t="s">
        <v>1244</v>
      </c>
      <c r="D1356" s="57">
        <v>100</v>
      </c>
      <c r="E1356" s="57"/>
      <c r="F1356" s="88">
        <v>4717.5</v>
      </c>
      <c r="G1356" s="59">
        <v>713.70493895954485</v>
      </c>
      <c r="H1356" s="9">
        <v>2.4047680516337668</v>
      </c>
      <c r="I1356" s="60">
        <v>296.7874338128633</v>
      </c>
      <c r="J1356" s="58">
        <v>2.4047680516337668</v>
      </c>
      <c r="K1356" s="70">
        <v>1190.6595399292455</v>
      </c>
    </row>
    <row r="1357" spans="1:11" s="84" customFormat="1" ht="12" x14ac:dyDescent="0.2">
      <c r="A1357" s="55">
        <v>1345</v>
      </c>
      <c r="B1357" s="56" t="s">
        <v>1621</v>
      </c>
      <c r="C1357" s="74" t="s">
        <v>1245</v>
      </c>
      <c r="D1357" s="57">
        <v>97</v>
      </c>
      <c r="E1357" s="57"/>
      <c r="F1357" s="88">
        <v>4567.7</v>
      </c>
      <c r="G1357" s="59">
        <v>691.04187592697679</v>
      </c>
      <c r="H1357" s="9">
        <v>2.4047680516337668</v>
      </c>
      <c r="I1357" s="60">
        <v>287.36321386900175</v>
      </c>
      <c r="J1357" s="58">
        <v>2.4047680516337668</v>
      </c>
      <c r="K1357" s="70">
        <v>1154.9397537313682</v>
      </c>
    </row>
    <row r="1358" spans="1:11" s="84" customFormat="1" ht="12" x14ac:dyDescent="0.2">
      <c r="A1358" s="55">
        <v>1346</v>
      </c>
      <c r="B1358" s="56" t="s">
        <v>1621</v>
      </c>
      <c r="C1358" s="74" t="s">
        <v>1246</v>
      </c>
      <c r="D1358" s="57">
        <v>98</v>
      </c>
      <c r="E1358" s="57">
        <v>5</v>
      </c>
      <c r="F1358" s="88">
        <v>4604.7</v>
      </c>
      <c r="G1358" s="59">
        <v>3161</v>
      </c>
      <c r="H1358" s="9">
        <v>0.98027662345717304</v>
      </c>
      <c r="I1358" s="60">
        <v>3224.6</v>
      </c>
      <c r="J1358" s="58">
        <v>2.11</v>
      </c>
      <c r="K1358" s="70">
        <v>1166.8463491306607</v>
      </c>
    </row>
    <row r="1359" spans="1:11" s="84" customFormat="1" ht="12" x14ac:dyDescent="0.2">
      <c r="A1359" s="55">
        <v>1347</v>
      </c>
      <c r="B1359" s="56" t="s">
        <v>1621</v>
      </c>
      <c r="C1359" s="74" t="s">
        <v>1247</v>
      </c>
      <c r="D1359" s="57">
        <v>98</v>
      </c>
      <c r="E1359" s="57">
        <v>5</v>
      </c>
      <c r="F1359" s="88">
        <v>4623.8999999999996</v>
      </c>
      <c r="G1359" s="59">
        <v>3991</v>
      </c>
      <c r="H1359" s="9">
        <v>11.428980526918672</v>
      </c>
      <c r="I1359" s="60">
        <v>349.2</v>
      </c>
      <c r="J1359" s="58">
        <v>2.11</v>
      </c>
      <c r="K1359" s="70">
        <v>1166.8463491306607</v>
      </c>
    </row>
    <row r="1360" spans="1:11" s="84" customFormat="1" ht="12" x14ac:dyDescent="0.2">
      <c r="A1360" s="55">
        <v>1348</v>
      </c>
      <c r="B1360" s="56" t="s">
        <v>1621</v>
      </c>
      <c r="C1360" s="74" t="s">
        <v>1248</v>
      </c>
      <c r="D1360" s="57">
        <v>100</v>
      </c>
      <c r="E1360" s="57"/>
      <c r="F1360" s="88">
        <v>4698.8</v>
      </c>
      <c r="G1360" s="59">
        <v>710.87583830060612</v>
      </c>
      <c r="H1360" s="9">
        <v>2.4047680516337668</v>
      </c>
      <c r="I1360" s="60">
        <v>295.61097912027179</v>
      </c>
      <c r="J1360" s="58">
        <v>2.4047680516337668</v>
      </c>
      <c r="K1360" s="70">
        <v>1190.6595399292455</v>
      </c>
    </row>
    <row r="1361" spans="1:11" s="84" customFormat="1" ht="12" x14ac:dyDescent="0.2">
      <c r="A1361" s="55">
        <v>1349</v>
      </c>
      <c r="B1361" s="56" t="s">
        <v>1621</v>
      </c>
      <c r="C1361" s="74" t="s">
        <v>1249</v>
      </c>
      <c r="D1361" s="57">
        <v>49</v>
      </c>
      <c r="E1361" s="57"/>
      <c r="F1361" s="88">
        <v>2007.9</v>
      </c>
      <c r="G1361" s="59">
        <v>3359.3333333333335</v>
      </c>
      <c r="H1361" s="9">
        <v>10.822594501718214</v>
      </c>
      <c r="I1361" s="60">
        <v>310.39999999999998</v>
      </c>
      <c r="J1361" s="58">
        <v>2.4047680516337668</v>
      </c>
      <c r="K1361" s="70">
        <v>583.42317456533033</v>
      </c>
    </row>
    <row r="1362" spans="1:11" s="84" customFormat="1" ht="12" x14ac:dyDescent="0.2">
      <c r="A1362" s="55">
        <v>1350</v>
      </c>
      <c r="B1362" s="56" t="s">
        <v>1621</v>
      </c>
      <c r="C1362" s="74" t="s">
        <v>1250</v>
      </c>
      <c r="D1362" s="57">
        <v>55</v>
      </c>
      <c r="E1362" s="57"/>
      <c r="F1362" s="88">
        <v>3268.2</v>
      </c>
      <c r="G1362" s="59">
        <v>494.44207345152819</v>
      </c>
      <c r="H1362" s="9">
        <v>2.4047680516337668</v>
      </c>
      <c r="I1362" s="60">
        <v>205.60904953623736</v>
      </c>
      <c r="J1362" s="58">
        <v>2.4047680516337668</v>
      </c>
      <c r="K1362" s="70">
        <v>654.86274696108501</v>
      </c>
    </row>
    <row r="1363" spans="1:11" s="84" customFormat="1" ht="12" x14ac:dyDescent="0.2">
      <c r="A1363" s="55">
        <v>1351</v>
      </c>
      <c r="B1363" s="56" t="s">
        <v>1621</v>
      </c>
      <c r="C1363" s="74" t="s">
        <v>1251</v>
      </c>
      <c r="D1363" s="57">
        <v>58</v>
      </c>
      <c r="E1363" s="57"/>
      <c r="F1363" s="88">
        <v>3384.9</v>
      </c>
      <c r="G1363" s="59">
        <v>512.09747702896948</v>
      </c>
      <c r="H1363" s="9">
        <v>2.4047680516337668</v>
      </c>
      <c r="I1363" s="60">
        <v>212.9508817621963</v>
      </c>
      <c r="J1363" s="58">
        <v>2.4047680516337668</v>
      </c>
      <c r="K1363" s="70">
        <v>690.58253315896241</v>
      </c>
    </row>
    <row r="1364" spans="1:11" s="84" customFormat="1" ht="12" x14ac:dyDescent="0.2">
      <c r="A1364" s="55">
        <v>1352</v>
      </c>
      <c r="B1364" s="56" t="s">
        <v>1621</v>
      </c>
      <c r="C1364" s="74" t="s">
        <v>1252</v>
      </c>
      <c r="D1364" s="57">
        <v>38</v>
      </c>
      <c r="E1364" s="57"/>
      <c r="F1364" s="88">
        <v>2363.6</v>
      </c>
      <c r="G1364" s="59">
        <v>357.58622018543298</v>
      </c>
      <c r="H1364" s="9">
        <v>2.4047680516337668</v>
      </c>
      <c r="I1364" s="60">
        <v>148.6988401823177</v>
      </c>
      <c r="J1364" s="58">
        <v>2.4047680516337668</v>
      </c>
      <c r="K1364" s="70">
        <v>452.45062517311328</v>
      </c>
    </row>
    <row r="1365" spans="1:11" s="84" customFormat="1" ht="12" x14ac:dyDescent="0.2">
      <c r="A1365" s="55">
        <v>1353</v>
      </c>
      <c r="B1365" s="56" t="s">
        <v>1621</v>
      </c>
      <c r="C1365" s="74" t="s">
        <v>1253</v>
      </c>
      <c r="D1365" s="57">
        <v>112</v>
      </c>
      <c r="E1365" s="57"/>
      <c r="F1365" s="88">
        <v>6433.8</v>
      </c>
      <c r="G1365" s="59">
        <v>1338.9748511496812</v>
      </c>
      <c r="H1365" s="9">
        <v>2.4047680516337668</v>
      </c>
      <c r="I1365" s="60">
        <v>556.79999999999995</v>
      </c>
      <c r="J1365" s="58">
        <v>2.4047680516337668</v>
      </c>
      <c r="K1365" s="70">
        <v>1333.5386847207551</v>
      </c>
    </row>
    <row r="1366" spans="1:11" s="84" customFormat="1" ht="12" x14ac:dyDescent="0.2">
      <c r="A1366" s="55">
        <v>1354</v>
      </c>
      <c r="B1366" s="56" t="s">
        <v>1621</v>
      </c>
      <c r="C1366" s="74" t="s">
        <v>1254</v>
      </c>
      <c r="D1366" s="57">
        <v>68</v>
      </c>
      <c r="E1366" s="57"/>
      <c r="F1366" s="88">
        <v>3195.71</v>
      </c>
      <c r="G1366" s="59">
        <v>483.47514795599517</v>
      </c>
      <c r="H1366" s="9">
        <v>2.4047680516337668</v>
      </c>
      <c r="I1366" s="60">
        <v>201.04855752201493</v>
      </c>
      <c r="J1366" s="58">
        <v>2.4047680516337668</v>
      </c>
      <c r="K1366" s="70">
        <v>809.64848715188691</v>
      </c>
    </row>
    <row r="1367" spans="1:11" s="84" customFormat="1" ht="12" x14ac:dyDescent="0.2">
      <c r="A1367" s="55">
        <v>1355</v>
      </c>
      <c r="B1367" s="56" t="s">
        <v>1621</v>
      </c>
      <c r="C1367" s="74" t="s">
        <v>1255</v>
      </c>
      <c r="D1367" s="57">
        <v>48</v>
      </c>
      <c r="E1367" s="57"/>
      <c r="F1367" s="88">
        <v>2080.6</v>
      </c>
      <c r="G1367" s="59">
        <v>314.77148828812483</v>
      </c>
      <c r="H1367" s="9">
        <v>2.4047680516337668</v>
      </c>
      <c r="I1367" s="60">
        <v>130.89473975432821</v>
      </c>
      <c r="J1367" s="58">
        <v>2.4047680516337668</v>
      </c>
      <c r="K1367" s="70">
        <v>571.5165791660379</v>
      </c>
    </row>
    <row r="1368" spans="1:11" s="84" customFormat="1" ht="12" x14ac:dyDescent="0.2">
      <c r="A1368" s="55">
        <v>1356</v>
      </c>
      <c r="B1368" s="56" t="s">
        <v>1621</v>
      </c>
      <c r="C1368" s="74" t="s">
        <v>1256</v>
      </c>
      <c r="D1368" s="57">
        <v>63</v>
      </c>
      <c r="E1368" s="57"/>
      <c r="F1368" s="88">
        <v>2969.7</v>
      </c>
      <c r="G1368" s="59">
        <v>449.28236507221203</v>
      </c>
      <c r="H1368" s="9">
        <v>2.4047680516337668</v>
      </c>
      <c r="I1368" s="60">
        <v>186.82981286572553</v>
      </c>
      <c r="J1368" s="58">
        <v>2.4047680516337668</v>
      </c>
      <c r="K1368" s="70">
        <v>750.11551015542466</v>
      </c>
    </row>
    <row r="1369" spans="1:11" s="84" customFormat="1" ht="12" x14ac:dyDescent="0.2">
      <c r="A1369" s="55">
        <v>1357</v>
      </c>
      <c r="B1369" s="56" t="s">
        <v>1621</v>
      </c>
      <c r="C1369" s="74" t="s">
        <v>1257</v>
      </c>
      <c r="D1369" s="57">
        <v>73</v>
      </c>
      <c r="E1369" s="57"/>
      <c r="F1369" s="88">
        <v>3594.6</v>
      </c>
      <c r="G1369" s="59">
        <v>543.82273949845887</v>
      </c>
      <c r="H1369" s="9">
        <v>2.4047680516337668</v>
      </c>
      <c r="I1369" s="60">
        <v>226.14353144328953</v>
      </c>
      <c r="J1369" s="58">
        <v>2.4047680516337668</v>
      </c>
      <c r="K1369" s="70">
        <v>869.18146414834928</v>
      </c>
    </row>
    <row r="1370" spans="1:11" s="84" customFormat="1" ht="12" x14ac:dyDescent="0.2">
      <c r="A1370" s="55">
        <v>1358</v>
      </c>
      <c r="B1370" s="56" t="s">
        <v>1621</v>
      </c>
      <c r="C1370" s="74" t="s">
        <v>1258</v>
      </c>
      <c r="D1370" s="57">
        <v>74</v>
      </c>
      <c r="E1370" s="57">
        <v>5</v>
      </c>
      <c r="F1370" s="88">
        <v>3578.1</v>
      </c>
      <c r="G1370" s="59">
        <v>2520.75</v>
      </c>
      <c r="H1370" s="9">
        <v>1.1215795328142379</v>
      </c>
      <c r="I1370" s="60">
        <v>2247.5</v>
      </c>
      <c r="J1370" s="58">
        <v>2.11</v>
      </c>
      <c r="K1370" s="70">
        <v>881.08805954764171</v>
      </c>
    </row>
    <row r="1371" spans="1:11" s="84" customFormat="1" ht="12" x14ac:dyDescent="0.2">
      <c r="A1371" s="55">
        <v>1359</v>
      </c>
      <c r="B1371" s="56" t="s">
        <v>1621</v>
      </c>
      <c r="C1371" s="74" t="s">
        <v>1259</v>
      </c>
      <c r="D1371" s="57">
        <v>103</v>
      </c>
      <c r="E1371" s="57"/>
      <c r="F1371" s="88">
        <v>5065.5</v>
      </c>
      <c r="G1371" s="59">
        <v>766.35344320075762</v>
      </c>
      <c r="H1371" s="9">
        <v>2.4047680516337668</v>
      </c>
      <c r="I1371" s="60">
        <v>318.68081525788216</v>
      </c>
      <c r="J1371" s="58">
        <v>2.4047680516337668</v>
      </c>
      <c r="K1371" s="70">
        <v>1226.3793261271228</v>
      </c>
    </row>
    <row r="1372" spans="1:11" s="84" customFormat="1" ht="12" x14ac:dyDescent="0.2">
      <c r="A1372" s="55">
        <v>1360</v>
      </c>
      <c r="B1372" s="56" t="s">
        <v>1621</v>
      </c>
      <c r="C1372" s="74" t="s">
        <v>1299</v>
      </c>
      <c r="D1372" s="57">
        <v>202</v>
      </c>
      <c r="E1372" s="57"/>
      <c r="F1372" s="88">
        <v>9933</v>
      </c>
      <c r="G1372" s="59">
        <v>1502.7517029539288</v>
      </c>
      <c r="H1372" s="9">
        <v>2.4047680516337668</v>
      </c>
      <c r="I1372" s="60">
        <v>624.90505141773633</v>
      </c>
      <c r="J1372" s="58">
        <v>2.4047680516337668</v>
      </c>
      <c r="K1372" s="70">
        <v>2405.1322706570759</v>
      </c>
    </row>
    <row r="1373" spans="1:11" s="84" customFormat="1" ht="12" x14ac:dyDescent="0.2">
      <c r="A1373" s="55">
        <v>1361</v>
      </c>
      <c r="B1373" s="56" t="s">
        <v>1621</v>
      </c>
      <c r="C1373" s="74" t="s">
        <v>1492</v>
      </c>
      <c r="D1373" s="73">
        <v>74</v>
      </c>
      <c r="E1373" s="57"/>
      <c r="F1373" s="88">
        <v>3936.5</v>
      </c>
      <c r="G1373" s="59">
        <v>595.54838202739768</v>
      </c>
      <c r="H1373" s="9">
        <v>2.4047680516337673</v>
      </c>
      <c r="I1373" s="60">
        <v>247.65314959286411</v>
      </c>
      <c r="J1373" s="58">
        <v>2.4047680516337668</v>
      </c>
      <c r="K1373" s="70">
        <v>881.08805954764171</v>
      </c>
    </row>
    <row r="1374" spans="1:11" s="84" customFormat="1" ht="12" x14ac:dyDescent="0.2">
      <c r="A1374" s="55">
        <v>1362</v>
      </c>
      <c r="B1374" s="56" t="s">
        <v>1621</v>
      </c>
      <c r="C1374" s="74" t="s">
        <v>1493</v>
      </c>
      <c r="D1374" s="73">
        <v>74</v>
      </c>
      <c r="E1374" s="57"/>
      <c r="F1374" s="88">
        <v>3891.92</v>
      </c>
      <c r="G1374" s="59">
        <v>588.80392708753197</v>
      </c>
      <c r="H1374" s="9">
        <v>2.4047680516337668</v>
      </c>
      <c r="I1374" s="60">
        <v>244.84853193533843</v>
      </c>
      <c r="J1374" s="58">
        <v>2.4047680516337668</v>
      </c>
      <c r="K1374" s="70">
        <v>881.08805954764171</v>
      </c>
    </row>
    <row r="1375" spans="1:11" s="84" customFormat="1" ht="12" x14ac:dyDescent="0.2">
      <c r="A1375" s="55">
        <v>1363</v>
      </c>
      <c r="B1375" s="56" t="s">
        <v>1621</v>
      </c>
      <c r="C1375" s="74" t="s">
        <v>1494</v>
      </c>
      <c r="D1375" s="73">
        <v>55</v>
      </c>
      <c r="E1375" s="57"/>
      <c r="F1375" s="88">
        <v>2624.5</v>
      </c>
      <c r="G1375" s="59">
        <v>397.0574694858135</v>
      </c>
      <c r="H1375" s="9">
        <v>2.4047680516337668</v>
      </c>
      <c r="I1375" s="60">
        <v>165.11258506451716</v>
      </c>
      <c r="J1375" s="58">
        <v>2.4047680516337668</v>
      </c>
      <c r="K1375" s="70">
        <v>654.86274696108501</v>
      </c>
    </row>
    <row r="1376" spans="1:11" x14ac:dyDescent="0.25">
      <c r="A1376" s="37"/>
      <c r="B1376" s="61" t="s">
        <v>1576</v>
      </c>
      <c r="C1376" s="61"/>
      <c r="D1376" s="62">
        <v>12861</v>
      </c>
      <c r="E1376" s="63"/>
      <c r="F1376" s="62">
        <v>617572.75000000012</v>
      </c>
      <c r="G1376" s="96">
        <v>146570.92715708693</v>
      </c>
      <c r="H1376" s="64">
        <v>2.8792462020173875</v>
      </c>
      <c r="I1376" s="66">
        <v>50906.006945286506</v>
      </c>
      <c r="J1376" s="65">
        <v>2.3619714209016656</v>
      </c>
      <c r="K1376" s="95">
        <v>153130.72343030025</v>
      </c>
    </row>
    <row r="1377" spans="1:11" s="84" customFormat="1" ht="12" x14ac:dyDescent="0.2">
      <c r="A1377" s="55">
        <v>1364</v>
      </c>
      <c r="B1377" s="56" t="s">
        <v>1621</v>
      </c>
      <c r="C1377" s="56" t="s">
        <v>1077</v>
      </c>
      <c r="D1377" s="57">
        <v>47</v>
      </c>
      <c r="E1377" s="57"/>
      <c r="F1377" s="88">
        <v>2049.4</v>
      </c>
      <c r="G1377" s="59">
        <v>310.05127756305058</v>
      </c>
      <c r="H1377" s="9">
        <v>2.4047680516337668</v>
      </c>
      <c r="I1377" s="60">
        <v>128.93188486615412</v>
      </c>
      <c r="J1377" s="58">
        <v>2.4047680516337668</v>
      </c>
      <c r="K1377" s="70">
        <v>571.70944006165416</v>
      </c>
    </row>
    <row r="1378" spans="1:11" s="84" customFormat="1" ht="12" x14ac:dyDescent="0.2">
      <c r="A1378" s="55">
        <v>1365</v>
      </c>
      <c r="B1378" s="56" t="s">
        <v>1621</v>
      </c>
      <c r="C1378" s="56" t="s">
        <v>1078</v>
      </c>
      <c r="D1378" s="57">
        <v>65</v>
      </c>
      <c r="E1378" s="57"/>
      <c r="F1378" s="88">
        <v>2585.3000000000002</v>
      </c>
      <c r="G1378" s="59">
        <v>592.53484792256017</v>
      </c>
      <c r="H1378" s="9">
        <v>2.4047680516337668</v>
      </c>
      <c r="I1378" s="60">
        <v>246.4</v>
      </c>
      <c r="J1378" s="58">
        <v>2.4047680516337668</v>
      </c>
      <c r="K1378" s="70">
        <v>790.66199157462825</v>
      </c>
    </row>
    <row r="1379" spans="1:11" s="84" customFormat="1" ht="12" x14ac:dyDescent="0.2">
      <c r="A1379" s="55">
        <v>1366</v>
      </c>
      <c r="B1379" s="56" t="s">
        <v>1621</v>
      </c>
      <c r="C1379" s="56" t="s">
        <v>1079</v>
      </c>
      <c r="D1379" s="57">
        <v>54</v>
      </c>
      <c r="E1379" s="57"/>
      <c r="F1379" s="88">
        <v>2465.4</v>
      </c>
      <c r="G1379" s="59">
        <v>654.09691004438457</v>
      </c>
      <c r="H1379" s="9">
        <v>2.4047680516337668</v>
      </c>
      <c r="I1379" s="60">
        <v>272</v>
      </c>
      <c r="J1379" s="58">
        <v>2.4047680516337668</v>
      </c>
      <c r="K1379" s="70">
        <v>656.85765453892191</v>
      </c>
    </row>
    <row r="1380" spans="1:11" s="84" customFormat="1" ht="12" x14ac:dyDescent="0.2">
      <c r="A1380" s="55">
        <v>1367</v>
      </c>
      <c r="B1380" s="56" t="s">
        <v>1621</v>
      </c>
      <c r="C1380" s="56" t="s">
        <v>1080</v>
      </c>
      <c r="D1380" s="57">
        <v>62</v>
      </c>
      <c r="E1380" s="57"/>
      <c r="F1380" s="88">
        <v>2811.5</v>
      </c>
      <c r="G1380" s="59">
        <v>592.53484792256017</v>
      </c>
      <c r="H1380" s="9">
        <v>2.4047680516337668</v>
      </c>
      <c r="I1380" s="60">
        <v>246.4</v>
      </c>
      <c r="J1380" s="58">
        <v>2.4047680516337668</v>
      </c>
      <c r="K1380" s="70">
        <v>754.1698996557991</v>
      </c>
    </row>
    <row r="1381" spans="1:11" s="84" customFormat="1" ht="12" x14ac:dyDescent="0.2">
      <c r="A1381" s="55">
        <v>1368</v>
      </c>
      <c r="B1381" s="56" t="s">
        <v>1621</v>
      </c>
      <c r="C1381" s="56" t="s">
        <v>1081</v>
      </c>
      <c r="D1381" s="57">
        <v>38</v>
      </c>
      <c r="E1381" s="57"/>
      <c r="F1381" s="88">
        <v>1860.3</v>
      </c>
      <c r="G1381" s="59">
        <v>59.157294070190666</v>
      </c>
      <c r="H1381" s="9">
        <v>2.4047680516337668</v>
      </c>
      <c r="I1381" s="60">
        <v>24.6</v>
      </c>
      <c r="J1381" s="58">
        <v>2.4047680516337668</v>
      </c>
      <c r="K1381" s="70">
        <v>462.23316430516729</v>
      </c>
    </row>
    <row r="1382" spans="1:11" s="84" customFormat="1" ht="12" x14ac:dyDescent="0.2">
      <c r="A1382" s="55">
        <v>1369</v>
      </c>
      <c r="B1382" s="56" t="s">
        <v>1621</v>
      </c>
      <c r="C1382" s="56" t="s">
        <v>1082</v>
      </c>
      <c r="D1382" s="57">
        <v>54</v>
      </c>
      <c r="E1382" s="57"/>
      <c r="F1382" s="88">
        <v>2254.6</v>
      </c>
      <c r="G1382" s="59">
        <v>429.25109721662739</v>
      </c>
      <c r="H1382" s="9">
        <v>2.4047680516337668</v>
      </c>
      <c r="I1382" s="60">
        <v>178.5</v>
      </c>
      <c r="J1382" s="58">
        <v>2.4047680516337668</v>
      </c>
      <c r="K1382" s="70">
        <v>656.85765453892191</v>
      </c>
    </row>
    <row r="1383" spans="1:11" s="84" customFormat="1" ht="12" x14ac:dyDescent="0.2">
      <c r="A1383" s="55">
        <v>1370</v>
      </c>
      <c r="B1383" s="56" t="s">
        <v>1621</v>
      </c>
      <c r="C1383" s="56" t="s">
        <v>1083</v>
      </c>
      <c r="D1383" s="57">
        <v>113</v>
      </c>
      <c r="E1383" s="57"/>
      <c r="F1383" s="88">
        <v>4797.5</v>
      </c>
      <c r="G1383" s="59">
        <v>887.35941105285997</v>
      </c>
      <c r="H1383" s="9">
        <v>2.4047680516337668</v>
      </c>
      <c r="I1383" s="60">
        <v>369</v>
      </c>
      <c r="J1383" s="58">
        <v>2.4047680516337668</v>
      </c>
      <c r="K1383" s="70">
        <v>1374.5354622758921</v>
      </c>
    </row>
    <row r="1384" spans="1:11" s="84" customFormat="1" ht="12" x14ac:dyDescent="0.2">
      <c r="A1384" s="55">
        <v>1371</v>
      </c>
      <c r="B1384" s="56" t="s">
        <v>1621</v>
      </c>
      <c r="C1384" s="56" t="s">
        <v>1084</v>
      </c>
      <c r="D1384" s="57">
        <v>68</v>
      </c>
      <c r="E1384" s="57"/>
      <c r="F1384" s="88">
        <v>3352.8</v>
      </c>
      <c r="G1384" s="59">
        <v>666.60170391288011</v>
      </c>
      <c r="H1384" s="9">
        <v>2.4047680516337668</v>
      </c>
      <c r="I1384" s="60">
        <v>277.2</v>
      </c>
      <c r="J1384" s="58">
        <v>2.4047680516337668</v>
      </c>
      <c r="K1384" s="70">
        <v>827.15408349345716</v>
      </c>
    </row>
    <row r="1385" spans="1:11" s="84" customFormat="1" ht="12" x14ac:dyDescent="0.2">
      <c r="A1385" s="55">
        <v>1372</v>
      </c>
      <c r="B1385" s="56" t="s">
        <v>1621</v>
      </c>
      <c r="C1385" s="56" t="s">
        <v>1085</v>
      </c>
      <c r="D1385" s="57">
        <v>79</v>
      </c>
      <c r="E1385" s="57"/>
      <c r="F1385" s="88">
        <v>6961.7</v>
      </c>
      <c r="G1385" s="59">
        <v>1049.248396288845</v>
      </c>
      <c r="H1385" s="9">
        <v>2.4047680516337664</v>
      </c>
      <c r="I1385" s="60">
        <v>436.32</v>
      </c>
      <c r="J1385" s="58">
        <v>2.4047680516337668</v>
      </c>
      <c r="K1385" s="70">
        <v>960.9584205291635</v>
      </c>
    </row>
    <row r="1386" spans="1:11" s="84" customFormat="1" ht="12" x14ac:dyDescent="0.2">
      <c r="A1386" s="55">
        <v>1373</v>
      </c>
      <c r="B1386" s="56" t="s">
        <v>1621</v>
      </c>
      <c r="C1386" s="56" t="s">
        <v>1086</v>
      </c>
      <c r="D1386" s="57">
        <v>64</v>
      </c>
      <c r="E1386" s="57"/>
      <c r="F1386" s="88">
        <v>2582.5</v>
      </c>
      <c r="G1386" s="59">
        <v>577.14433239210405</v>
      </c>
      <c r="H1386" s="9">
        <v>2.4047680516337668</v>
      </c>
      <c r="I1386" s="60">
        <v>240</v>
      </c>
      <c r="J1386" s="58">
        <v>2.4047680516337668</v>
      </c>
      <c r="K1386" s="70">
        <v>778.49796093501857</v>
      </c>
    </row>
    <row r="1387" spans="1:11" s="84" customFormat="1" ht="12" x14ac:dyDescent="0.2">
      <c r="A1387" s="55">
        <v>1374</v>
      </c>
      <c r="B1387" s="56" t="s">
        <v>1621</v>
      </c>
      <c r="C1387" s="56" t="s">
        <v>1087</v>
      </c>
      <c r="D1387" s="57">
        <v>93</v>
      </c>
      <c r="E1387" s="57">
        <v>5</v>
      </c>
      <c r="F1387" s="88">
        <v>5106.3</v>
      </c>
      <c r="G1387" s="59">
        <v>1519.4110000000001</v>
      </c>
      <c r="H1387" s="9">
        <v>2.11</v>
      </c>
      <c r="I1387" s="60">
        <v>720.1</v>
      </c>
      <c r="J1387" s="58">
        <v>2.11</v>
      </c>
      <c r="K1387" s="70">
        <v>1131.2548494836988</v>
      </c>
    </row>
    <row r="1388" spans="1:11" s="84" customFormat="1" ht="12" x14ac:dyDescent="0.2">
      <c r="A1388" s="55">
        <v>1375</v>
      </c>
      <c r="B1388" s="56" t="s">
        <v>1621</v>
      </c>
      <c r="C1388" s="74" t="s">
        <v>1088</v>
      </c>
      <c r="D1388" s="57">
        <v>81</v>
      </c>
      <c r="E1388" s="57"/>
      <c r="F1388" s="88">
        <v>4760.2</v>
      </c>
      <c r="G1388" s="59">
        <v>1693.0769467527534</v>
      </c>
      <c r="H1388" s="9">
        <v>2.4047680516337668</v>
      </c>
      <c r="I1388" s="60">
        <v>704.05</v>
      </c>
      <c r="J1388" s="58">
        <v>2.4047680516337668</v>
      </c>
      <c r="K1388" s="70">
        <v>985.28648180838286</v>
      </c>
    </row>
    <row r="1389" spans="1:11" s="84" customFormat="1" ht="12" x14ac:dyDescent="0.2">
      <c r="A1389" s="55">
        <v>1376</v>
      </c>
      <c r="B1389" s="56" t="s">
        <v>1621</v>
      </c>
      <c r="C1389" s="74" t="s">
        <v>1089</v>
      </c>
      <c r="D1389" s="57">
        <v>53</v>
      </c>
      <c r="E1389" s="57"/>
      <c r="F1389" s="88">
        <v>2301.4</v>
      </c>
      <c r="G1389" s="59">
        <v>347.48898346107933</v>
      </c>
      <c r="H1389" s="9">
        <v>2.4047680516337668</v>
      </c>
      <c r="I1389" s="60">
        <v>144.5</v>
      </c>
      <c r="J1389" s="58">
        <v>2.4047680516337668</v>
      </c>
      <c r="K1389" s="70">
        <v>644.69362389931223</v>
      </c>
    </row>
    <row r="1390" spans="1:11" s="84" customFormat="1" ht="12" x14ac:dyDescent="0.2">
      <c r="A1390" s="55">
        <v>1377</v>
      </c>
      <c r="B1390" s="56" t="s">
        <v>1621</v>
      </c>
      <c r="C1390" s="74" t="s">
        <v>1090</v>
      </c>
      <c r="D1390" s="57">
        <v>116</v>
      </c>
      <c r="E1390" s="57"/>
      <c r="F1390" s="88">
        <v>5507</v>
      </c>
      <c r="G1390" s="59">
        <v>875.81652440501784</v>
      </c>
      <c r="H1390" s="9">
        <v>2.4047680516337668</v>
      </c>
      <c r="I1390" s="60">
        <v>364.2</v>
      </c>
      <c r="J1390" s="58">
        <v>2.4047680516337668</v>
      </c>
      <c r="K1390" s="70">
        <v>1411.027554194721</v>
      </c>
    </row>
    <row r="1391" spans="1:11" s="84" customFormat="1" ht="12" x14ac:dyDescent="0.2">
      <c r="A1391" s="55">
        <v>1378</v>
      </c>
      <c r="B1391" s="56" t="s">
        <v>1621</v>
      </c>
      <c r="C1391" s="74" t="s">
        <v>1091</v>
      </c>
      <c r="D1391" s="57">
        <v>115</v>
      </c>
      <c r="E1391" s="57"/>
      <c r="F1391" s="88">
        <v>5615.8</v>
      </c>
      <c r="G1391" s="59">
        <v>1035.9740766438267</v>
      </c>
      <c r="H1391" s="9">
        <v>2.4047680516337668</v>
      </c>
      <c r="I1391" s="60">
        <v>430.8</v>
      </c>
      <c r="J1391" s="58">
        <v>2.4047680516337668</v>
      </c>
      <c r="K1391" s="70">
        <v>1398.8635235551114</v>
      </c>
    </row>
    <row r="1392" spans="1:11" s="84" customFormat="1" ht="12" x14ac:dyDescent="0.2">
      <c r="A1392" s="55">
        <v>1379</v>
      </c>
      <c r="B1392" s="56" t="s">
        <v>1621</v>
      </c>
      <c r="C1392" s="74" t="s">
        <v>1222</v>
      </c>
      <c r="D1392" s="57">
        <v>85</v>
      </c>
      <c r="E1392" s="57"/>
      <c r="F1392" s="88">
        <v>4698.8</v>
      </c>
      <c r="G1392" s="59">
        <v>710.87583830060612</v>
      </c>
      <c r="H1392" s="9">
        <v>2.4047680516337668</v>
      </c>
      <c r="I1392" s="60">
        <v>295.61097912027179</v>
      </c>
      <c r="J1392" s="58">
        <v>2.4047680516337668</v>
      </c>
      <c r="K1392" s="70">
        <v>1033.9426043668216</v>
      </c>
    </row>
    <row r="1393" spans="1:11" s="84" customFormat="1" ht="12" x14ac:dyDescent="0.2">
      <c r="A1393" s="55">
        <v>1380</v>
      </c>
      <c r="B1393" s="56" t="s">
        <v>1621</v>
      </c>
      <c r="C1393" s="74" t="s">
        <v>1243</v>
      </c>
      <c r="D1393" s="57">
        <v>80</v>
      </c>
      <c r="E1393" s="57">
        <v>5</v>
      </c>
      <c r="F1393" s="88">
        <v>4170.3</v>
      </c>
      <c r="G1393" s="59">
        <v>2943.4</v>
      </c>
      <c r="H1393" s="9">
        <v>8.1309392265193381</v>
      </c>
      <c r="I1393" s="60">
        <v>362</v>
      </c>
      <c r="J1393" s="58">
        <v>2.11</v>
      </c>
      <c r="K1393" s="70">
        <v>973.12245116877318</v>
      </c>
    </row>
    <row r="1394" spans="1:11" s="84" customFormat="1" ht="12" x14ac:dyDescent="0.2">
      <c r="A1394" s="55">
        <v>1381</v>
      </c>
      <c r="B1394" s="56" t="s">
        <v>1621</v>
      </c>
      <c r="C1394" s="74" t="s">
        <v>1260</v>
      </c>
      <c r="D1394" s="57">
        <v>130</v>
      </c>
      <c r="E1394" s="57"/>
      <c r="F1394" s="88">
        <v>4557</v>
      </c>
      <c r="G1394" s="59">
        <v>689.42308571036483</v>
      </c>
      <c r="H1394" s="9">
        <v>2.4047680516337668</v>
      </c>
      <c r="I1394" s="60">
        <v>286.69005530158307</v>
      </c>
      <c r="J1394" s="58">
        <v>2.4047680516337668</v>
      </c>
      <c r="K1394" s="70">
        <v>1581.3239831492565</v>
      </c>
    </row>
    <row r="1395" spans="1:11" s="84" customFormat="1" ht="12" x14ac:dyDescent="0.2">
      <c r="A1395" s="55">
        <v>1382</v>
      </c>
      <c r="B1395" s="56" t="s">
        <v>1621</v>
      </c>
      <c r="C1395" s="74" t="s">
        <v>1261</v>
      </c>
      <c r="D1395" s="57">
        <v>43</v>
      </c>
      <c r="E1395" s="57">
        <v>7</v>
      </c>
      <c r="F1395" s="88">
        <v>3793.4</v>
      </c>
      <c r="G1395" s="59">
        <v>960.94531343285325</v>
      </c>
      <c r="H1395" s="9">
        <v>2.4047680516337668</v>
      </c>
      <c r="I1395" s="60">
        <v>399.6</v>
      </c>
      <c r="J1395" s="58">
        <v>2.4047680516337668</v>
      </c>
      <c r="K1395" s="70">
        <v>523.05331750321557</v>
      </c>
    </row>
    <row r="1396" spans="1:11" s="84" customFormat="1" ht="12" x14ac:dyDescent="0.2">
      <c r="A1396" s="55">
        <v>1383</v>
      </c>
      <c r="B1396" s="56" t="s">
        <v>1621</v>
      </c>
      <c r="C1396" s="74" t="s">
        <v>1262</v>
      </c>
      <c r="D1396" s="57">
        <v>139</v>
      </c>
      <c r="E1396" s="57"/>
      <c r="F1396" s="88">
        <v>6273.5</v>
      </c>
      <c r="G1396" s="59">
        <v>666.12075030255346</v>
      </c>
      <c r="H1396" s="9">
        <v>2.4047680516337668</v>
      </c>
      <c r="I1396" s="60">
        <v>277</v>
      </c>
      <c r="J1396" s="58">
        <v>2.4047680516337668</v>
      </c>
      <c r="K1396" s="70">
        <v>1690.8002589057432</v>
      </c>
    </row>
    <row r="1397" spans="1:11" s="84" customFormat="1" ht="12" x14ac:dyDescent="0.2">
      <c r="A1397" s="55">
        <v>1384</v>
      </c>
      <c r="B1397" s="56" t="s">
        <v>1621</v>
      </c>
      <c r="C1397" s="74" t="s">
        <v>1263</v>
      </c>
      <c r="D1397" s="57">
        <v>141</v>
      </c>
      <c r="E1397" s="57"/>
      <c r="F1397" s="88">
        <v>6360.6</v>
      </c>
      <c r="G1397" s="59">
        <v>667.56361113353375</v>
      </c>
      <c r="H1397" s="9">
        <v>2.4047680516337668</v>
      </c>
      <c r="I1397" s="60">
        <v>277.60000000000002</v>
      </c>
      <c r="J1397" s="58">
        <v>2.4047680516337668</v>
      </c>
      <c r="K1397" s="70">
        <v>1715.1283201849626</v>
      </c>
    </row>
    <row r="1398" spans="1:11" s="84" customFormat="1" ht="12" x14ac:dyDescent="0.2">
      <c r="A1398" s="55">
        <v>1385</v>
      </c>
      <c r="B1398" s="56" t="s">
        <v>1621</v>
      </c>
      <c r="C1398" s="74" t="s">
        <v>1264</v>
      </c>
      <c r="D1398" s="57">
        <v>83</v>
      </c>
      <c r="E1398" s="57"/>
      <c r="F1398" s="88">
        <v>4135.3</v>
      </c>
      <c r="G1398" s="59">
        <v>634.85876563131444</v>
      </c>
      <c r="H1398" s="9">
        <v>2.4047680516337668</v>
      </c>
      <c r="I1398" s="60">
        <v>264</v>
      </c>
      <c r="J1398" s="58">
        <v>2.4047680516337668</v>
      </c>
      <c r="K1398" s="70">
        <v>1009.6145430876021</v>
      </c>
    </row>
    <row r="1399" spans="1:11" s="84" customFormat="1" ht="12" x14ac:dyDescent="0.2">
      <c r="A1399" s="55">
        <v>1386</v>
      </c>
      <c r="B1399" s="56" t="s">
        <v>1621</v>
      </c>
      <c r="C1399" s="74" t="s">
        <v>1265</v>
      </c>
      <c r="D1399" s="57">
        <v>69</v>
      </c>
      <c r="E1399" s="57"/>
      <c r="F1399" s="88">
        <v>3301.6</v>
      </c>
      <c r="G1399" s="59">
        <v>615.66666666666663</v>
      </c>
      <c r="H1399" s="9">
        <v>2.1755005889281507</v>
      </c>
      <c r="I1399" s="60">
        <v>283</v>
      </c>
      <c r="J1399" s="58">
        <v>2.4047680516337668</v>
      </c>
      <c r="K1399" s="70">
        <v>839.31811413306684</v>
      </c>
    </row>
    <row r="1400" spans="1:11" s="84" customFormat="1" ht="12" x14ac:dyDescent="0.2">
      <c r="A1400" s="55">
        <v>1387</v>
      </c>
      <c r="B1400" s="56" t="s">
        <v>1621</v>
      </c>
      <c r="C1400" s="74" t="s">
        <v>1266</v>
      </c>
      <c r="D1400" s="57">
        <v>71</v>
      </c>
      <c r="E1400" s="57">
        <v>5</v>
      </c>
      <c r="F1400" s="88">
        <v>3352</v>
      </c>
      <c r="G1400" s="59">
        <v>2346.75</v>
      </c>
      <c r="H1400" s="9">
        <v>8.7077922077922079</v>
      </c>
      <c r="I1400" s="60">
        <v>269.5</v>
      </c>
      <c r="J1400" s="58">
        <v>2.11</v>
      </c>
      <c r="K1400" s="70">
        <v>863.6461754122862</v>
      </c>
    </row>
    <row r="1401" spans="1:11" s="84" customFormat="1" ht="12" x14ac:dyDescent="0.2">
      <c r="A1401" s="55">
        <v>1388</v>
      </c>
      <c r="B1401" s="56" t="s">
        <v>1621</v>
      </c>
      <c r="C1401" s="74" t="s">
        <v>1267</v>
      </c>
      <c r="D1401" s="57">
        <v>40</v>
      </c>
      <c r="E1401" s="57"/>
      <c r="F1401" s="88">
        <v>2181.4</v>
      </c>
      <c r="G1401" s="59">
        <v>700.74941024607961</v>
      </c>
      <c r="H1401" s="9">
        <v>2.4047680516337668</v>
      </c>
      <c r="I1401" s="60">
        <v>291.39999999999998</v>
      </c>
      <c r="J1401" s="58">
        <v>2.4047680516337668</v>
      </c>
      <c r="K1401" s="70">
        <v>486.56122558438659</v>
      </c>
    </row>
    <row r="1402" spans="1:11" s="84" customFormat="1" ht="12" x14ac:dyDescent="0.2">
      <c r="A1402" s="55">
        <v>1389</v>
      </c>
      <c r="B1402" s="56" t="s">
        <v>1621</v>
      </c>
      <c r="C1402" s="74" t="s">
        <v>1268</v>
      </c>
      <c r="D1402" s="57">
        <v>60</v>
      </c>
      <c r="E1402" s="57"/>
      <c r="F1402" s="88">
        <v>2423</v>
      </c>
      <c r="G1402" s="59">
        <v>500.19175473982352</v>
      </c>
      <c r="H1402" s="9">
        <v>2.4047680516337668</v>
      </c>
      <c r="I1402" s="60">
        <v>208</v>
      </c>
      <c r="J1402" s="58">
        <v>2.4047680516337668</v>
      </c>
      <c r="K1402" s="70">
        <v>729.84183837657986</v>
      </c>
    </row>
    <row r="1403" spans="1:11" s="84" customFormat="1" ht="12" x14ac:dyDescent="0.2">
      <c r="A1403" s="55">
        <v>1390</v>
      </c>
      <c r="B1403" s="56" t="s">
        <v>1621</v>
      </c>
      <c r="C1403" s="74" t="s">
        <v>1269</v>
      </c>
      <c r="D1403" s="57">
        <v>64</v>
      </c>
      <c r="E1403" s="57"/>
      <c r="F1403" s="88">
        <v>2561.6</v>
      </c>
      <c r="G1403" s="59">
        <v>500.19175473982352</v>
      </c>
      <c r="H1403" s="9">
        <v>2.4047680516337668</v>
      </c>
      <c r="I1403" s="60">
        <v>208</v>
      </c>
      <c r="J1403" s="58">
        <v>2.4047680516337668</v>
      </c>
      <c r="K1403" s="70">
        <v>778.49796093501857</v>
      </c>
    </row>
    <row r="1404" spans="1:11" s="84" customFormat="1" ht="12" x14ac:dyDescent="0.2">
      <c r="A1404" s="55">
        <v>1391</v>
      </c>
      <c r="B1404" s="56" t="s">
        <v>1621</v>
      </c>
      <c r="C1404" s="74" t="s">
        <v>1270</v>
      </c>
      <c r="D1404" s="57">
        <v>64</v>
      </c>
      <c r="E1404" s="57"/>
      <c r="F1404" s="88">
        <v>2553.4</v>
      </c>
      <c r="G1404" s="59">
        <v>587.24435820896588</v>
      </c>
      <c r="H1404" s="9">
        <v>2.4047680516337668</v>
      </c>
      <c r="I1404" s="60">
        <v>244.2</v>
      </c>
      <c r="J1404" s="58">
        <v>2.4047680516337668</v>
      </c>
      <c r="K1404" s="70">
        <v>778.49796093501857</v>
      </c>
    </row>
    <row r="1405" spans="1:11" s="84" customFormat="1" ht="12" x14ac:dyDescent="0.2">
      <c r="A1405" s="55">
        <v>1392</v>
      </c>
      <c r="B1405" s="56" t="s">
        <v>1621</v>
      </c>
      <c r="C1405" s="74" t="s">
        <v>1271</v>
      </c>
      <c r="D1405" s="57">
        <v>63</v>
      </c>
      <c r="E1405" s="57"/>
      <c r="F1405" s="88">
        <v>2743.3</v>
      </c>
      <c r="G1405" s="59">
        <v>593.97770875354036</v>
      </c>
      <c r="H1405" s="9">
        <v>2.4047680516337668</v>
      </c>
      <c r="I1405" s="60">
        <v>247</v>
      </c>
      <c r="J1405" s="58">
        <v>2.4047680516337668</v>
      </c>
      <c r="K1405" s="70">
        <v>766.33393029540889</v>
      </c>
    </row>
    <row r="1406" spans="1:11" s="84" customFormat="1" ht="12" x14ac:dyDescent="0.2">
      <c r="A1406" s="55">
        <v>1393</v>
      </c>
      <c r="B1406" s="56" t="s">
        <v>1621</v>
      </c>
      <c r="C1406" s="74" t="s">
        <v>1272</v>
      </c>
      <c r="D1406" s="57">
        <v>55</v>
      </c>
      <c r="E1406" s="57"/>
      <c r="F1406" s="88">
        <v>2660.6</v>
      </c>
      <c r="G1406" s="59">
        <v>333.30085195644006</v>
      </c>
      <c r="H1406" s="9">
        <v>2.4047680516337668</v>
      </c>
      <c r="I1406" s="60">
        <v>138.6</v>
      </c>
      <c r="J1406" s="58">
        <v>2.4047680516337668</v>
      </c>
      <c r="K1406" s="70">
        <v>669.02168517853158</v>
      </c>
    </row>
    <row r="1407" spans="1:11" s="84" customFormat="1" ht="12" x14ac:dyDescent="0.2">
      <c r="A1407" s="55">
        <v>1394</v>
      </c>
      <c r="B1407" s="56" t="s">
        <v>1621</v>
      </c>
      <c r="C1407" s="74" t="s">
        <v>1273</v>
      </c>
      <c r="D1407" s="57">
        <v>38</v>
      </c>
      <c r="E1407" s="57"/>
      <c r="F1407" s="88">
        <v>1521.3</v>
      </c>
      <c r="G1407" s="59">
        <v>269.33402178298189</v>
      </c>
      <c r="H1407" s="9">
        <v>2.4047680516337668</v>
      </c>
      <c r="I1407" s="60">
        <v>112</v>
      </c>
      <c r="J1407" s="58">
        <v>2.4047680516337668</v>
      </c>
      <c r="K1407" s="70">
        <v>462.23316430516729</v>
      </c>
    </row>
    <row r="1408" spans="1:11" s="84" customFormat="1" ht="12" x14ac:dyDescent="0.2">
      <c r="A1408" s="55">
        <v>1395</v>
      </c>
      <c r="B1408" s="56" t="s">
        <v>1621</v>
      </c>
      <c r="C1408" s="74" t="s">
        <v>1274</v>
      </c>
      <c r="D1408" s="57">
        <v>48</v>
      </c>
      <c r="E1408" s="57"/>
      <c r="F1408" s="88">
        <v>2065.6999999999998</v>
      </c>
      <c r="G1408" s="59">
        <v>343.1604009681385</v>
      </c>
      <c r="H1408" s="9">
        <v>2.4047680516337668</v>
      </c>
      <c r="I1408" s="60">
        <v>142.69999999999999</v>
      </c>
      <c r="J1408" s="58">
        <v>2.4047680516337668</v>
      </c>
      <c r="K1408" s="70">
        <v>583.87347070126384</v>
      </c>
    </row>
    <row r="1409" spans="1:11" s="84" customFormat="1" ht="12" x14ac:dyDescent="0.2">
      <c r="A1409" s="55">
        <v>1396</v>
      </c>
      <c r="B1409" s="56" t="s">
        <v>1621</v>
      </c>
      <c r="C1409" s="74" t="s">
        <v>1275</v>
      </c>
      <c r="D1409" s="57">
        <v>80</v>
      </c>
      <c r="E1409" s="57"/>
      <c r="F1409" s="88">
        <v>3142.7</v>
      </c>
      <c r="G1409" s="59">
        <v>589.64912626059959</v>
      </c>
      <c r="H1409" s="9">
        <v>2.4047680516337668</v>
      </c>
      <c r="I1409" s="60">
        <v>245.2</v>
      </c>
      <c r="J1409" s="58">
        <v>2.4047680516337668</v>
      </c>
      <c r="K1409" s="70">
        <v>973.12245116877318</v>
      </c>
    </row>
    <row r="1410" spans="1:11" s="84" customFormat="1" ht="12" x14ac:dyDescent="0.2">
      <c r="A1410" s="55">
        <v>1397</v>
      </c>
      <c r="B1410" s="74" t="s">
        <v>1621</v>
      </c>
      <c r="C1410" s="74" t="s">
        <v>1276</v>
      </c>
      <c r="D1410" s="73">
        <v>76</v>
      </c>
      <c r="E1410" s="73"/>
      <c r="F1410" s="90">
        <v>179.5</v>
      </c>
      <c r="G1410" s="59">
        <v>6463.333333333333</v>
      </c>
      <c r="H1410" s="9">
        <v>572.34580184360743</v>
      </c>
      <c r="I1410" s="10">
        <v>11.292706808565757</v>
      </c>
      <c r="J1410" s="11">
        <v>2.4047680516337668</v>
      </c>
      <c r="K1410" s="70">
        <v>924.46632861033459</v>
      </c>
    </row>
    <row r="1411" spans="1:11" s="84" customFormat="1" ht="12" x14ac:dyDescent="0.2">
      <c r="A1411" s="55">
        <v>1398</v>
      </c>
      <c r="B1411" s="56" t="s">
        <v>1621</v>
      </c>
      <c r="C1411" s="74" t="s">
        <v>1278</v>
      </c>
      <c r="D1411" s="57">
        <v>52</v>
      </c>
      <c r="E1411" s="57"/>
      <c r="F1411" s="88">
        <v>2355.9</v>
      </c>
      <c r="G1411" s="59">
        <v>529.04897135942872</v>
      </c>
      <c r="H1411" s="9">
        <v>2.4047680516337668</v>
      </c>
      <c r="I1411" s="60">
        <v>220</v>
      </c>
      <c r="J1411" s="58">
        <v>2.4047680516337668</v>
      </c>
      <c r="K1411" s="70">
        <v>632.52959325970255</v>
      </c>
    </row>
    <row r="1412" spans="1:11" s="84" customFormat="1" ht="12" x14ac:dyDescent="0.2">
      <c r="A1412" s="55">
        <v>1399</v>
      </c>
      <c r="B1412" s="56" t="s">
        <v>1621</v>
      </c>
      <c r="C1412" s="74" t="s">
        <v>1279</v>
      </c>
      <c r="D1412" s="57">
        <v>53</v>
      </c>
      <c r="E1412" s="57"/>
      <c r="F1412" s="88">
        <v>3728.9</v>
      </c>
      <c r="G1412" s="59">
        <v>1385.1463977410497</v>
      </c>
      <c r="H1412" s="9">
        <v>2.4047680516337668</v>
      </c>
      <c r="I1412" s="60">
        <v>576</v>
      </c>
      <c r="J1412" s="58">
        <v>2.4047680516337668</v>
      </c>
      <c r="K1412" s="70">
        <v>644.69362389931223</v>
      </c>
    </row>
    <row r="1413" spans="1:11" s="84" customFormat="1" ht="12" x14ac:dyDescent="0.2">
      <c r="A1413" s="55">
        <v>1400</v>
      </c>
      <c r="B1413" s="56" t="s">
        <v>1621</v>
      </c>
      <c r="C1413" s="74" t="s">
        <v>1280</v>
      </c>
      <c r="D1413" s="57">
        <v>56</v>
      </c>
      <c r="E1413" s="57"/>
      <c r="F1413" s="88">
        <v>2492.8000000000002</v>
      </c>
      <c r="G1413" s="59">
        <v>529.04897135942872</v>
      </c>
      <c r="H1413" s="9">
        <v>2.4047680516337668</v>
      </c>
      <c r="I1413" s="60">
        <v>220</v>
      </c>
      <c r="J1413" s="58">
        <v>2.4047680516337668</v>
      </c>
      <c r="K1413" s="70">
        <v>681.18571581814126</v>
      </c>
    </row>
    <row r="1414" spans="1:11" s="84" customFormat="1" ht="12" x14ac:dyDescent="0.2">
      <c r="A1414" s="55">
        <v>1401</v>
      </c>
      <c r="B1414" s="56" t="s">
        <v>1621</v>
      </c>
      <c r="C1414" s="74" t="s">
        <v>1281</v>
      </c>
      <c r="D1414" s="57">
        <v>73</v>
      </c>
      <c r="E1414" s="57"/>
      <c r="F1414" s="88">
        <v>3800.9</v>
      </c>
      <c r="G1414" s="59">
        <v>1519.3324550222137</v>
      </c>
      <c r="H1414" s="9">
        <v>2.4047680516337668</v>
      </c>
      <c r="I1414" s="60">
        <v>631.79999999999995</v>
      </c>
      <c r="J1414" s="58">
        <v>2.4047680516337668</v>
      </c>
      <c r="K1414" s="70">
        <v>887.97423669150544</v>
      </c>
    </row>
    <row r="1415" spans="1:11" s="84" customFormat="1" ht="12" x14ac:dyDescent="0.2">
      <c r="A1415" s="55">
        <v>1402</v>
      </c>
      <c r="B1415" s="56" t="s">
        <v>1621</v>
      </c>
      <c r="C1415" s="74" t="s">
        <v>1282</v>
      </c>
      <c r="D1415" s="57">
        <v>50</v>
      </c>
      <c r="E1415" s="57"/>
      <c r="F1415" s="88">
        <v>4782.2</v>
      </c>
      <c r="G1415" s="59">
        <v>1138.9943399758172</v>
      </c>
      <c r="H1415" s="9">
        <v>2.4047680516337664</v>
      </c>
      <c r="I1415" s="60">
        <v>473.64</v>
      </c>
      <c r="J1415" s="58">
        <v>2.4047680516337668</v>
      </c>
      <c r="K1415" s="70">
        <v>608.2015319804832</v>
      </c>
    </row>
    <row r="1416" spans="1:11" s="84" customFormat="1" ht="12" x14ac:dyDescent="0.2">
      <c r="A1416" s="55">
        <v>1403</v>
      </c>
      <c r="B1416" s="56" t="s">
        <v>1621</v>
      </c>
      <c r="C1416" s="74" t="s">
        <v>1283</v>
      </c>
      <c r="D1416" s="57">
        <v>45</v>
      </c>
      <c r="E1416" s="57"/>
      <c r="F1416" s="88">
        <v>2559.1999999999998</v>
      </c>
      <c r="G1416" s="59">
        <v>294.58408632513641</v>
      </c>
      <c r="H1416" s="9">
        <v>2.4047680516337668</v>
      </c>
      <c r="I1416" s="60">
        <v>122.5</v>
      </c>
      <c r="J1416" s="58">
        <v>2.4047680516337668</v>
      </c>
      <c r="K1416" s="70">
        <v>547.38137878243492</v>
      </c>
    </row>
    <row r="1417" spans="1:11" s="84" customFormat="1" ht="12" x14ac:dyDescent="0.2">
      <c r="A1417" s="55">
        <v>1404</v>
      </c>
      <c r="B1417" s="56" t="s">
        <v>1621</v>
      </c>
      <c r="C1417" s="74" t="s">
        <v>1285</v>
      </c>
      <c r="D1417" s="57">
        <v>60</v>
      </c>
      <c r="E1417" s="57"/>
      <c r="F1417" s="88">
        <v>3557.2</v>
      </c>
      <c r="G1417" s="59">
        <v>2.4047680516337668</v>
      </c>
      <c r="H1417" s="9">
        <v>2.4047680516337668</v>
      </c>
      <c r="I1417" s="60">
        <v>1</v>
      </c>
      <c r="J1417" s="58">
        <v>2.4047680516337668</v>
      </c>
      <c r="K1417" s="70">
        <v>729.84183837657986</v>
      </c>
    </row>
    <row r="1418" spans="1:11" s="84" customFormat="1" ht="12" x14ac:dyDescent="0.2">
      <c r="A1418" s="55">
        <v>1405</v>
      </c>
      <c r="B1418" s="74" t="s">
        <v>1621</v>
      </c>
      <c r="C1418" s="74" t="s">
        <v>1286</v>
      </c>
      <c r="D1418" s="73">
        <v>28</v>
      </c>
      <c r="E1418" s="73"/>
      <c r="F1418" s="90">
        <v>2085.6</v>
      </c>
      <c r="G1418" s="59">
        <v>288.57216619605202</v>
      </c>
      <c r="H1418" s="9">
        <v>2.4047680516337668</v>
      </c>
      <c r="I1418" s="10">
        <v>120</v>
      </c>
      <c r="J1418" s="11">
        <v>2.4047680516337668</v>
      </c>
      <c r="K1418" s="70">
        <v>340.59285790907063</v>
      </c>
    </row>
    <row r="1419" spans="1:11" s="84" customFormat="1" ht="12" x14ac:dyDescent="0.2">
      <c r="A1419" s="55">
        <v>1406</v>
      </c>
      <c r="B1419" s="74" t="s">
        <v>1621</v>
      </c>
      <c r="C1419" s="74" t="s">
        <v>1287</v>
      </c>
      <c r="D1419" s="73">
        <v>34</v>
      </c>
      <c r="E1419" s="73"/>
      <c r="F1419" s="90">
        <v>2458.4</v>
      </c>
      <c r="G1419" s="59">
        <v>542.27519564341446</v>
      </c>
      <c r="H1419" s="9">
        <v>2.4047680516337668</v>
      </c>
      <c r="I1419" s="10">
        <v>225.5</v>
      </c>
      <c r="J1419" s="11">
        <v>2.4047680516337668</v>
      </c>
      <c r="K1419" s="70">
        <v>413.57704174672858</v>
      </c>
    </row>
    <row r="1420" spans="1:11" s="84" customFormat="1" ht="12" x14ac:dyDescent="0.2">
      <c r="A1420" s="55">
        <v>1407</v>
      </c>
      <c r="B1420" s="74" t="s">
        <v>1621</v>
      </c>
      <c r="C1420" s="74" t="s">
        <v>1288</v>
      </c>
      <c r="D1420" s="73">
        <v>37</v>
      </c>
      <c r="E1420" s="73"/>
      <c r="F1420" s="90">
        <v>1545.5</v>
      </c>
      <c r="G1420" s="59">
        <v>92.343093182736638</v>
      </c>
      <c r="H1420" s="9">
        <v>2.4047680516337668</v>
      </c>
      <c r="I1420" s="10">
        <v>38.4</v>
      </c>
      <c r="J1420" s="11">
        <v>2.4047680516337668</v>
      </c>
      <c r="K1420" s="70">
        <v>450.06913366555756</v>
      </c>
    </row>
    <row r="1421" spans="1:11" s="84" customFormat="1" ht="12" x14ac:dyDescent="0.2">
      <c r="A1421" s="55">
        <v>1408</v>
      </c>
      <c r="B1421" s="56" t="s">
        <v>1621</v>
      </c>
      <c r="C1421" s="74" t="s">
        <v>1289</v>
      </c>
      <c r="D1421" s="57">
        <v>56</v>
      </c>
      <c r="E1421" s="57"/>
      <c r="F1421" s="88">
        <v>3144.2</v>
      </c>
      <c r="G1421" s="59">
        <v>892.1689471561275</v>
      </c>
      <c r="H1421" s="9">
        <v>2.4047680516337668</v>
      </c>
      <c r="I1421" s="60">
        <v>371</v>
      </c>
      <c r="J1421" s="58">
        <v>2.4047680516337668</v>
      </c>
      <c r="K1421" s="70">
        <v>681.18571581814126</v>
      </c>
    </row>
    <row r="1422" spans="1:11" s="84" customFormat="1" ht="12" x14ac:dyDescent="0.2">
      <c r="A1422" s="55">
        <v>1409</v>
      </c>
      <c r="B1422" s="56" t="s">
        <v>1621</v>
      </c>
      <c r="C1422" s="74" t="s">
        <v>1290</v>
      </c>
      <c r="D1422" s="57">
        <v>38</v>
      </c>
      <c r="E1422" s="57"/>
      <c r="F1422" s="88">
        <v>1841.6</v>
      </c>
      <c r="G1422" s="59">
        <v>481.4345639370801</v>
      </c>
      <c r="H1422" s="9">
        <v>2.4047680516337668</v>
      </c>
      <c r="I1422" s="60">
        <v>200.2</v>
      </c>
      <c r="J1422" s="58">
        <v>2.4047680516337668</v>
      </c>
      <c r="K1422" s="70">
        <v>462.23316430516729</v>
      </c>
    </row>
    <row r="1423" spans="1:11" s="84" customFormat="1" ht="12" x14ac:dyDescent="0.2">
      <c r="A1423" s="55">
        <v>1410</v>
      </c>
      <c r="B1423" s="56" t="s">
        <v>1621</v>
      </c>
      <c r="C1423" s="74" t="s">
        <v>1291</v>
      </c>
      <c r="D1423" s="57">
        <v>76</v>
      </c>
      <c r="E1423" s="57"/>
      <c r="F1423" s="88">
        <v>3048.3</v>
      </c>
      <c r="G1423" s="59">
        <v>711.04181750707221</v>
      </c>
      <c r="H1423" s="9">
        <v>2.4047680516337668</v>
      </c>
      <c r="I1423" s="60">
        <v>295.68</v>
      </c>
      <c r="J1423" s="58">
        <v>2.4047680516337668</v>
      </c>
      <c r="K1423" s="70">
        <v>924.46632861033459</v>
      </c>
    </row>
    <row r="1424" spans="1:11" s="84" customFormat="1" ht="12" x14ac:dyDescent="0.2">
      <c r="A1424" s="55">
        <v>1411</v>
      </c>
      <c r="B1424" s="56" t="s">
        <v>1621</v>
      </c>
      <c r="C1424" s="74" t="s">
        <v>1292</v>
      </c>
      <c r="D1424" s="57">
        <v>73</v>
      </c>
      <c r="E1424" s="57"/>
      <c r="F1424" s="88">
        <v>4076.7</v>
      </c>
      <c r="G1424" s="59">
        <v>1222.8245542557704</v>
      </c>
      <c r="H1424" s="9">
        <v>2.4047680516337668</v>
      </c>
      <c r="I1424" s="60">
        <v>508.5</v>
      </c>
      <c r="J1424" s="58">
        <v>2.4047680516337668</v>
      </c>
      <c r="K1424" s="70">
        <v>887.97423669150544</v>
      </c>
    </row>
    <row r="1425" spans="1:11" s="84" customFormat="1" ht="12" x14ac:dyDescent="0.2">
      <c r="A1425" s="55">
        <v>1412</v>
      </c>
      <c r="B1425" s="56" t="s">
        <v>1621</v>
      </c>
      <c r="C1425" s="74" t="s">
        <v>1293</v>
      </c>
      <c r="D1425" s="57">
        <v>44</v>
      </c>
      <c r="E1425" s="57"/>
      <c r="F1425" s="88">
        <v>1834.4</v>
      </c>
      <c r="G1425" s="59">
        <v>510.19558983461997</v>
      </c>
      <c r="H1425" s="9">
        <v>2.4047680516337668</v>
      </c>
      <c r="I1425" s="60">
        <v>212.16</v>
      </c>
      <c r="J1425" s="58">
        <v>2.4047680516337668</v>
      </c>
      <c r="K1425" s="70">
        <v>535.21734814282524</v>
      </c>
    </row>
    <row r="1426" spans="1:11" s="84" customFormat="1" ht="12" x14ac:dyDescent="0.2">
      <c r="A1426" s="55">
        <v>1413</v>
      </c>
      <c r="B1426" s="56" t="s">
        <v>1621</v>
      </c>
      <c r="C1426" s="74" t="s">
        <v>1295</v>
      </c>
      <c r="D1426" s="57">
        <v>58</v>
      </c>
      <c r="E1426" s="57"/>
      <c r="F1426" s="88">
        <v>3049.8</v>
      </c>
      <c r="G1426" s="59">
        <v>464.60118757564373</v>
      </c>
      <c r="H1426" s="9">
        <v>2.4047680516337668</v>
      </c>
      <c r="I1426" s="60">
        <v>193.2</v>
      </c>
      <c r="J1426" s="58">
        <v>2.4047680516337668</v>
      </c>
      <c r="K1426" s="70">
        <v>705.5137770973605</v>
      </c>
    </row>
    <row r="1427" spans="1:11" s="84" customFormat="1" ht="12" x14ac:dyDescent="0.2">
      <c r="A1427" s="55">
        <v>1414</v>
      </c>
      <c r="B1427" s="56" t="s">
        <v>1621</v>
      </c>
      <c r="C1427" s="74" t="s">
        <v>1296</v>
      </c>
      <c r="D1427" s="57">
        <v>67</v>
      </c>
      <c r="E1427" s="57"/>
      <c r="F1427" s="88">
        <v>3181</v>
      </c>
      <c r="G1427" s="59">
        <v>589.64912626059959</v>
      </c>
      <c r="H1427" s="9">
        <v>2.4047680516337668</v>
      </c>
      <c r="I1427" s="60">
        <v>245.2</v>
      </c>
      <c r="J1427" s="58">
        <v>2.4047680516337668</v>
      </c>
      <c r="K1427" s="70">
        <v>814.99005285384749</v>
      </c>
    </row>
    <row r="1428" spans="1:11" s="84" customFormat="1" ht="12" x14ac:dyDescent="0.2">
      <c r="A1428" s="55">
        <v>1415</v>
      </c>
      <c r="B1428" s="56" t="s">
        <v>1621</v>
      </c>
      <c r="C1428" s="74" t="s">
        <v>1297</v>
      </c>
      <c r="D1428" s="57">
        <v>48</v>
      </c>
      <c r="E1428" s="57"/>
      <c r="F1428" s="88">
        <v>3052.7</v>
      </c>
      <c r="G1428" s="59">
        <v>601.19201290844171</v>
      </c>
      <c r="H1428" s="9">
        <v>2.4047680516337668</v>
      </c>
      <c r="I1428" s="60">
        <v>250</v>
      </c>
      <c r="J1428" s="58">
        <v>2.4047680516337668</v>
      </c>
      <c r="K1428" s="70">
        <v>583.87347070126384</v>
      </c>
    </row>
    <row r="1429" spans="1:11" s="84" customFormat="1" ht="12" x14ac:dyDescent="0.2">
      <c r="A1429" s="55">
        <v>1416</v>
      </c>
      <c r="B1429" s="56" t="s">
        <v>1621</v>
      </c>
      <c r="C1429" s="74" t="s">
        <v>1298</v>
      </c>
      <c r="D1429" s="57">
        <v>96</v>
      </c>
      <c r="E1429" s="57"/>
      <c r="F1429" s="88">
        <v>4363.3</v>
      </c>
      <c r="G1429" s="59">
        <v>660.11844412552887</v>
      </c>
      <c r="H1429" s="9">
        <v>2.4047680516337668</v>
      </c>
      <c r="I1429" s="60">
        <v>274.50399787083552</v>
      </c>
      <c r="J1429" s="58">
        <v>2.4047680516337668</v>
      </c>
      <c r="K1429" s="70">
        <v>1167.7469414025277</v>
      </c>
    </row>
    <row r="1430" spans="1:11" s="84" customFormat="1" ht="12" x14ac:dyDescent="0.2">
      <c r="A1430" s="55">
        <v>1417</v>
      </c>
      <c r="B1430" s="56" t="s">
        <v>1621</v>
      </c>
      <c r="C1430" s="74" t="s">
        <v>1300</v>
      </c>
      <c r="D1430" s="57">
        <v>50</v>
      </c>
      <c r="E1430" s="57">
        <v>5</v>
      </c>
      <c r="F1430" s="88">
        <v>3449.7</v>
      </c>
      <c r="G1430" s="59">
        <v>1479</v>
      </c>
      <c r="H1430" s="9">
        <v>3.5906773488710853</v>
      </c>
      <c r="I1430" s="60">
        <v>411.9</v>
      </c>
      <c r="J1430" s="58">
        <v>2.11</v>
      </c>
      <c r="K1430" s="70">
        <v>608.2015319804832</v>
      </c>
    </row>
    <row r="1431" spans="1:11" s="84" customFormat="1" ht="12" x14ac:dyDescent="0.2">
      <c r="A1431" s="55">
        <v>1418</v>
      </c>
      <c r="B1431" s="56" t="s">
        <v>1621</v>
      </c>
      <c r="C1431" s="74" t="s">
        <v>1304</v>
      </c>
      <c r="D1431" s="57">
        <v>55</v>
      </c>
      <c r="E1431" s="57">
        <v>9</v>
      </c>
      <c r="F1431" s="88">
        <v>3438.7</v>
      </c>
      <c r="G1431" s="59">
        <v>1951</v>
      </c>
      <c r="H1431" s="9">
        <v>3.7635030864197532</v>
      </c>
      <c r="I1431" s="60">
        <v>518.4</v>
      </c>
      <c r="J1431" s="58">
        <v>5.23</v>
      </c>
      <c r="K1431" s="70">
        <v>669.02168517853158</v>
      </c>
    </row>
    <row r="1432" spans="1:11" s="84" customFormat="1" ht="12" x14ac:dyDescent="0.2">
      <c r="A1432" s="55">
        <v>1419</v>
      </c>
      <c r="B1432" s="56" t="s">
        <v>1621</v>
      </c>
      <c r="C1432" s="74" t="s">
        <v>1305</v>
      </c>
      <c r="D1432" s="57">
        <v>59</v>
      </c>
      <c r="E1432" s="57"/>
      <c r="F1432" s="88">
        <v>3785.6</v>
      </c>
      <c r="G1432" s="59">
        <v>572.71890130900965</v>
      </c>
      <c r="H1432" s="9">
        <v>2.4047680516337668</v>
      </c>
      <c r="I1432" s="60">
        <v>238.15972643179128</v>
      </c>
      <c r="J1432" s="58">
        <v>2.4047680516337668</v>
      </c>
      <c r="K1432" s="70">
        <v>717.67780773697018</v>
      </c>
    </row>
    <row r="1433" spans="1:11" s="84" customFormat="1" ht="12" x14ac:dyDescent="0.2">
      <c r="A1433" s="55">
        <v>1420</v>
      </c>
      <c r="B1433" s="56" t="s">
        <v>1621</v>
      </c>
      <c r="C1433" s="74" t="s">
        <v>1306</v>
      </c>
      <c r="D1433" s="57">
        <v>70</v>
      </c>
      <c r="E1433" s="57"/>
      <c r="F1433" s="88">
        <v>3546.8</v>
      </c>
      <c r="G1433" s="59">
        <v>1142.2648245260393</v>
      </c>
      <c r="H1433" s="9">
        <v>2.4047680516337668</v>
      </c>
      <c r="I1433" s="60">
        <v>475</v>
      </c>
      <c r="J1433" s="58">
        <v>2.4047680516337668</v>
      </c>
      <c r="K1433" s="70">
        <v>851.48214477267652</v>
      </c>
    </row>
    <row r="1434" spans="1:11" s="84" customFormat="1" ht="12" x14ac:dyDescent="0.2">
      <c r="A1434" s="55">
        <v>1421</v>
      </c>
      <c r="B1434" s="56" t="s">
        <v>1621</v>
      </c>
      <c r="C1434" s="74" t="s">
        <v>1307</v>
      </c>
      <c r="D1434" s="57">
        <v>59</v>
      </c>
      <c r="E1434" s="57"/>
      <c r="F1434" s="88">
        <v>1947.1</v>
      </c>
      <c r="G1434" s="59">
        <v>294.5744327817975</v>
      </c>
      <c r="H1434" s="9">
        <v>2.4047680516337668</v>
      </c>
      <c r="I1434" s="60">
        <v>122.49598566550634</v>
      </c>
      <c r="J1434" s="58">
        <v>2.4047680516337668</v>
      </c>
      <c r="K1434" s="70">
        <v>717.67780773697018</v>
      </c>
    </row>
    <row r="1435" spans="1:11" s="84" customFormat="1" ht="12" x14ac:dyDescent="0.2">
      <c r="A1435" s="55">
        <v>1422</v>
      </c>
      <c r="B1435" s="56" t="s">
        <v>1621</v>
      </c>
      <c r="C1435" s="74" t="s">
        <v>1308</v>
      </c>
      <c r="D1435" s="57">
        <v>62</v>
      </c>
      <c r="E1435" s="57"/>
      <c r="F1435" s="88">
        <v>2463.6999999999998</v>
      </c>
      <c r="G1435" s="59">
        <v>372.73022959504624</v>
      </c>
      <c r="H1435" s="9">
        <v>2.4047680516337668</v>
      </c>
      <c r="I1435" s="60">
        <v>154.99633294854294</v>
      </c>
      <c r="J1435" s="58">
        <v>2.4047680516337668</v>
      </c>
      <c r="K1435" s="70">
        <v>754.1698996557991</v>
      </c>
    </row>
    <row r="1436" spans="1:11" s="84" customFormat="1" ht="12" x14ac:dyDescent="0.2">
      <c r="A1436" s="55">
        <v>1423</v>
      </c>
      <c r="B1436" s="56" t="s">
        <v>1621</v>
      </c>
      <c r="C1436" s="74" t="s">
        <v>1309</v>
      </c>
      <c r="D1436" s="57">
        <v>89</v>
      </c>
      <c r="E1436" s="57"/>
      <c r="F1436" s="88">
        <v>3009.9</v>
      </c>
      <c r="G1436" s="59">
        <v>455.3641750449039</v>
      </c>
      <c r="H1436" s="9">
        <v>2.4047680516337668</v>
      </c>
      <c r="I1436" s="60">
        <v>189.35887589471909</v>
      </c>
      <c r="J1436" s="58">
        <v>2.4047680516337668</v>
      </c>
      <c r="K1436" s="70">
        <v>1082.5987269252601</v>
      </c>
    </row>
    <row r="1437" spans="1:11" s="84" customFormat="1" ht="12" x14ac:dyDescent="0.2">
      <c r="A1437" s="55">
        <v>1424</v>
      </c>
      <c r="B1437" s="56" t="s">
        <v>1621</v>
      </c>
      <c r="C1437" s="74" t="s">
        <v>1310</v>
      </c>
      <c r="D1437" s="57">
        <v>84</v>
      </c>
      <c r="E1437" s="57"/>
      <c r="F1437" s="88">
        <v>2818.3</v>
      </c>
      <c r="G1437" s="59">
        <v>426.37723995117869</v>
      </c>
      <c r="H1437" s="9">
        <v>2.4047680516337668</v>
      </c>
      <c r="I1437" s="60">
        <v>177.30493369682941</v>
      </c>
      <c r="J1437" s="58">
        <v>2.4047680516337668</v>
      </c>
      <c r="K1437" s="70">
        <v>1021.7785737272118</v>
      </c>
    </row>
    <row r="1438" spans="1:11" s="84" customFormat="1" ht="12" x14ac:dyDescent="0.2">
      <c r="A1438" s="55">
        <v>1425</v>
      </c>
      <c r="B1438" s="56" t="s">
        <v>1621</v>
      </c>
      <c r="C1438" s="74" t="s">
        <v>1311</v>
      </c>
      <c r="D1438" s="57">
        <v>89</v>
      </c>
      <c r="E1438" s="57"/>
      <c r="F1438" s="88">
        <v>2787.5</v>
      </c>
      <c r="G1438" s="59">
        <v>421.71754474822075</v>
      </c>
      <c r="H1438" s="9">
        <v>2.4047680516337668</v>
      </c>
      <c r="I1438" s="60">
        <v>175.36724361491395</v>
      </c>
      <c r="J1438" s="58">
        <v>2.4047680516337668</v>
      </c>
      <c r="K1438" s="70">
        <v>1082.5987269252601</v>
      </c>
    </row>
    <row r="1439" spans="1:11" s="84" customFormat="1" ht="12" x14ac:dyDescent="0.2">
      <c r="A1439" s="55">
        <v>1426</v>
      </c>
      <c r="B1439" s="56" t="s">
        <v>1621</v>
      </c>
      <c r="C1439" s="74" t="s">
        <v>1312</v>
      </c>
      <c r="D1439" s="57">
        <v>175</v>
      </c>
      <c r="E1439" s="57"/>
      <c r="F1439" s="88">
        <v>8424.7999999999993</v>
      </c>
      <c r="G1439" s="59">
        <v>1274.5779268142815</v>
      </c>
      <c r="H1439" s="9">
        <v>2.4047680516337668</v>
      </c>
      <c r="I1439" s="60">
        <v>530.02114941952527</v>
      </c>
      <c r="J1439" s="58">
        <v>2.4047680516337668</v>
      </c>
      <c r="K1439" s="70">
        <v>2128.7053619316912</v>
      </c>
    </row>
    <row r="1440" spans="1:11" s="84" customFormat="1" ht="12" x14ac:dyDescent="0.2">
      <c r="A1440" s="55">
        <v>1427</v>
      </c>
      <c r="B1440" s="56" t="s">
        <v>1621</v>
      </c>
      <c r="C1440" s="74" t="s">
        <v>1313</v>
      </c>
      <c r="D1440" s="57">
        <v>57</v>
      </c>
      <c r="E1440" s="57"/>
      <c r="F1440" s="88">
        <v>2825.6</v>
      </c>
      <c r="G1440" s="59">
        <v>427.48164822980175</v>
      </c>
      <c r="H1440" s="9">
        <v>2.4047680516337668</v>
      </c>
      <c r="I1440" s="60">
        <v>177.76419141104961</v>
      </c>
      <c r="J1440" s="58">
        <v>2.4047680516337668</v>
      </c>
      <c r="K1440" s="70">
        <v>693.34974645775083</v>
      </c>
    </row>
    <row r="1441" spans="1:11" s="84" customFormat="1" ht="12" x14ac:dyDescent="0.2">
      <c r="A1441" s="55">
        <v>1428</v>
      </c>
      <c r="B1441" s="56" t="s">
        <v>1621</v>
      </c>
      <c r="C1441" s="74" t="s">
        <v>1314</v>
      </c>
      <c r="D1441" s="57">
        <v>58</v>
      </c>
      <c r="E1441" s="57"/>
      <c r="F1441" s="88">
        <v>2896</v>
      </c>
      <c r="G1441" s="59">
        <v>438.13238012227703</v>
      </c>
      <c r="H1441" s="9">
        <v>2.4047680516337668</v>
      </c>
      <c r="I1441" s="60">
        <v>182.19319731257067</v>
      </c>
      <c r="J1441" s="58">
        <v>2.4047680516337668</v>
      </c>
      <c r="K1441" s="70">
        <v>705.5137770973605</v>
      </c>
    </row>
    <row r="1442" spans="1:11" s="84" customFormat="1" ht="12" x14ac:dyDescent="0.2">
      <c r="A1442" s="55">
        <v>1429</v>
      </c>
      <c r="B1442" s="56" t="s">
        <v>1621</v>
      </c>
      <c r="C1442" s="74" t="s">
        <v>1315</v>
      </c>
      <c r="D1442" s="57">
        <v>41</v>
      </c>
      <c r="E1442" s="57"/>
      <c r="F1442" s="88">
        <v>2136.1999999999998</v>
      </c>
      <c r="G1442" s="59">
        <v>323.18314586229559</v>
      </c>
      <c r="H1442" s="9">
        <v>2.4047680516337668</v>
      </c>
      <c r="I1442" s="60">
        <v>134.39264782427949</v>
      </c>
      <c r="J1442" s="58">
        <v>2.4047680516337668</v>
      </c>
      <c r="K1442" s="70">
        <v>498.72525622399627</v>
      </c>
    </row>
    <row r="1443" spans="1:11" s="84" customFormat="1" ht="12" x14ac:dyDescent="0.2">
      <c r="A1443" s="55">
        <v>1430</v>
      </c>
      <c r="B1443" s="56" t="s">
        <v>1621</v>
      </c>
      <c r="C1443" s="74" t="s">
        <v>1316</v>
      </c>
      <c r="D1443" s="57">
        <v>58</v>
      </c>
      <c r="E1443" s="57"/>
      <c r="F1443" s="88">
        <v>2824.5</v>
      </c>
      <c r="G1443" s="59">
        <v>427.31523054398184</v>
      </c>
      <c r="H1443" s="9">
        <v>2.4047680516337668</v>
      </c>
      <c r="I1443" s="60">
        <v>177.69498819383836</v>
      </c>
      <c r="J1443" s="58">
        <v>2.4047680516337668</v>
      </c>
      <c r="K1443" s="70">
        <v>705.5137770973605</v>
      </c>
    </row>
    <row r="1444" spans="1:11" s="84" customFormat="1" ht="12" x14ac:dyDescent="0.2">
      <c r="A1444" s="55">
        <v>1431</v>
      </c>
      <c r="B1444" s="56" t="s">
        <v>1621</v>
      </c>
      <c r="C1444" s="74" t="s">
        <v>1317</v>
      </c>
      <c r="D1444" s="57">
        <v>68</v>
      </c>
      <c r="E1444" s="57"/>
      <c r="F1444" s="88">
        <v>3342.5</v>
      </c>
      <c r="G1444" s="59">
        <v>505.68283168463773</v>
      </c>
      <c r="H1444" s="9">
        <v>2.4047680516337668</v>
      </c>
      <c r="I1444" s="60">
        <v>210.28341229878021</v>
      </c>
      <c r="J1444" s="58">
        <v>2.4047680516337668</v>
      </c>
      <c r="K1444" s="70">
        <v>827.15408349345716</v>
      </c>
    </row>
    <row r="1445" spans="1:11" s="84" customFormat="1" ht="12" x14ac:dyDescent="0.2">
      <c r="A1445" s="55">
        <v>1432</v>
      </c>
      <c r="B1445" s="56" t="s">
        <v>1621</v>
      </c>
      <c r="C1445" s="74" t="s">
        <v>1318</v>
      </c>
      <c r="D1445" s="57">
        <v>68</v>
      </c>
      <c r="E1445" s="57"/>
      <c r="F1445" s="88">
        <v>3286.5</v>
      </c>
      <c r="G1445" s="59">
        <v>564.15858491328163</v>
      </c>
      <c r="H1445" s="9">
        <v>2.4047680516337664</v>
      </c>
      <c r="I1445" s="60">
        <v>234.6</v>
      </c>
      <c r="J1445" s="58">
        <v>2.4047680516337668</v>
      </c>
      <c r="K1445" s="70">
        <v>827.15408349345716</v>
      </c>
    </row>
    <row r="1446" spans="1:11" s="84" customFormat="1" ht="12" x14ac:dyDescent="0.2">
      <c r="A1446" s="55">
        <v>1433</v>
      </c>
      <c r="B1446" s="56" t="s">
        <v>1621</v>
      </c>
      <c r="C1446" s="74" t="s">
        <v>1319</v>
      </c>
      <c r="D1446" s="57">
        <v>66</v>
      </c>
      <c r="E1446" s="57">
        <v>5</v>
      </c>
      <c r="F1446" s="88">
        <v>3169.4</v>
      </c>
      <c r="G1446" s="59">
        <v>2092.4</v>
      </c>
      <c r="H1446" s="9">
        <v>7.755374351371386</v>
      </c>
      <c r="I1446" s="60">
        <v>269.8</v>
      </c>
      <c r="J1446" s="58">
        <v>2.11</v>
      </c>
      <c r="K1446" s="70">
        <v>802.82602221423792</v>
      </c>
    </row>
    <row r="1447" spans="1:11" s="84" customFormat="1" ht="12" x14ac:dyDescent="0.2">
      <c r="A1447" s="55">
        <v>1434</v>
      </c>
      <c r="B1447" s="74" t="s">
        <v>1621</v>
      </c>
      <c r="C1447" s="74" t="s">
        <v>1320</v>
      </c>
      <c r="D1447" s="73">
        <v>36</v>
      </c>
      <c r="E1447" s="73"/>
      <c r="F1447" s="90">
        <v>1459.4</v>
      </c>
      <c r="G1447" s="59">
        <v>209.55148801936645</v>
      </c>
      <c r="H1447" s="9">
        <v>2.4047680516337668</v>
      </c>
      <c r="I1447" s="10">
        <v>87.14</v>
      </c>
      <c r="J1447" s="11">
        <v>2.4047680516337668</v>
      </c>
      <c r="K1447" s="70">
        <v>437.90510302594788</v>
      </c>
    </row>
    <row r="1448" spans="1:11" s="84" customFormat="1" ht="12" x14ac:dyDescent="0.2">
      <c r="A1448" s="55">
        <v>1435</v>
      </c>
      <c r="B1448" s="56" t="s">
        <v>1621</v>
      </c>
      <c r="C1448" s="74" t="s">
        <v>1321</v>
      </c>
      <c r="D1448" s="57">
        <v>190</v>
      </c>
      <c r="E1448" s="57"/>
      <c r="F1448" s="88">
        <v>8038.4</v>
      </c>
      <c r="G1448" s="59">
        <v>1216.1199324499003</v>
      </c>
      <c r="H1448" s="9">
        <v>2.4047680516337664</v>
      </c>
      <c r="I1448" s="60">
        <v>505.71194657367681</v>
      </c>
      <c r="J1448" s="58">
        <v>2.4047680516337668</v>
      </c>
      <c r="K1448" s="70">
        <v>2311.1658215258362</v>
      </c>
    </row>
    <row r="1449" spans="1:11" s="84" customFormat="1" ht="12" x14ac:dyDescent="0.2">
      <c r="A1449" s="55">
        <v>1436</v>
      </c>
      <c r="B1449" s="56" t="s">
        <v>1621</v>
      </c>
      <c r="C1449" s="74" t="s">
        <v>1322</v>
      </c>
      <c r="D1449" s="57">
        <v>96</v>
      </c>
      <c r="E1449" s="57"/>
      <c r="F1449" s="88">
        <v>4452.6000000000004</v>
      </c>
      <c r="G1449" s="59">
        <v>673.628534438001</v>
      </c>
      <c r="H1449" s="9">
        <v>2.4047680516337668</v>
      </c>
      <c r="I1449" s="60">
        <v>280.12204086807742</v>
      </c>
      <c r="J1449" s="58">
        <v>2.4047680516337668</v>
      </c>
      <c r="K1449" s="70">
        <v>1167.7469414025277</v>
      </c>
    </row>
    <row r="1450" spans="1:11" s="84" customFormat="1" ht="12" x14ac:dyDescent="0.2">
      <c r="A1450" s="55">
        <v>1437</v>
      </c>
      <c r="B1450" s="56" t="s">
        <v>1621</v>
      </c>
      <c r="C1450" s="74" t="s">
        <v>1323</v>
      </c>
      <c r="D1450" s="57">
        <v>70</v>
      </c>
      <c r="E1450" s="57"/>
      <c r="F1450" s="88">
        <v>3322.85</v>
      </c>
      <c r="G1450" s="59">
        <v>502.71000666067272</v>
      </c>
      <c r="H1450" s="9">
        <v>2.4047680516337668</v>
      </c>
      <c r="I1450" s="60">
        <v>209.0471911913244</v>
      </c>
      <c r="J1450" s="58">
        <v>2.4047680516337668</v>
      </c>
      <c r="K1450" s="70">
        <v>851.48214477267652</v>
      </c>
    </row>
    <row r="1451" spans="1:11" s="84" customFormat="1" ht="12" x14ac:dyDescent="0.2">
      <c r="A1451" s="55">
        <v>1438</v>
      </c>
      <c r="B1451" s="56" t="s">
        <v>1621</v>
      </c>
      <c r="C1451" s="74" t="s">
        <v>1324</v>
      </c>
      <c r="D1451" s="57">
        <v>60</v>
      </c>
      <c r="E1451" s="57"/>
      <c r="F1451" s="88">
        <v>2403.8000000000002</v>
      </c>
      <c r="G1451" s="59">
        <v>363.66803015812485</v>
      </c>
      <c r="H1451" s="9">
        <v>2.4047680516337668</v>
      </c>
      <c r="I1451" s="60">
        <v>151.22790321131126</v>
      </c>
      <c r="J1451" s="58">
        <v>2.4047680516337668</v>
      </c>
      <c r="K1451" s="70">
        <v>729.84183837657986</v>
      </c>
    </row>
    <row r="1452" spans="1:11" s="84" customFormat="1" ht="12" x14ac:dyDescent="0.2">
      <c r="A1452" s="55">
        <v>1439</v>
      </c>
      <c r="B1452" s="74" t="s">
        <v>1621</v>
      </c>
      <c r="C1452" s="74" t="s">
        <v>1325</v>
      </c>
      <c r="D1452" s="73">
        <v>31</v>
      </c>
      <c r="E1452" s="73"/>
      <c r="F1452" s="90">
        <v>1271.2</v>
      </c>
      <c r="G1452" s="59">
        <v>192.31832928571774</v>
      </c>
      <c r="H1452" s="9">
        <v>2.4047680516337668</v>
      </c>
      <c r="I1452" s="10">
        <v>79.973754289965413</v>
      </c>
      <c r="J1452" s="11">
        <v>2.4047680516337668</v>
      </c>
      <c r="K1452" s="70">
        <v>377.08494982789955</v>
      </c>
    </row>
    <row r="1453" spans="1:11" s="84" customFormat="1" ht="12" x14ac:dyDescent="0.2">
      <c r="A1453" s="55">
        <v>1440</v>
      </c>
      <c r="B1453" s="74" t="s">
        <v>1621</v>
      </c>
      <c r="C1453" s="74" t="s">
        <v>1326</v>
      </c>
      <c r="D1453" s="73">
        <v>31</v>
      </c>
      <c r="E1453" s="73"/>
      <c r="F1453" s="90">
        <v>1277.8</v>
      </c>
      <c r="G1453" s="59">
        <v>193.31683540063727</v>
      </c>
      <c r="H1453" s="9">
        <v>2.4047680516337668</v>
      </c>
      <c r="I1453" s="10">
        <v>80.388973593233004</v>
      </c>
      <c r="J1453" s="11">
        <v>2.4047680516337668</v>
      </c>
      <c r="K1453" s="70">
        <v>377.08494982789955</v>
      </c>
    </row>
    <row r="1454" spans="1:11" s="84" customFormat="1" ht="12" x14ac:dyDescent="0.2">
      <c r="A1454" s="55">
        <v>1441</v>
      </c>
      <c r="B1454" s="56" t="s">
        <v>1621</v>
      </c>
      <c r="C1454" s="74" t="s">
        <v>1327</v>
      </c>
      <c r="D1454" s="57">
        <v>116</v>
      </c>
      <c r="E1454" s="57"/>
      <c r="F1454" s="88">
        <v>4631</v>
      </c>
      <c r="G1454" s="59">
        <v>700.61845730188702</v>
      </c>
      <c r="H1454" s="9">
        <v>2.4047680516337668</v>
      </c>
      <c r="I1454" s="60">
        <v>291.34554445943189</v>
      </c>
      <c r="J1454" s="58">
        <v>2.4047680516337668</v>
      </c>
      <c r="K1454" s="70">
        <v>1411.027554194721</v>
      </c>
    </row>
    <row r="1455" spans="1:11" s="84" customFormat="1" ht="12" x14ac:dyDescent="0.2">
      <c r="A1455" s="55">
        <v>1442</v>
      </c>
      <c r="B1455" s="74" t="s">
        <v>1621</v>
      </c>
      <c r="C1455" s="74" t="s">
        <v>1328</v>
      </c>
      <c r="D1455" s="73">
        <v>35</v>
      </c>
      <c r="E1455" s="73"/>
      <c r="F1455" s="90">
        <v>1485.8</v>
      </c>
      <c r="G1455" s="59">
        <v>224.7849069011323</v>
      </c>
      <c r="H1455" s="9">
        <v>2.4047680516337668</v>
      </c>
      <c r="I1455" s="10">
        <v>93.474672847727035</v>
      </c>
      <c r="J1455" s="11">
        <v>2.4047680516337668</v>
      </c>
      <c r="K1455" s="70">
        <v>425.74107238633826</v>
      </c>
    </row>
    <row r="1456" spans="1:11" s="84" customFormat="1" ht="12" x14ac:dyDescent="0.2">
      <c r="A1456" s="55">
        <v>1443</v>
      </c>
      <c r="B1456" s="74" t="s">
        <v>1621</v>
      </c>
      <c r="C1456" s="74" t="s">
        <v>1329</v>
      </c>
      <c r="D1456" s="73">
        <v>35</v>
      </c>
      <c r="E1456" s="73"/>
      <c r="F1456" s="90">
        <v>1459.7</v>
      </c>
      <c r="G1456" s="59">
        <v>220.83626908304134</v>
      </c>
      <c r="H1456" s="9">
        <v>2.4047680516337668</v>
      </c>
      <c r="I1456" s="10">
        <v>91.832669239350622</v>
      </c>
      <c r="J1456" s="11">
        <v>2.4047680516337668</v>
      </c>
      <c r="K1456" s="70">
        <v>425.74107238633826</v>
      </c>
    </row>
    <row r="1457" spans="1:11" s="84" customFormat="1" ht="12" x14ac:dyDescent="0.2">
      <c r="A1457" s="55">
        <v>1444</v>
      </c>
      <c r="B1457" s="74" t="s">
        <v>1621</v>
      </c>
      <c r="C1457" s="74" t="s">
        <v>1330</v>
      </c>
      <c r="D1457" s="73">
        <v>36</v>
      </c>
      <c r="E1457" s="73"/>
      <c r="F1457" s="90">
        <v>1497.4</v>
      </c>
      <c r="G1457" s="59">
        <v>226.5398570425061</v>
      </c>
      <c r="H1457" s="9">
        <v>2.4047680516337668</v>
      </c>
      <c r="I1457" s="10">
        <v>94.20445222922767</v>
      </c>
      <c r="J1457" s="11">
        <v>2.4047680516337668</v>
      </c>
      <c r="K1457" s="70">
        <v>437.90510302594788</v>
      </c>
    </row>
    <row r="1458" spans="1:11" s="84" customFormat="1" ht="12" x14ac:dyDescent="0.2">
      <c r="A1458" s="55">
        <v>1445</v>
      </c>
      <c r="B1458" s="74" t="s">
        <v>1621</v>
      </c>
      <c r="C1458" s="74" t="s">
        <v>1331</v>
      </c>
      <c r="D1458" s="73">
        <v>32</v>
      </c>
      <c r="E1458" s="73"/>
      <c r="F1458" s="90">
        <v>1370.3</v>
      </c>
      <c r="G1458" s="59">
        <v>207.31104989004012</v>
      </c>
      <c r="H1458" s="9">
        <v>2.4047680516337668</v>
      </c>
      <c r="I1458" s="10">
        <v>86.208335040544057</v>
      </c>
      <c r="J1458" s="11">
        <v>2.4047680516337668</v>
      </c>
      <c r="K1458" s="70">
        <v>389.24898046750928</v>
      </c>
    </row>
    <row r="1459" spans="1:11" s="84" customFormat="1" ht="12" x14ac:dyDescent="0.2">
      <c r="A1459" s="55">
        <v>1446</v>
      </c>
      <c r="B1459" s="56" t="s">
        <v>1621</v>
      </c>
      <c r="C1459" s="74" t="s">
        <v>1332</v>
      </c>
      <c r="D1459" s="57">
        <v>99</v>
      </c>
      <c r="E1459" s="57"/>
      <c r="F1459" s="88">
        <v>4611.7</v>
      </c>
      <c r="G1459" s="59">
        <v>697.69858335977381</v>
      </c>
      <c r="H1459" s="9">
        <v>2.4047680516337668</v>
      </c>
      <c r="I1459" s="60">
        <v>290.1313425574524</v>
      </c>
      <c r="J1459" s="58">
        <v>2.4047680516337668</v>
      </c>
      <c r="K1459" s="70">
        <v>1204.2390333213568</v>
      </c>
    </row>
    <row r="1460" spans="1:11" s="84" customFormat="1" ht="12" x14ac:dyDescent="0.2">
      <c r="A1460" s="55">
        <v>1447</v>
      </c>
      <c r="B1460" s="56" t="s">
        <v>1621</v>
      </c>
      <c r="C1460" s="74" t="s">
        <v>1333</v>
      </c>
      <c r="D1460" s="57">
        <v>47</v>
      </c>
      <c r="E1460" s="57"/>
      <c r="F1460" s="88">
        <v>1957.7</v>
      </c>
      <c r="G1460" s="59">
        <v>296.17809411788045</v>
      </c>
      <c r="H1460" s="9">
        <v>2.4047680516337668</v>
      </c>
      <c r="I1460" s="60">
        <v>123.16285303136037</v>
      </c>
      <c r="J1460" s="58">
        <v>2.4047680516337668</v>
      </c>
      <c r="K1460" s="70">
        <v>571.70944006165416</v>
      </c>
    </row>
    <row r="1461" spans="1:11" s="84" customFormat="1" ht="12" x14ac:dyDescent="0.2">
      <c r="A1461" s="55">
        <v>1448</v>
      </c>
      <c r="B1461" s="56" t="s">
        <v>1621</v>
      </c>
      <c r="C1461" s="74" t="s">
        <v>1334</v>
      </c>
      <c r="D1461" s="57">
        <v>111</v>
      </c>
      <c r="E1461" s="57"/>
      <c r="F1461" s="88">
        <v>5753.8</v>
      </c>
      <c r="G1461" s="59">
        <v>1034.0502622025197</v>
      </c>
      <c r="H1461" s="9">
        <v>2.4047680516337668</v>
      </c>
      <c r="I1461" s="60">
        <v>430</v>
      </c>
      <c r="J1461" s="58">
        <v>2.4047680516337668</v>
      </c>
      <c r="K1461" s="70">
        <v>1350.2074009966727</v>
      </c>
    </row>
    <row r="1462" spans="1:11" s="84" customFormat="1" ht="12" x14ac:dyDescent="0.2">
      <c r="A1462" s="55">
        <v>1449</v>
      </c>
      <c r="B1462" s="56" t="s">
        <v>1621</v>
      </c>
      <c r="C1462" s="74" t="s">
        <v>1336</v>
      </c>
      <c r="D1462" s="57">
        <v>77</v>
      </c>
      <c r="E1462" s="57"/>
      <c r="F1462" s="88">
        <v>3132.1</v>
      </c>
      <c r="G1462" s="59">
        <v>721.43041549013003</v>
      </c>
      <c r="H1462" s="9">
        <v>2.4047680516337668</v>
      </c>
      <c r="I1462" s="60">
        <v>300</v>
      </c>
      <c r="J1462" s="58">
        <v>2.4047680516337668</v>
      </c>
      <c r="K1462" s="70">
        <v>936.63035924994426</v>
      </c>
    </row>
    <row r="1463" spans="1:11" s="84" customFormat="1" ht="12" x14ac:dyDescent="0.2">
      <c r="A1463" s="55">
        <v>1450</v>
      </c>
      <c r="B1463" s="56" t="s">
        <v>1621</v>
      </c>
      <c r="C1463" s="74" t="s">
        <v>1337</v>
      </c>
      <c r="D1463" s="57">
        <v>133</v>
      </c>
      <c r="E1463" s="57"/>
      <c r="F1463" s="88">
        <v>5418.6</v>
      </c>
      <c r="G1463" s="59">
        <v>1035.2526462283365</v>
      </c>
      <c r="H1463" s="9">
        <v>2.4047680516337664</v>
      </c>
      <c r="I1463" s="60">
        <v>430.5</v>
      </c>
      <c r="J1463" s="58">
        <v>2.4047680516337668</v>
      </c>
      <c r="K1463" s="70">
        <v>1617.8160750680854</v>
      </c>
    </row>
    <row r="1464" spans="1:11" s="84" customFormat="1" ht="12" x14ac:dyDescent="0.2">
      <c r="A1464" s="55">
        <v>1451</v>
      </c>
      <c r="B1464" s="56" t="s">
        <v>1621</v>
      </c>
      <c r="C1464" s="74" t="s">
        <v>1338</v>
      </c>
      <c r="D1464" s="57">
        <v>171</v>
      </c>
      <c r="E1464" s="57"/>
      <c r="F1464" s="88">
        <v>7226.5</v>
      </c>
      <c r="G1464" s="59">
        <v>1324.5462428398787</v>
      </c>
      <c r="H1464" s="9">
        <v>2.4047680516337668</v>
      </c>
      <c r="I1464" s="60">
        <v>550.79999999999995</v>
      </c>
      <c r="J1464" s="58">
        <v>2.4047680516337668</v>
      </c>
      <c r="K1464" s="70">
        <v>2080.0492393732525</v>
      </c>
    </row>
    <row r="1465" spans="1:11" s="84" customFormat="1" ht="12" x14ac:dyDescent="0.2">
      <c r="A1465" s="55">
        <v>1452</v>
      </c>
      <c r="B1465" s="56" t="s">
        <v>1621</v>
      </c>
      <c r="C1465" s="74" t="s">
        <v>1339</v>
      </c>
      <c r="D1465" s="57">
        <v>66</v>
      </c>
      <c r="E1465" s="57"/>
      <c r="F1465" s="88">
        <v>2979.7</v>
      </c>
      <c r="G1465" s="59">
        <v>450.79525312512044</v>
      </c>
      <c r="H1465" s="9">
        <v>2.4047680516337668</v>
      </c>
      <c r="I1465" s="60">
        <v>187.45893302219159</v>
      </c>
      <c r="J1465" s="58">
        <v>2.4047680516337668</v>
      </c>
      <c r="K1465" s="70">
        <v>802.82602221423792</v>
      </c>
    </row>
    <row r="1466" spans="1:11" s="84" customFormat="1" ht="12" x14ac:dyDescent="0.2">
      <c r="A1466" s="55">
        <v>1453</v>
      </c>
      <c r="B1466" s="56" t="s">
        <v>1621</v>
      </c>
      <c r="C1466" s="74" t="s">
        <v>1340</v>
      </c>
      <c r="D1466" s="57">
        <v>89</v>
      </c>
      <c r="E1466" s="57"/>
      <c r="F1466" s="88">
        <v>4661.8999999999996</v>
      </c>
      <c r="G1466" s="59">
        <v>705.29328138537403</v>
      </c>
      <c r="H1466" s="9">
        <v>2.4047680516337668</v>
      </c>
      <c r="I1466" s="60">
        <v>293.28952574291202</v>
      </c>
      <c r="J1466" s="58">
        <v>2.4047680516337668</v>
      </c>
      <c r="K1466" s="70">
        <v>1082.5987269252601</v>
      </c>
    </row>
    <row r="1467" spans="1:11" s="84" customFormat="1" ht="12" x14ac:dyDescent="0.2">
      <c r="A1467" s="55">
        <v>1454</v>
      </c>
      <c r="B1467" s="67" t="s">
        <v>1621</v>
      </c>
      <c r="C1467" s="91" t="s">
        <v>1341</v>
      </c>
      <c r="D1467" s="68">
        <v>65</v>
      </c>
      <c r="E1467" s="68"/>
      <c r="F1467" s="92">
        <v>3174</v>
      </c>
      <c r="G1467" s="59">
        <v>480.19066799313094</v>
      </c>
      <c r="H1467" s="9">
        <v>2.4047680516337668</v>
      </c>
      <c r="I1467" s="69">
        <v>199.6827376623271</v>
      </c>
      <c r="J1467" s="59">
        <v>2.4047680516337668</v>
      </c>
      <c r="K1467" s="70">
        <v>790.66199157462825</v>
      </c>
    </row>
    <row r="1468" spans="1:11" s="84" customFormat="1" ht="12" x14ac:dyDescent="0.2">
      <c r="A1468" s="55">
        <v>1455</v>
      </c>
      <c r="B1468" s="56" t="s">
        <v>1621</v>
      </c>
      <c r="C1468" s="74" t="s">
        <v>1343</v>
      </c>
      <c r="D1468" s="57">
        <v>89</v>
      </c>
      <c r="E1468" s="57"/>
      <c r="F1468" s="88">
        <v>3995.5</v>
      </c>
      <c r="G1468" s="59">
        <v>604.47442153955728</v>
      </c>
      <c r="H1468" s="9">
        <v>2.4047680516337668</v>
      </c>
      <c r="I1468" s="60">
        <v>251.36495851601384</v>
      </c>
      <c r="J1468" s="58">
        <v>2.4047680516337668</v>
      </c>
      <c r="K1468" s="70">
        <v>1082.5987269252601</v>
      </c>
    </row>
    <row r="1469" spans="1:11" s="84" customFormat="1" ht="12" x14ac:dyDescent="0.2">
      <c r="A1469" s="55">
        <v>1456</v>
      </c>
      <c r="B1469" s="56" t="s">
        <v>1621</v>
      </c>
      <c r="C1469" s="74" t="s">
        <v>1345</v>
      </c>
      <c r="D1469" s="57">
        <v>94</v>
      </c>
      <c r="E1469" s="57"/>
      <c r="F1469" s="88">
        <v>4184.2</v>
      </c>
      <c r="G1469" s="59">
        <v>633.02261909793901</v>
      </c>
      <c r="H1469" s="9">
        <v>2.4047680516337668</v>
      </c>
      <c r="I1469" s="60">
        <v>263.23645586852837</v>
      </c>
      <c r="J1469" s="58">
        <v>2.4047680516337668</v>
      </c>
      <c r="K1469" s="70">
        <v>1143.4188801233083</v>
      </c>
    </row>
    <row r="1470" spans="1:11" s="84" customFormat="1" ht="12" x14ac:dyDescent="0.2">
      <c r="A1470" s="55">
        <v>1457</v>
      </c>
      <c r="B1470" s="56" t="s">
        <v>1621</v>
      </c>
      <c r="C1470" s="74" t="s">
        <v>1346</v>
      </c>
      <c r="D1470" s="57">
        <v>66</v>
      </c>
      <c r="E1470" s="57"/>
      <c r="F1470" s="88">
        <v>3005.8</v>
      </c>
      <c r="G1470" s="59">
        <v>661.31121419928593</v>
      </c>
      <c r="H1470" s="9">
        <v>2.4047680516337668</v>
      </c>
      <c r="I1470" s="60">
        <v>275</v>
      </c>
      <c r="J1470" s="58">
        <v>2.4047680516337668</v>
      </c>
      <c r="K1470" s="70">
        <v>802.82602221423792</v>
      </c>
    </row>
    <row r="1471" spans="1:11" s="84" customFormat="1" ht="12" x14ac:dyDescent="0.2">
      <c r="A1471" s="55">
        <v>1458</v>
      </c>
      <c r="B1471" s="56" t="s">
        <v>1621</v>
      </c>
      <c r="C1471" s="74" t="s">
        <v>1347</v>
      </c>
      <c r="D1471" s="57">
        <v>96</v>
      </c>
      <c r="E1471" s="57">
        <v>8</v>
      </c>
      <c r="F1471" s="88">
        <v>4873</v>
      </c>
      <c r="G1471" s="59">
        <v>3975.5625429609436</v>
      </c>
      <c r="H1471" s="9">
        <v>2.4047680516337668</v>
      </c>
      <c r="I1471" s="60">
        <v>1653.2</v>
      </c>
      <c r="J1471" s="58">
        <v>2.4047680516337668</v>
      </c>
      <c r="K1471" s="70">
        <v>1167.7469414025277</v>
      </c>
    </row>
    <row r="1472" spans="1:11" s="84" customFormat="1" ht="12" x14ac:dyDescent="0.2">
      <c r="A1472" s="55">
        <v>1459</v>
      </c>
      <c r="B1472" s="56" t="s">
        <v>1621</v>
      </c>
      <c r="C1472" s="74" t="s">
        <v>1348</v>
      </c>
      <c r="D1472" s="57">
        <v>106</v>
      </c>
      <c r="E1472" s="57"/>
      <c r="F1472" s="88">
        <v>5628.4</v>
      </c>
      <c r="G1472" s="59">
        <v>851.51391169897238</v>
      </c>
      <c r="H1472" s="9">
        <v>2.4047680516337668</v>
      </c>
      <c r="I1472" s="60">
        <v>354.09398886535661</v>
      </c>
      <c r="J1472" s="58">
        <v>2.4047680516337668</v>
      </c>
      <c r="K1472" s="70">
        <v>1289.3872477986245</v>
      </c>
    </row>
    <row r="1473" spans="1:11" s="84" customFormat="1" ht="12" x14ac:dyDescent="0.2">
      <c r="A1473" s="55">
        <v>1460</v>
      </c>
      <c r="B1473" s="56" t="s">
        <v>1621</v>
      </c>
      <c r="C1473" s="74" t="s">
        <v>1349</v>
      </c>
      <c r="D1473" s="57">
        <v>72</v>
      </c>
      <c r="E1473" s="57"/>
      <c r="F1473" s="88">
        <v>2873.8</v>
      </c>
      <c r="G1473" s="59">
        <v>572.81574989916328</v>
      </c>
      <c r="H1473" s="9">
        <v>2.4047680516337668</v>
      </c>
      <c r="I1473" s="60">
        <v>238.2</v>
      </c>
      <c r="J1473" s="58">
        <v>2.4047680516337668</v>
      </c>
      <c r="K1473" s="70">
        <v>875.81020605189576</v>
      </c>
    </row>
    <row r="1474" spans="1:11" s="84" customFormat="1" ht="12" x14ac:dyDescent="0.2">
      <c r="A1474" s="55">
        <v>1461</v>
      </c>
      <c r="B1474" s="56" t="s">
        <v>1621</v>
      </c>
      <c r="C1474" s="74" t="s">
        <v>1350</v>
      </c>
      <c r="D1474" s="57">
        <v>49</v>
      </c>
      <c r="E1474" s="57"/>
      <c r="F1474" s="88">
        <v>2509.1</v>
      </c>
      <c r="G1474" s="59">
        <v>379.59874135525041</v>
      </c>
      <c r="H1474" s="9">
        <v>2.4047680516337668</v>
      </c>
      <c r="I1474" s="60">
        <v>157.85253845889883</v>
      </c>
      <c r="J1474" s="58">
        <v>2.4047680516337668</v>
      </c>
      <c r="K1474" s="70">
        <v>596.03750134087363</v>
      </c>
    </row>
    <row r="1475" spans="1:11" s="84" customFormat="1" ht="12" x14ac:dyDescent="0.2">
      <c r="A1475" s="55">
        <v>1462</v>
      </c>
      <c r="B1475" s="56" t="s">
        <v>1621</v>
      </c>
      <c r="C1475" s="74" t="s">
        <v>1351</v>
      </c>
      <c r="D1475" s="57">
        <v>108</v>
      </c>
      <c r="E1475" s="57">
        <v>5</v>
      </c>
      <c r="F1475" s="88">
        <v>3035.1</v>
      </c>
      <c r="G1475" s="59">
        <v>2012.75</v>
      </c>
      <c r="H1475" s="9">
        <v>4.8094384707287929</v>
      </c>
      <c r="I1475" s="60">
        <v>418.5</v>
      </c>
      <c r="J1475" s="58">
        <v>2.11</v>
      </c>
      <c r="K1475" s="70">
        <v>1313.7153090778438</v>
      </c>
    </row>
    <row r="1476" spans="1:11" s="84" customFormat="1" ht="12" x14ac:dyDescent="0.2">
      <c r="A1476" s="55">
        <v>1463</v>
      </c>
      <c r="B1476" s="56" t="s">
        <v>1621</v>
      </c>
      <c r="C1476" s="74" t="s">
        <v>1352</v>
      </c>
      <c r="D1476" s="57">
        <v>61</v>
      </c>
      <c r="E1476" s="57">
        <v>5</v>
      </c>
      <c r="F1476" s="88">
        <v>3070.3</v>
      </c>
      <c r="G1476" s="59">
        <v>1880.75</v>
      </c>
      <c r="H1476" s="9">
        <v>4.9493421052631579</v>
      </c>
      <c r="I1476" s="60">
        <v>380</v>
      </c>
      <c r="J1476" s="58">
        <v>3.15</v>
      </c>
      <c r="K1476" s="70">
        <v>742.00586901618965</v>
      </c>
    </row>
    <row r="1477" spans="1:11" s="84" customFormat="1" ht="12" x14ac:dyDescent="0.2">
      <c r="A1477" s="55">
        <v>1464</v>
      </c>
      <c r="B1477" s="74" t="s">
        <v>1621</v>
      </c>
      <c r="C1477" s="74" t="s">
        <v>1353</v>
      </c>
      <c r="D1477" s="73">
        <v>32</v>
      </c>
      <c r="E1477" s="73"/>
      <c r="F1477" s="90">
        <v>1302.5999999999999</v>
      </c>
      <c r="G1477" s="59">
        <v>73</v>
      </c>
      <c r="H1477" s="9">
        <v>0.73588709677419351</v>
      </c>
      <c r="I1477" s="10">
        <v>99.2</v>
      </c>
      <c r="J1477" s="11">
        <v>2.11</v>
      </c>
      <c r="K1477" s="70">
        <v>389.24898046750928</v>
      </c>
    </row>
    <row r="1478" spans="1:11" s="84" customFormat="1" ht="12" x14ac:dyDescent="0.2">
      <c r="A1478" s="55">
        <v>1465</v>
      </c>
      <c r="B1478" s="56" t="s">
        <v>1621</v>
      </c>
      <c r="C1478" s="74" t="s">
        <v>1354</v>
      </c>
      <c r="D1478" s="57">
        <v>72</v>
      </c>
      <c r="E1478" s="57">
        <v>5</v>
      </c>
      <c r="F1478" s="88">
        <v>3324.3</v>
      </c>
      <c r="G1478" s="59">
        <v>1804.6</v>
      </c>
      <c r="H1478" s="9">
        <v>7.2299679487179489</v>
      </c>
      <c r="I1478" s="60">
        <v>249.6</v>
      </c>
      <c r="J1478" s="58">
        <v>2.11</v>
      </c>
      <c r="K1478" s="70">
        <v>875.81020605189576</v>
      </c>
    </row>
    <row r="1479" spans="1:11" s="84" customFormat="1" ht="12" x14ac:dyDescent="0.2">
      <c r="A1479" s="55">
        <v>1466</v>
      </c>
      <c r="B1479" s="56" t="s">
        <v>1621</v>
      </c>
      <c r="C1479" s="74" t="s">
        <v>1355</v>
      </c>
      <c r="D1479" s="57">
        <v>67</v>
      </c>
      <c r="E1479" s="57">
        <v>5</v>
      </c>
      <c r="F1479" s="88">
        <v>3343.4</v>
      </c>
      <c r="G1479" s="59">
        <v>2785.5</v>
      </c>
      <c r="H1479" s="9">
        <v>9.6651630811936151</v>
      </c>
      <c r="I1479" s="60">
        <v>288.2</v>
      </c>
      <c r="J1479" s="58">
        <v>2.11</v>
      </c>
      <c r="K1479" s="70">
        <v>814.99005285384749</v>
      </c>
    </row>
    <row r="1480" spans="1:11" s="84" customFormat="1" ht="12" x14ac:dyDescent="0.2">
      <c r="A1480" s="55">
        <v>1467</v>
      </c>
      <c r="B1480" s="56" t="s">
        <v>1621</v>
      </c>
      <c r="C1480" s="74" t="s">
        <v>1356</v>
      </c>
      <c r="D1480" s="57">
        <v>72</v>
      </c>
      <c r="E1480" s="57">
        <v>5</v>
      </c>
      <c r="F1480" s="88">
        <v>3309.7</v>
      </c>
      <c r="G1480" s="59">
        <v>2761.75</v>
      </c>
      <c r="H1480" s="9">
        <v>7.2391874180865008</v>
      </c>
      <c r="I1480" s="60">
        <v>381.5</v>
      </c>
      <c r="J1480" s="58">
        <v>2.11</v>
      </c>
      <c r="K1480" s="70">
        <v>875.81020605189576</v>
      </c>
    </row>
    <row r="1481" spans="1:11" s="84" customFormat="1" ht="12" x14ac:dyDescent="0.2">
      <c r="A1481" s="55">
        <v>1468</v>
      </c>
      <c r="B1481" s="56" t="s">
        <v>1621</v>
      </c>
      <c r="C1481" s="74" t="s">
        <v>1357</v>
      </c>
      <c r="D1481" s="57">
        <v>56</v>
      </c>
      <c r="E1481" s="57"/>
      <c r="F1481" s="88">
        <v>2532.6999999999998</v>
      </c>
      <c r="G1481" s="59">
        <v>787.3210601048952</v>
      </c>
      <c r="H1481" s="9">
        <v>2.4047680516337668</v>
      </c>
      <c r="I1481" s="60">
        <v>327.39999999999998</v>
      </c>
      <c r="J1481" s="58">
        <v>2.4047680516337668</v>
      </c>
      <c r="K1481" s="70">
        <v>681.18571581814126</v>
      </c>
    </row>
    <row r="1482" spans="1:11" s="84" customFormat="1" ht="12" x14ac:dyDescent="0.2">
      <c r="A1482" s="55">
        <v>1469</v>
      </c>
      <c r="B1482" s="56" t="s">
        <v>1621</v>
      </c>
      <c r="C1482" s="74" t="s">
        <v>1358</v>
      </c>
      <c r="D1482" s="57">
        <v>65</v>
      </c>
      <c r="E1482" s="57"/>
      <c r="F1482" s="88">
        <v>3599.4</v>
      </c>
      <c r="G1482" s="59">
        <v>544.54892576385498</v>
      </c>
      <c r="H1482" s="9">
        <v>2.4047680516337668</v>
      </c>
      <c r="I1482" s="60">
        <v>226.44550911839326</v>
      </c>
      <c r="J1482" s="58">
        <v>2.4047680516337668</v>
      </c>
      <c r="K1482" s="70">
        <v>790.66199157462825</v>
      </c>
    </row>
    <row r="1483" spans="1:11" s="84" customFormat="1" ht="12" x14ac:dyDescent="0.2">
      <c r="A1483" s="55">
        <v>1470</v>
      </c>
      <c r="B1483" s="56" t="s">
        <v>1621</v>
      </c>
      <c r="C1483" s="74" t="s">
        <v>1360</v>
      </c>
      <c r="D1483" s="57">
        <v>89</v>
      </c>
      <c r="E1483" s="57"/>
      <c r="F1483" s="88">
        <v>3864</v>
      </c>
      <c r="G1483" s="59">
        <v>739.46617587738331</v>
      </c>
      <c r="H1483" s="9">
        <v>2.4047680516337668</v>
      </c>
      <c r="I1483" s="60">
        <v>307.5</v>
      </c>
      <c r="J1483" s="58">
        <v>2.4047680516337668</v>
      </c>
      <c r="K1483" s="70">
        <v>1082.5987269252601</v>
      </c>
    </row>
    <row r="1484" spans="1:11" s="84" customFormat="1" ht="12" x14ac:dyDescent="0.2">
      <c r="A1484" s="55">
        <v>1471</v>
      </c>
      <c r="B1484" s="56" t="s">
        <v>1621</v>
      </c>
      <c r="C1484" s="74" t="s">
        <v>1361</v>
      </c>
      <c r="D1484" s="57">
        <v>40</v>
      </c>
      <c r="E1484" s="57"/>
      <c r="F1484" s="88">
        <v>2288.9</v>
      </c>
      <c r="G1484" s="59">
        <v>603.30820879387943</v>
      </c>
      <c r="H1484" s="9">
        <v>2.4047680516337668</v>
      </c>
      <c r="I1484" s="60">
        <v>250.88</v>
      </c>
      <c r="J1484" s="58">
        <v>2.4047680516337668</v>
      </c>
      <c r="K1484" s="70">
        <v>486.56122558438659</v>
      </c>
    </row>
    <row r="1485" spans="1:11" s="84" customFormat="1" ht="12" x14ac:dyDescent="0.2">
      <c r="A1485" s="55">
        <v>1472</v>
      </c>
      <c r="B1485" s="56" t="s">
        <v>1621</v>
      </c>
      <c r="C1485" s="74" t="s">
        <v>1362</v>
      </c>
      <c r="D1485" s="57">
        <v>48</v>
      </c>
      <c r="E1485" s="57"/>
      <c r="F1485" s="88">
        <v>1990.9</v>
      </c>
      <c r="G1485" s="59">
        <v>257.55065832997639</v>
      </c>
      <c r="H1485" s="9">
        <v>2.4047680516337664</v>
      </c>
      <c r="I1485" s="60">
        <v>107.1</v>
      </c>
      <c r="J1485" s="58">
        <v>2.4047680516337668</v>
      </c>
      <c r="K1485" s="70">
        <v>583.87347070126384</v>
      </c>
    </row>
    <row r="1486" spans="1:11" s="84" customFormat="1" ht="12" x14ac:dyDescent="0.2">
      <c r="A1486" s="55">
        <v>1473</v>
      </c>
      <c r="B1486" s="56" t="s">
        <v>1621</v>
      </c>
      <c r="C1486" s="74" t="s">
        <v>1363</v>
      </c>
      <c r="D1486" s="57">
        <v>101</v>
      </c>
      <c r="E1486" s="57"/>
      <c r="F1486" s="88">
        <v>5486.7</v>
      </c>
      <c r="G1486" s="59">
        <v>1078.3941850746464</v>
      </c>
      <c r="H1486" s="9">
        <v>2.4047680516337668</v>
      </c>
      <c r="I1486" s="60">
        <v>448.44</v>
      </c>
      <c r="J1486" s="58">
        <v>2.4047680516337668</v>
      </c>
      <c r="K1486" s="70">
        <v>1228.5670946005762</v>
      </c>
    </row>
    <row r="1487" spans="1:11" s="84" customFormat="1" ht="12" x14ac:dyDescent="0.2">
      <c r="A1487" s="55">
        <v>1474</v>
      </c>
      <c r="B1487" s="56" t="s">
        <v>1621</v>
      </c>
      <c r="C1487" s="74" t="s">
        <v>1364</v>
      </c>
      <c r="D1487" s="57">
        <v>61</v>
      </c>
      <c r="E1487" s="57"/>
      <c r="F1487" s="88">
        <v>2488.9</v>
      </c>
      <c r="G1487" s="59">
        <v>592.53484792256017</v>
      </c>
      <c r="H1487" s="9">
        <v>2.4047680516337668</v>
      </c>
      <c r="I1487" s="60">
        <v>246.4</v>
      </c>
      <c r="J1487" s="58">
        <v>2.4047680516337668</v>
      </c>
      <c r="K1487" s="70">
        <v>742.00586901618965</v>
      </c>
    </row>
    <row r="1488" spans="1:11" s="84" customFormat="1" ht="12" x14ac:dyDescent="0.2">
      <c r="A1488" s="55">
        <v>1475</v>
      </c>
      <c r="B1488" s="56" t="s">
        <v>1621</v>
      </c>
      <c r="C1488" s="74" t="s">
        <v>1365</v>
      </c>
      <c r="D1488" s="57">
        <v>72</v>
      </c>
      <c r="E1488" s="57"/>
      <c r="F1488" s="88">
        <v>7857.2</v>
      </c>
      <c r="G1488" s="59">
        <v>1188.7064009312001</v>
      </c>
      <c r="H1488" s="9">
        <v>2.4047680516337668</v>
      </c>
      <c r="I1488" s="60">
        <v>494.31228933851185</v>
      </c>
      <c r="J1488" s="58">
        <v>2.4047680516337668</v>
      </c>
      <c r="K1488" s="70">
        <v>875.81020605189576</v>
      </c>
    </row>
    <row r="1489" spans="1:11" s="84" customFormat="1" ht="12" x14ac:dyDescent="0.2">
      <c r="A1489" s="55">
        <v>1476</v>
      </c>
      <c r="B1489" s="56" t="s">
        <v>1621</v>
      </c>
      <c r="C1489" s="74" t="s">
        <v>1366</v>
      </c>
      <c r="D1489" s="57">
        <v>70</v>
      </c>
      <c r="E1489" s="57"/>
      <c r="F1489" s="88">
        <v>2679.4</v>
      </c>
      <c r="G1489" s="59">
        <v>350.13422831787642</v>
      </c>
      <c r="H1489" s="9">
        <v>2.4047680516337668</v>
      </c>
      <c r="I1489" s="60">
        <v>145.6</v>
      </c>
      <c r="J1489" s="58">
        <v>2.4047680516337668</v>
      </c>
      <c r="K1489" s="70">
        <v>851.48214477267652</v>
      </c>
    </row>
    <row r="1490" spans="1:11" s="84" customFormat="1" ht="12" x14ac:dyDescent="0.2">
      <c r="A1490" s="55">
        <v>1477</v>
      </c>
      <c r="B1490" s="56" t="s">
        <v>1621</v>
      </c>
      <c r="C1490" s="74" t="s">
        <v>1367</v>
      </c>
      <c r="D1490" s="57">
        <v>79</v>
      </c>
      <c r="E1490" s="57"/>
      <c r="F1490" s="88">
        <v>3157.4</v>
      </c>
      <c r="G1490" s="59">
        <v>592.05389431223341</v>
      </c>
      <c r="H1490" s="9">
        <v>2.4047680516337668</v>
      </c>
      <c r="I1490" s="60">
        <v>246.2</v>
      </c>
      <c r="J1490" s="58">
        <v>2.4047680516337668</v>
      </c>
      <c r="K1490" s="70">
        <v>960.9584205291635</v>
      </c>
    </row>
    <row r="1491" spans="1:11" s="84" customFormat="1" ht="12" x14ac:dyDescent="0.2">
      <c r="A1491" s="55">
        <v>1478</v>
      </c>
      <c r="B1491" s="56" t="s">
        <v>1621</v>
      </c>
      <c r="C1491" s="74" t="s">
        <v>1368</v>
      </c>
      <c r="D1491" s="57">
        <v>81</v>
      </c>
      <c r="E1491" s="57">
        <v>5</v>
      </c>
      <c r="F1491" s="88">
        <v>3517.6</v>
      </c>
      <c r="G1491" s="59">
        <v>1577.8</v>
      </c>
      <c r="H1491" s="9">
        <v>5.2751588097626207</v>
      </c>
      <c r="I1491" s="60">
        <v>299.10000000000002</v>
      </c>
      <c r="J1491" s="58">
        <v>2.11</v>
      </c>
      <c r="K1491" s="70">
        <v>985.28648180838286</v>
      </c>
    </row>
    <row r="1492" spans="1:11" s="84" customFormat="1" ht="12" x14ac:dyDescent="0.2">
      <c r="A1492" s="55">
        <v>1479</v>
      </c>
      <c r="B1492" s="56" t="s">
        <v>1621</v>
      </c>
      <c r="C1492" s="74" t="s">
        <v>1369</v>
      </c>
      <c r="D1492" s="57">
        <v>135</v>
      </c>
      <c r="E1492" s="57"/>
      <c r="F1492" s="88">
        <v>6429.95</v>
      </c>
      <c r="G1492" s="59">
        <v>1268.515147236812</v>
      </c>
      <c r="H1492" s="9">
        <v>2.4047680516337668</v>
      </c>
      <c r="I1492" s="60">
        <v>527.5</v>
      </c>
      <c r="J1492" s="58">
        <v>2.4047680516337668</v>
      </c>
      <c r="K1492" s="70">
        <v>1642.1441363473048</v>
      </c>
    </row>
    <row r="1493" spans="1:11" s="84" customFormat="1" ht="12" x14ac:dyDescent="0.2">
      <c r="A1493" s="55">
        <v>1480</v>
      </c>
      <c r="B1493" s="56" t="s">
        <v>1621</v>
      </c>
      <c r="C1493" s="74" t="s">
        <v>1370</v>
      </c>
      <c r="D1493" s="57">
        <v>64</v>
      </c>
      <c r="E1493" s="57"/>
      <c r="F1493" s="88">
        <v>2079.4499999999998</v>
      </c>
      <c r="G1493" s="59">
        <v>666.60170391288011</v>
      </c>
      <c r="H1493" s="9">
        <v>2.4047680516337668</v>
      </c>
      <c r="I1493" s="60">
        <v>277.2</v>
      </c>
      <c r="J1493" s="58">
        <v>2.4047680516337668</v>
      </c>
      <c r="K1493" s="70">
        <v>778.49796093501857</v>
      </c>
    </row>
    <row r="1494" spans="1:11" s="84" customFormat="1" ht="12" x14ac:dyDescent="0.2">
      <c r="A1494" s="55">
        <v>1481</v>
      </c>
      <c r="B1494" s="56" t="s">
        <v>1621</v>
      </c>
      <c r="C1494" s="74" t="s">
        <v>1371</v>
      </c>
      <c r="D1494" s="57">
        <v>59</v>
      </c>
      <c r="E1494" s="57"/>
      <c r="F1494" s="88">
        <v>1944.6</v>
      </c>
      <c r="G1494" s="59">
        <v>666.60170391288011</v>
      </c>
      <c r="H1494" s="9">
        <v>2.4047680516337668</v>
      </c>
      <c r="I1494" s="60">
        <v>277.2</v>
      </c>
      <c r="J1494" s="58">
        <v>2.4047680516337668</v>
      </c>
      <c r="K1494" s="70">
        <v>717.67780773697018</v>
      </c>
    </row>
    <row r="1495" spans="1:11" s="84" customFormat="1" ht="12" x14ac:dyDescent="0.2">
      <c r="A1495" s="55">
        <v>1482</v>
      </c>
      <c r="B1495" s="56" t="s">
        <v>1621</v>
      </c>
      <c r="C1495" s="74" t="s">
        <v>1372</v>
      </c>
      <c r="D1495" s="57">
        <v>97</v>
      </c>
      <c r="E1495" s="57"/>
      <c r="F1495" s="88">
        <v>3055.2</v>
      </c>
      <c r="G1495" s="59">
        <v>432.3772956837513</v>
      </c>
      <c r="H1495" s="9">
        <v>2.4047680516337668</v>
      </c>
      <c r="I1495" s="60">
        <v>179.8</v>
      </c>
      <c r="J1495" s="58">
        <v>2.4047680516337668</v>
      </c>
      <c r="K1495" s="70">
        <v>1179.9109720421375</v>
      </c>
    </row>
    <row r="1496" spans="1:11" s="84" customFormat="1" ht="12" x14ac:dyDescent="0.2">
      <c r="A1496" s="55">
        <v>1483</v>
      </c>
      <c r="B1496" s="56" t="s">
        <v>1621</v>
      </c>
      <c r="C1496" s="74" t="s">
        <v>1373</v>
      </c>
      <c r="D1496" s="57">
        <v>68</v>
      </c>
      <c r="E1496" s="57"/>
      <c r="F1496" s="88">
        <v>2188</v>
      </c>
      <c r="G1496" s="59">
        <v>474.02787833804814</v>
      </c>
      <c r="H1496" s="9">
        <v>2.4047680516337668</v>
      </c>
      <c r="I1496" s="60">
        <v>197.12</v>
      </c>
      <c r="J1496" s="58">
        <v>2.4047680516337668</v>
      </c>
      <c r="K1496" s="70">
        <v>827.15408349345716</v>
      </c>
    </row>
    <row r="1497" spans="1:11" s="84" customFormat="1" ht="12" x14ac:dyDescent="0.2">
      <c r="A1497" s="55">
        <v>1484</v>
      </c>
      <c r="B1497" s="56" t="s">
        <v>1621</v>
      </c>
      <c r="C1497" s="74" t="s">
        <v>1374</v>
      </c>
      <c r="D1497" s="57">
        <v>45</v>
      </c>
      <c r="E1497" s="57"/>
      <c r="F1497" s="88">
        <v>1425.4</v>
      </c>
      <c r="G1497" s="59">
        <v>432.85824929407801</v>
      </c>
      <c r="H1497" s="9">
        <v>2.4047680516337668</v>
      </c>
      <c r="I1497" s="60">
        <v>180</v>
      </c>
      <c r="J1497" s="58">
        <v>2.4047680516337668</v>
      </c>
      <c r="K1497" s="70">
        <v>547.38137878243492</v>
      </c>
    </row>
    <row r="1498" spans="1:11" s="84" customFormat="1" ht="12" x14ac:dyDescent="0.2">
      <c r="A1498" s="55">
        <v>1485</v>
      </c>
      <c r="B1498" s="56" t="s">
        <v>1621</v>
      </c>
      <c r="C1498" s="74" t="s">
        <v>1375</v>
      </c>
      <c r="D1498" s="57">
        <v>69</v>
      </c>
      <c r="E1498" s="57"/>
      <c r="F1498" s="88">
        <v>2271.1999999999998</v>
      </c>
      <c r="G1498" s="59">
        <v>474.02787833804814</v>
      </c>
      <c r="H1498" s="9">
        <v>2.4047680516337668</v>
      </c>
      <c r="I1498" s="60">
        <v>197.12</v>
      </c>
      <c r="J1498" s="58">
        <v>2.4047680516337668</v>
      </c>
      <c r="K1498" s="70">
        <v>839.31811413306684</v>
      </c>
    </row>
    <row r="1499" spans="1:11" s="84" customFormat="1" ht="12" x14ac:dyDescent="0.2">
      <c r="A1499" s="55">
        <v>1486</v>
      </c>
      <c r="B1499" s="56" t="s">
        <v>1621</v>
      </c>
      <c r="C1499" s="74" t="s">
        <v>1376</v>
      </c>
      <c r="D1499" s="57">
        <v>44</v>
      </c>
      <c r="E1499" s="57"/>
      <c r="F1499" s="88">
        <v>1356</v>
      </c>
      <c r="G1499" s="59">
        <v>355.5209087535361</v>
      </c>
      <c r="H1499" s="9">
        <v>2.4047680516337668</v>
      </c>
      <c r="I1499" s="60">
        <v>147.84</v>
      </c>
      <c r="J1499" s="58">
        <v>2.4047680516337668</v>
      </c>
      <c r="K1499" s="70">
        <v>535.21734814282524</v>
      </c>
    </row>
    <row r="1500" spans="1:11" s="84" customFormat="1" ht="12" x14ac:dyDescent="0.2">
      <c r="A1500" s="55">
        <v>1487</v>
      </c>
      <c r="B1500" s="56" t="s">
        <v>1621</v>
      </c>
      <c r="C1500" s="74" t="s">
        <v>1377</v>
      </c>
      <c r="D1500" s="57">
        <v>70</v>
      </c>
      <c r="E1500" s="57"/>
      <c r="F1500" s="88">
        <v>2152.9</v>
      </c>
      <c r="G1500" s="59">
        <v>444.40113594192013</v>
      </c>
      <c r="H1500" s="9">
        <v>2.4047680516337668</v>
      </c>
      <c r="I1500" s="60">
        <v>184.8</v>
      </c>
      <c r="J1500" s="58">
        <v>2.4047680516337668</v>
      </c>
      <c r="K1500" s="70">
        <v>851.48214477267652</v>
      </c>
    </row>
    <row r="1501" spans="1:11" s="84" customFormat="1" ht="12" x14ac:dyDescent="0.2">
      <c r="A1501" s="55">
        <v>1488</v>
      </c>
      <c r="B1501" s="56" t="s">
        <v>1621</v>
      </c>
      <c r="C1501" s="74" t="s">
        <v>1378</v>
      </c>
      <c r="D1501" s="57">
        <v>60</v>
      </c>
      <c r="E1501" s="57"/>
      <c r="F1501" s="88">
        <v>1910.8</v>
      </c>
      <c r="G1501" s="59">
        <v>473.97978297701542</v>
      </c>
      <c r="H1501" s="9">
        <v>2.4047680516337668</v>
      </c>
      <c r="I1501" s="60">
        <v>197.1</v>
      </c>
      <c r="J1501" s="58">
        <v>2.4047680516337668</v>
      </c>
      <c r="K1501" s="70">
        <v>729.84183837657986</v>
      </c>
    </row>
    <row r="1502" spans="1:11" s="84" customFormat="1" ht="12" x14ac:dyDescent="0.2">
      <c r="A1502" s="55">
        <v>1489</v>
      </c>
      <c r="B1502" s="74" t="s">
        <v>1621</v>
      </c>
      <c r="C1502" s="74" t="s">
        <v>1379</v>
      </c>
      <c r="D1502" s="73">
        <v>33</v>
      </c>
      <c r="E1502" s="73"/>
      <c r="F1502" s="90">
        <v>1629.4</v>
      </c>
      <c r="G1502" s="59">
        <v>210.36699999999999</v>
      </c>
      <c r="H1502" s="9">
        <v>2.11</v>
      </c>
      <c r="I1502" s="10">
        <v>99.7</v>
      </c>
      <c r="J1502" s="11">
        <v>2.11</v>
      </c>
      <c r="K1502" s="70">
        <v>401.41301110711896</v>
      </c>
    </row>
    <row r="1503" spans="1:11" s="84" customFormat="1" ht="12" x14ac:dyDescent="0.2">
      <c r="A1503" s="55">
        <v>1490</v>
      </c>
      <c r="B1503" s="56" t="s">
        <v>1621</v>
      </c>
      <c r="C1503" s="74" t="s">
        <v>1380</v>
      </c>
      <c r="D1503" s="57">
        <v>39</v>
      </c>
      <c r="E1503" s="57"/>
      <c r="F1503" s="88">
        <v>1563.3</v>
      </c>
      <c r="G1503" s="59">
        <v>352.05804275918348</v>
      </c>
      <c r="H1503" s="9">
        <v>2.4047680516337668</v>
      </c>
      <c r="I1503" s="60">
        <v>146.4</v>
      </c>
      <c r="J1503" s="58">
        <v>2.4047680516337668</v>
      </c>
      <c r="K1503" s="70">
        <v>474.39719494477691</v>
      </c>
    </row>
    <row r="1504" spans="1:11" s="84" customFormat="1" ht="12" x14ac:dyDescent="0.2">
      <c r="A1504" s="55">
        <v>1491</v>
      </c>
      <c r="B1504" s="56" t="s">
        <v>1621</v>
      </c>
      <c r="C1504" s="74" t="s">
        <v>1381</v>
      </c>
      <c r="D1504" s="57">
        <v>68</v>
      </c>
      <c r="E1504" s="57"/>
      <c r="F1504" s="88">
        <v>2160.6999999999998</v>
      </c>
      <c r="G1504" s="59">
        <v>326.88972159192122</v>
      </c>
      <c r="H1504" s="9">
        <v>2.4047680516337668</v>
      </c>
      <c r="I1504" s="60">
        <v>135.93399220762134</v>
      </c>
      <c r="J1504" s="58">
        <v>2.4047680516337668</v>
      </c>
      <c r="K1504" s="70">
        <v>827.15408349345716</v>
      </c>
    </row>
    <row r="1505" spans="1:11" s="84" customFormat="1" ht="12" x14ac:dyDescent="0.2">
      <c r="A1505" s="55">
        <v>1492</v>
      </c>
      <c r="B1505" s="74" t="s">
        <v>1621</v>
      </c>
      <c r="C1505" s="74" t="s">
        <v>1382</v>
      </c>
      <c r="D1505" s="73">
        <v>30</v>
      </c>
      <c r="E1505" s="73"/>
      <c r="F1505" s="90">
        <v>1895.3</v>
      </c>
      <c r="G1505" s="59">
        <v>502.5</v>
      </c>
      <c r="H1505" s="9">
        <v>2.382645803698435</v>
      </c>
      <c r="I1505" s="10">
        <v>210.9</v>
      </c>
      <c r="J1505" s="11">
        <v>2.3199999999999998</v>
      </c>
      <c r="K1505" s="70">
        <v>364.92091918828993</v>
      </c>
    </row>
    <row r="1506" spans="1:11" s="84" customFormat="1" ht="12" x14ac:dyDescent="0.2">
      <c r="A1506" s="55">
        <v>1493</v>
      </c>
      <c r="B1506" s="56" t="s">
        <v>1621</v>
      </c>
      <c r="C1506" s="74" t="s">
        <v>1383</v>
      </c>
      <c r="D1506" s="57">
        <v>41</v>
      </c>
      <c r="E1506" s="57"/>
      <c r="F1506" s="88">
        <v>1697.9</v>
      </c>
      <c r="G1506" s="59">
        <v>355.5209087535361</v>
      </c>
      <c r="H1506" s="9">
        <v>2.4047680516337668</v>
      </c>
      <c r="I1506" s="60">
        <v>147.84</v>
      </c>
      <c r="J1506" s="58">
        <v>2.4047680516337668</v>
      </c>
      <c r="K1506" s="70">
        <v>498.72525622399627</v>
      </c>
    </row>
    <row r="1507" spans="1:11" s="84" customFormat="1" ht="12" x14ac:dyDescent="0.2">
      <c r="A1507" s="55">
        <v>1494</v>
      </c>
      <c r="B1507" s="56" t="s">
        <v>1621</v>
      </c>
      <c r="C1507" s="74" t="s">
        <v>1384</v>
      </c>
      <c r="D1507" s="57">
        <v>80</v>
      </c>
      <c r="E1507" s="57">
        <v>10</v>
      </c>
      <c r="F1507" s="88">
        <v>4823.8999999999996</v>
      </c>
      <c r="G1507" s="59">
        <v>5832.8</v>
      </c>
      <c r="H1507" s="9">
        <v>66.281818181818181</v>
      </c>
      <c r="I1507" s="60">
        <v>88</v>
      </c>
      <c r="J1507" s="58">
        <v>5.23</v>
      </c>
      <c r="K1507" s="70">
        <v>973.12245116877318</v>
      </c>
    </row>
    <row r="1508" spans="1:11" s="84" customFormat="1" ht="12" x14ac:dyDescent="0.2">
      <c r="A1508" s="55">
        <v>1495</v>
      </c>
      <c r="B1508" s="74" t="s">
        <v>1621</v>
      </c>
      <c r="C1508" s="74" t="s">
        <v>1385</v>
      </c>
      <c r="D1508" s="73">
        <v>27</v>
      </c>
      <c r="E1508" s="73"/>
      <c r="F1508" s="90">
        <v>2408</v>
      </c>
      <c r="G1508" s="59">
        <v>508.53</v>
      </c>
      <c r="H1508" s="9">
        <v>2.5299999999999998</v>
      </c>
      <c r="I1508" s="10">
        <v>201</v>
      </c>
      <c r="J1508" s="11">
        <v>2.5299999999999998</v>
      </c>
      <c r="K1508" s="70">
        <v>328.42882726946095</v>
      </c>
    </row>
    <row r="1509" spans="1:11" s="84" customFormat="1" ht="12" x14ac:dyDescent="0.2">
      <c r="A1509" s="55">
        <v>1496</v>
      </c>
      <c r="B1509" s="74" t="s">
        <v>1621</v>
      </c>
      <c r="C1509" s="74" t="s">
        <v>1386</v>
      </c>
      <c r="D1509" s="73">
        <v>35</v>
      </c>
      <c r="E1509" s="73"/>
      <c r="F1509" s="90">
        <v>1591.1</v>
      </c>
      <c r="G1509" s="59">
        <v>361.91759177088193</v>
      </c>
      <c r="H1509" s="9">
        <v>2.4047680516337668</v>
      </c>
      <c r="I1509" s="10">
        <v>150.5</v>
      </c>
      <c r="J1509" s="11">
        <v>2.4047680516337668</v>
      </c>
      <c r="K1509" s="70">
        <v>425.74107238633826</v>
      </c>
    </row>
    <row r="1510" spans="1:11" s="84" customFormat="1" ht="12" x14ac:dyDescent="0.2">
      <c r="A1510" s="55">
        <v>1497</v>
      </c>
      <c r="B1510" s="74" t="s">
        <v>1621</v>
      </c>
      <c r="C1510" s="74" t="s">
        <v>1387</v>
      </c>
      <c r="D1510" s="73">
        <v>35</v>
      </c>
      <c r="E1510" s="73"/>
      <c r="F1510" s="90">
        <v>1499</v>
      </c>
      <c r="G1510" s="59">
        <v>308.05078741428554</v>
      </c>
      <c r="H1510" s="9">
        <v>2.4047680516337668</v>
      </c>
      <c r="I1510" s="10">
        <v>128.1</v>
      </c>
      <c r="J1510" s="11">
        <v>2.4047680516337668</v>
      </c>
      <c r="K1510" s="70">
        <v>425.74107238633826</v>
      </c>
    </row>
    <row r="1511" spans="1:11" s="84" customFormat="1" ht="12" x14ac:dyDescent="0.2">
      <c r="A1511" s="55">
        <v>1498</v>
      </c>
      <c r="B1511" s="56" t="s">
        <v>1621</v>
      </c>
      <c r="C1511" s="74" t="s">
        <v>1388</v>
      </c>
      <c r="D1511" s="57">
        <v>56</v>
      </c>
      <c r="E1511" s="57">
        <v>4</v>
      </c>
      <c r="F1511" s="88">
        <v>2208.1999999999998</v>
      </c>
      <c r="G1511" s="59">
        <v>13725.75</v>
      </c>
      <c r="H1511" s="9">
        <v>75.416208791208788</v>
      </c>
      <c r="I1511" s="60">
        <v>182</v>
      </c>
      <c r="J1511" s="58">
        <v>2.11</v>
      </c>
      <c r="K1511" s="70">
        <v>681.18571581814126</v>
      </c>
    </row>
    <row r="1512" spans="1:11" s="84" customFormat="1" ht="12" x14ac:dyDescent="0.2">
      <c r="A1512" s="55">
        <v>1499</v>
      </c>
      <c r="B1512" s="56" t="s">
        <v>1621</v>
      </c>
      <c r="C1512" s="74" t="s">
        <v>1389</v>
      </c>
      <c r="D1512" s="57">
        <v>93</v>
      </c>
      <c r="E1512" s="57"/>
      <c r="F1512" s="88">
        <v>4190.1000000000004</v>
      </c>
      <c r="G1512" s="59">
        <v>633.91522304915509</v>
      </c>
      <c r="H1512" s="9">
        <v>2.4047680516337668</v>
      </c>
      <c r="I1512" s="60">
        <v>263.60763676084338</v>
      </c>
      <c r="J1512" s="58">
        <v>2.4047680516337668</v>
      </c>
      <c r="K1512" s="70">
        <v>1131.2548494836988</v>
      </c>
    </row>
    <row r="1513" spans="1:11" s="84" customFormat="1" ht="12" x14ac:dyDescent="0.2">
      <c r="A1513" s="55">
        <v>1500</v>
      </c>
      <c r="B1513" s="56" t="s">
        <v>1621</v>
      </c>
      <c r="C1513" s="74" t="s">
        <v>1390</v>
      </c>
      <c r="D1513" s="57">
        <v>75</v>
      </c>
      <c r="E1513" s="57">
        <v>5</v>
      </c>
      <c r="F1513" s="88">
        <v>3659.2</v>
      </c>
      <c r="G1513" s="59">
        <v>1575</v>
      </c>
      <c r="H1513" s="9">
        <v>0.7061513629842181</v>
      </c>
      <c r="I1513" s="60">
        <v>2230.4</v>
      </c>
      <c r="J1513" s="58">
        <v>2.11</v>
      </c>
      <c r="K1513" s="70">
        <v>912.30229797072479</v>
      </c>
    </row>
    <row r="1514" spans="1:11" s="84" customFormat="1" ht="12" x14ac:dyDescent="0.2">
      <c r="A1514" s="55">
        <v>1501</v>
      </c>
      <c r="B1514" s="56" t="s">
        <v>1621</v>
      </c>
      <c r="C1514" s="74" t="s">
        <v>1391</v>
      </c>
      <c r="D1514" s="57">
        <v>85</v>
      </c>
      <c r="E1514" s="57"/>
      <c r="F1514" s="88">
        <v>4379.7</v>
      </c>
      <c r="G1514" s="59">
        <v>662.59958053229855</v>
      </c>
      <c r="H1514" s="9">
        <v>2.4047680516337668</v>
      </c>
      <c r="I1514" s="60">
        <v>275.53575492743983</v>
      </c>
      <c r="J1514" s="58">
        <v>2.4047680516337668</v>
      </c>
      <c r="K1514" s="70">
        <v>1033.9426043668216</v>
      </c>
    </row>
    <row r="1515" spans="1:11" s="84" customFormat="1" ht="12" x14ac:dyDescent="0.2">
      <c r="A1515" s="55">
        <v>1502</v>
      </c>
      <c r="B1515" s="56" t="s">
        <v>1621</v>
      </c>
      <c r="C1515" s="74" t="s">
        <v>1392</v>
      </c>
      <c r="D1515" s="57">
        <v>86</v>
      </c>
      <c r="E1515" s="57">
        <v>5</v>
      </c>
      <c r="F1515" s="88">
        <v>4411.6000000000004</v>
      </c>
      <c r="G1515" s="59">
        <v>6073.2129999999997</v>
      </c>
      <c r="H1515" s="9">
        <v>2.11</v>
      </c>
      <c r="I1515" s="60">
        <v>2878.3</v>
      </c>
      <c r="J1515" s="58">
        <v>2.11</v>
      </c>
      <c r="K1515" s="70">
        <v>1046.1066350064311</v>
      </c>
    </row>
    <row r="1516" spans="1:11" s="84" customFormat="1" ht="12" x14ac:dyDescent="0.2">
      <c r="A1516" s="55">
        <v>1503</v>
      </c>
      <c r="B1516" s="56" t="s">
        <v>1621</v>
      </c>
      <c r="C1516" s="74" t="s">
        <v>1393</v>
      </c>
      <c r="D1516" s="57">
        <v>84</v>
      </c>
      <c r="E1516" s="57">
        <v>5</v>
      </c>
      <c r="F1516" s="88">
        <v>4351.8</v>
      </c>
      <c r="G1516" s="59">
        <v>1275.3333333333333</v>
      </c>
      <c r="H1516" s="9">
        <v>0.43849997707788929</v>
      </c>
      <c r="I1516" s="60">
        <v>2908.4</v>
      </c>
      <c r="J1516" s="58">
        <v>2.11</v>
      </c>
      <c r="K1516" s="70">
        <v>1021.7785737272118</v>
      </c>
    </row>
    <row r="1517" spans="1:11" s="84" customFormat="1" ht="12" x14ac:dyDescent="0.2">
      <c r="A1517" s="55">
        <v>1504</v>
      </c>
      <c r="B1517" s="56" t="s">
        <v>1621</v>
      </c>
      <c r="C1517" s="74" t="s">
        <v>1395</v>
      </c>
      <c r="D1517" s="57">
        <v>117</v>
      </c>
      <c r="E1517" s="57"/>
      <c r="F1517" s="88">
        <v>7124.5</v>
      </c>
      <c r="G1517" s="59">
        <v>1077.8570932946004</v>
      </c>
      <c r="H1517" s="9">
        <v>2.4047680516337673</v>
      </c>
      <c r="I1517" s="60">
        <v>448.21665547424368</v>
      </c>
      <c r="J1517" s="58">
        <v>2.4047680516337668</v>
      </c>
      <c r="K1517" s="70">
        <v>1423.1915848343308</v>
      </c>
    </row>
    <row r="1518" spans="1:11" s="84" customFormat="1" ht="12" x14ac:dyDescent="0.2">
      <c r="A1518" s="55">
        <v>1505</v>
      </c>
      <c r="B1518" s="56" t="s">
        <v>1621</v>
      </c>
      <c r="C1518" s="74" t="s">
        <v>1396</v>
      </c>
      <c r="D1518" s="57">
        <v>60</v>
      </c>
      <c r="E1518" s="57"/>
      <c r="F1518" s="88">
        <v>2812.7</v>
      </c>
      <c r="G1518" s="59">
        <v>425.53002264154992</v>
      </c>
      <c r="H1518" s="9">
        <v>2.4047680516337668</v>
      </c>
      <c r="I1518" s="60">
        <v>176.95262640920839</v>
      </c>
      <c r="J1518" s="58">
        <v>2.4047680516337668</v>
      </c>
      <c r="K1518" s="70">
        <v>729.84183837657986</v>
      </c>
    </row>
    <row r="1519" spans="1:11" s="84" customFormat="1" ht="12" x14ac:dyDescent="0.2">
      <c r="A1519" s="55">
        <v>1506</v>
      </c>
      <c r="B1519" s="56" t="s">
        <v>1621</v>
      </c>
      <c r="C1519" s="74" t="s">
        <v>1397</v>
      </c>
      <c r="D1519" s="57">
        <v>52</v>
      </c>
      <c r="E1519" s="57"/>
      <c r="F1519" s="88">
        <v>2119</v>
      </c>
      <c r="G1519" s="59">
        <v>320.58097841129319</v>
      </c>
      <c r="H1519" s="9">
        <v>2.4047680516337668</v>
      </c>
      <c r="I1519" s="60">
        <v>133.3105611551579</v>
      </c>
      <c r="J1519" s="58">
        <v>2.4047680516337668</v>
      </c>
      <c r="K1519" s="70">
        <v>632.52959325970255</v>
      </c>
    </row>
    <row r="1520" spans="1:11" s="84" customFormat="1" ht="12" x14ac:dyDescent="0.2">
      <c r="A1520" s="55">
        <v>1507</v>
      </c>
      <c r="B1520" s="56" t="s">
        <v>1621</v>
      </c>
      <c r="C1520" s="74" t="s">
        <v>1398</v>
      </c>
      <c r="D1520" s="57">
        <v>58</v>
      </c>
      <c r="E1520" s="57"/>
      <c r="F1520" s="88">
        <v>2645.2</v>
      </c>
      <c r="G1520" s="59">
        <v>400.18914775533392</v>
      </c>
      <c r="H1520" s="9">
        <v>2.4047680516337668</v>
      </c>
      <c r="I1520" s="60">
        <v>166.4148637884019</v>
      </c>
      <c r="J1520" s="58">
        <v>2.4047680516337668</v>
      </c>
      <c r="K1520" s="70">
        <v>705.5137770973605</v>
      </c>
    </row>
    <row r="1521" spans="1:11" s="84" customFormat="1" ht="12" x14ac:dyDescent="0.2">
      <c r="A1521" s="55">
        <v>1508</v>
      </c>
      <c r="B1521" s="56" t="s">
        <v>1621</v>
      </c>
      <c r="C1521" s="74" t="s">
        <v>1399</v>
      </c>
      <c r="D1521" s="57">
        <v>65</v>
      </c>
      <c r="E1521" s="57"/>
      <c r="F1521" s="88">
        <v>2925</v>
      </c>
      <c r="G1521" s="59">
        <v>442.51975547571141</v>
      </c>
      <c r="H1521" s="9">
        <v>2.4047680516337668</v>
      </c>
      <c r="I1521" s="60">
        <v>184.01764576632223</v>
      </c>
      <c r="J1521" s="58">
        <v>2.4047680516337668</v>
      </c>
      <c r="K1521" s="70">
        <v>790.66199157462825</v>
      </c>
    </row>
    <row r="1522" spans="1:11" s="84" customFormat="1" ht="12" x14ac:dyDescent="0.2">
      <c r="A1522" s="55">
        <v>1509</v>
      </c>
      <c r="B1522" s="56" t="s">
        <v>1621</v>
      </c>
      <c r="C1522" s="74" t="s">
        <v>1400</v>
      </c>
      <c r="D1522" s="57">
        <v>65</v>
      </c>
      <c r="E1522" s="57"/>
      <c r="F1522" s="88">
        <v>2929.6</v>
      </c>
      <c r="G1522" s="59">
        <v>443.21568398004928</v>
      </c>
      <c r="H1522" s="9">
        <v>2.4047680516337668</v>
      </c>
      <c r="I1522" s="60">
        <v>184.30704103829663</v>
      </c>
      <c r="J1522" s="58">
        <v>2.4047680516337668</v>
      </c>
      <c r="K1522" s="70">
        <v>790.66199157462825</v>
      </c>
    </row>
    <row r="1523" spans="1:11" s="84" customFormat="1" ht="12" x14ac:dyDescent="0.2">
      <c r="A1523" s="55">
        <v>1510</v>
      </c>
      <c r="B1523" s="56" t="s">
        <v>1621</v>
      </c>
      <c r="C1523" s="74" t="s">
        <v>1401</v>
      </c>
      <c r="D1523" s="57">
        <v>62</v>
      </c>
      <c r="E1523" s="57"/>
      <c r="F1523" s="88">
        <v>2810.4</v>
      </c>
      <c r="G1523" s="59">
        <v>425.18205838938104</v>
      </c>
      <c r="H1523" s="9">
        <v>2.4047680516337668</v>
      </c>
      <c r="I1523" s="60">
        <v>176.80792877322122</v>
      </c>
      <c r="J1523" s="58">
        <v>2.4047680516337668</v>
      </c>
      <c r="K1523" s="70">
        <v>754.1698996557991</v>
      </c>
    </row>
    <row r="1524" spans="1:11" s="84" customFormat="1" ht="12" x14ac:dyDescent="0.2">
      <c r="A1524" s="55">
        <v>1511</v>
      </c>
      <c r="B1524" s="56" t="s">
        <v>1621</v>
      </c>
      <c r="C1524" s="74" t="s">
        <v>1402</v>
      </c>
      <c r="D1524" s="57">
        <v>60</v>
      </c>
      <c r="E1524" s="57"/>
      <c r="F1524" s="88">
        <v>2714.4</v>
      </c>
      <c r="G1524" s="59">
        <v>410.65833308146023</v>
      </c>
      <c r="H1524" s="9">
        <v>2.4047680516337668</v>
      </c>
      <c r="I1524" s="60">
        <v>170.76837527114705</v>
      </c>
      <c r="J1524" s="58">
        <v>2.4047680516337668</v>
      </c>
      <c r="K1524" s="70">
        <v>729.84183837657986</v>
      </c>
    </row>
    <row r="1525" spans="1:11" s="84" customFormat="1" ht="12" x14ac:dyDescent="0.2">
      <c r="A1525" s="55">
        <v>1512</v>
      </c>
      <c r="B1525" s="56" t="s">
        <v>1621</v>
      </c>
      <c r="C1525" s="74" t="s">
        <v>1403</v>
      </c>
      <c r="D1525" s="57">
        <v>68</v>
      </c>
      <c r="E1525" s="57"/>
      <c r="F1525" s="88">
        <v>3103.4</v>
      </c>
      <c r="G1525" s="59">
        <v>469.50967833959754</v>
      </c>
      <c r="H1525" s="9">
        <v>2.4047680516337668</v>
      </c>
      <c r="I1525" s="60">
        <v>195.24114935767673</v>
      </c>
      <c r="J1525" s="58">
        <v>2.4047680516337668</v>
      </c>
      <c r="K1525" s="70">
        <v>827.15408349345716</v>
      </c>
    </row>
    <row r="1526" spans="1:11" s="84" customFormat="1" ht="12" x14ac:dyDescent="0.2">
      <c r="A1526" s="55">
        <v>1513</v>
      </c>
      <c r="B1526" s="56" t="s">
        <v>1621</v>
      </c>
      <c r="C1526" s="74" t="s">
        <v>1404</v>
      </c>
      <c r="D1526" s="57">
        <v>64</v>
      </c>
      <c r="E1526" s="57"/>
      <c r="F1526" s="88">
        <v>2906.9</v>
      </c>
      <c r="G1526" s="59">
        <v>439.78142809994722</v>
      </c>
      <c r="H1526" s="9">
        <v>2.4047680516337668</v>
      </c>
      <c r="I1526" s="60">
        <v>182.87893828311869</v>
      </c>
      <c r="J1526" s="58">
        <v>2.4047680516337668</v>
      </c>
      <c r="K1526" s="70">
        <v>778.49796093501857</v>
      </c>
    </row>
    <row r="1527" spans="1:11" s="84" customFormat="1" ht="12" x14ac:dyDescent="0.2">
      <c r="A1527" s="55">
        <v>1514</v>
      </c>
      <c r="B1527" s="56" t="s">
        <v>1621</v>
      </c>
      <c r="C1527" s="74" t="s">
        <v>1406</v>
      </c>
      <c r="D1527" s="57">
        <v>38</v>
      </c>
      <c r="E1527" s="57"/>
      <c r="F1527" s="88">
        <v>1666.7</v>
      </c>
      <c r="G1527" s="59">
        <v>353.50090359016372</v>
      </c>
      <c r="H1527" s="9">
        <v>2.4047680516337668</v>
      </c>
      <c r="I1527" s="60">
        <v>147</v>
      </c>
      <c r="J1527" s="58">
        <v>2.4047680516337668</v>
      </c>
      <c r="K1527" s="70">
        <v>462.23316430516729</v>
      </c>
    </row>
    <row r="1528" spans="1:11" s="84" customFormat="1" ht="12" x14ac:dyDescent="0.2">
      <c r="A1528" s="55">
        <v>1515</v>
      </c>
      <c r="B1528" s="56" t="s">
        <v>1621</v>
      </c>
      <c r="C1528" s="74" t="s">
        <v>1408</v>
      </c>
      <c r="D1528" s="57">
        <v>162</v>
      </c>
      <c r="E1528" s="57"/>
      <c r="F1528" s="88">
        <v>7648.6</v>
      </c>
      <c r="G1528" s="59">
        <v>1157.1475561475304</v>
      </c>
      <c r="H1528" s="9">
        <v>2.4047680516337668</v>
      </c>
      <c r="I1528" s="60">
        <v>481.18884287462987</v>
      </c>
      <c r="J1528" s="58">
        <v>2.4047680516337668</v>
      </c>
      <c r="K1528" s="70">
        <v>1970.5729636167657</v>
      </c>
    </row>
    <row r="1529" spans="1:11" s="84" customFormat="1" ht="12" x14ac:dyDescent="0.2">
      <c r="A1529" s="55">
        <v>1516</v>
      </c>
      <c r="B1529" s="56" t="s">
        <v>1621</v>
      </c>
      <c r="C1529" s="74" t="s">
        <v>1409</v>
      </c>
      <c r="D1529" s="57">
        <v>178</v>
      </c>
      <c r="E1529" s="57">
        <v>9</v>
      </c>
      <c r="F1529" s="88">
        <v>9106.7000000000007</v>
      </c>
      <c r="G1529" s="59">
        <v>2988.85</v>
      </c>
      <c r="H1529" s="9">
        <v>5.75</v>
      </c>
      <c r="I1529" s="60">
        <v>519.79999999999995</v>
      </c>
      <c r="J1529" s="58">
        <v>5.75</v>
      </c>
      <c r="K1529" s="70">
        <v>2165.1974538505201</v>
      </c>
    </row>
    <row r="1530" spans="1:11" s="84" customFormat="1" ht="12" x14ac:dyDescent="0.2">
      <c r="A1530" s="55">
        <v>1517</v>
      </c>
      <c r="B1530" s="56" t="s">
        <v>1621</v>
      </c>
      <c r="C1530" s="74" t="s">
        <v>1410</v>
      </c>
      <c r="D1530" s="57">
        <v>54</v>
      </c>
      <c r="E1530" s="57"/>
      <c r="F1530" s="88">
        <v>2841.9</v>
      </c>
      <c r="G1530" s="59">
        <v>429.94765575604254</v>
      </c>
      <c r="H1530" s="9">
        <v>2.4047680516337668</v>
      </c>
      <c r="I1530" s="60">
        <v>178.78965726608931</v>
      </c>
      <c r="J1530" s="58">
        <v>2.4047680516337668</v>
      </c>
      <c r="K1530" s="70">
        <v>656.85765453892191</v>
      </c>
    </row>
    <row r="1531" spans="1:11" s="84" customFormat="1" ht="12" x14ac:dyDescent="0.2">
      <c r="A1531" s="55">
        <v>1518</v>
      </c>
      <c r="B1531" s="56" t="s">
        <v>1621</v>
      </c>
      <c r="C1531" s="74" t="s">
        <v>1411</v>
      </c>
      <c r="D1531" s="57">
        <v>98</v>
      </c>
      <c r="E1531" s="57"/>
      <c r="F1531" s="88">
        <v>4350.3999999999996</v>
      </c>
      <c r="G1531" s="59">
        <v>899.38325131102874</v>
      </c>
      <c r="H1531" s="9">
        <v>2.4047680516337668</v>
      </c>
      <c r="I1531" s="60">
        <v>374</v>
      </c>
      <c r="J1531" s="58">
        <v>2.4047680516337668</v>
      </c>
      <c r="K1531" s="70">
        <v>1192.0750026817473</v>
      </c>
    </row>
    <row r="1532" spans="1:11" s="84" customFormat="1" ht="12" x14ac:dyDescent="0.2">
      <c r="A1532" s="55">
        <v>1519</v>
      </c>
      <c r="B1532" s="56" t="s">
        <v>1621</v>
      </c>
      <c r="C1532" s="74" t="s">
        <v>1412</v>
      </c>
      <c r="D1532" s="57">
        <v>59</v>
      </c>
      <c r="E1532" s="57"/>
      <c r="F1532" s="88">
        <v>3767.3</v>
      </c>
      <c r="G1532" s="59">
        <v>923.43093182736652</v>
      </c>
      <c r="H1532" s="9">
        <v>2.4047680516337668</v>
      </c>
      <c r="I1532" s="60">
        <v>384</v>
      </c>
      <c r="J1532" s="58">
        <v>2.4047680516337668</v>
      </c>
      <c r="K1532" s="70">
        <v>717.67780773697018</v>
      </c>
    </row>
    <row r="1533" spans="1:11" s="84" customFormat="1" ht="12" x14ac:dyDescent="0.2">
      <c r="A1533" s="55">
        <v>1520</v>
      </c>
      <c r="B1533" s="56" t="s">
        <v>1621</v>
      </c>
      <c r="C1533" s="74" t="s">
        <v>1413</v>
      </c>
      <c r="D1533" s="57">
        <v>40</v>
      </c>
      <c r="E1533" s="57"/>
      <c r="F1533" s="88">
        <v>3770.4</v>
      </c>
      <c r="G1533" s="59">
        <v>570.41931146858883</v>
      </c>
      <c r="H1533" s="9">
        <v>2.4047680516337668</v>
      </c>
      <c r="I1533" s="60">
        <v>237.20346379396287</v>
      </c>
      <c r="J1533" s="58">
        <v>2.4047680516337668</v>
      </c>
      <c r="K1533" s="70">
        <v>486.56122558438659</v>
      </c>
    </row>
    <row r="1534" spans="1:11" s="84" customFormat="1" ht="12" x14ac:dyDescent="0.2">
      <c r="A1534" s="55">
        <v>1521</v>
      </c>
      <c r="B1534" s="56" t="s">
        <v>1621</v>
      </c>
      <c r="C1534" s="74" t="s">
        <v>1414</v>
      </c>
      <c r="D1534" s="57">
        <v>127</v>
      </c>
      <c r="E1534" s="57"/>
      <c r="F1534" s="88">
        <v>8122.9</v>
      </c>
      <c r="G1534" s="59">
        <v>1846.861863654733</v>
      </c>
      <c r="H1534" s="9">
        <v>2.4047680516337668</v>
      </c>
      <c r="I1534" s="60">
        <v>768</v>
      </c>
      <c r="J1534" s="58">
        <v>2.4047680516337668</v>
      </c>
      <c r="K1534" s="70">
        <v>1544.8318912304276</v>
      </c>
    </row>
    <row r="1535" spans="1:11" s="84" customFormat="1" ht="12" x14ac:dyDescent="0.2">
      <c r="A1535" s="55">
        <v>1522</v>
      </c>
      <c r="B1535" s="56" t="s">
        <v>1621</v>
      </c>
      <c r="C1535" s="74" t="s">
        <v>1415</v>
      </c>
      <c r="D1535" s="57">
        <v>50</v>
      </c>
      <c r="E1535" s="57"/>
      <c r="F1535" s="88">
        <v>2787</v>
      </c>
      <c r="G1535" s="59">
        <v>753.36573521582636</v>
      </c>
      <c r="H1535" s="9">
        <v>2.4047680516337668</v>
      </c>
      <c r="I1535" s="60">
        <v>313.27999999999997</v>
      </c>
      <c r="J1535" s="58">
        <v>2.4047680516337668</v>
      </c>
      <c r="K1535" s="70">
        <v>608.2015319804832</v>
      </c>
    </row>
    <row r="1536" spans="1:11" s="84" customFormat="1" ht="12" x14ac:dyDescent="0.2">
      <c r="A1536" s="55">
        <v>1523</v>
      </c>
      <c r="B1536" s="56" t="s">
        <v>1621</v>
      </c>
      <c r="C1536" s="74" t="s">
        <v>1416</v>
      </c>
      <c r="D1536" s="57">
        <v>65</v>
      </c>
      <c r="E1536" s="57"/>
      <c r="F1536" s="88">
        <v>5427.2</v>
      </c>
      <c r="G1536" s="59">
        <v>821.07460407445512</v>
      </c>
      <c r="H1536" s="9">
        <v>2.4047680516337668</v>
      </c>
      <c r="I1536" s="60">
        <v>341.43609131725952</v>
      </c>
      <c r="J1536" s="58">
        <v>2.4047680516337668</v>
      </c>
      <c r="K1536" s="70">
        <v>790.66199157462825</v>
      </c>
    </row>
    <row r="1537" spans="1:11" s="84" customFormat="1" ht="12" x14ac:dyDescent="0.2">
      <c r="A1537" s="55">
        <v>1524</v>
      </c>
      <c r="B1537" s="56" t="s">
        <v>1621</v>
      </c>
      <c r="C1537" s="74" t="s">
        <v>1417</v>
      </c>
      <c r="D1537" s="57">
        <v>126</v>
      </c>
      <c r="E1537" s="57">
        <v>5</v>
      </c>
      <c r="F1537" s="88">
        <v>4408.8</v>
      </c>
      <c r="G1537" s="59">
        <v>335.48999999999995</v>
      </c>
      <c r="H1537" s="9">
        <v>2.11</v>
      </c>
      <c r="I1537" s="60">
        <v>159</v>
      </c>
      <c r="J1537" s="58">
        <v>2.11</v>
      </c>
      <c r="K1537" s="70">
        <v>1532.6678605908178</v>
      </c>
    </row>
    <row r="1538" spans="1:11" s="84" customFormat="1" ht="12" x14ac:dyDescent="0.2">
      <c r="A1538" s="55">
        <v>1525</v>
      </c>
      <c r="B1538" s="56" t="s">
        <v>1621</v>
      </c>
      <c r="C1538" s="74" t="s">
        <v>1418</v>
      </c>
      <c r="D1538" s="57">
        <v>122</v>
      </c>
      <c r="E1538" s="57">
        <v>5</v>
      </c>
      <c r="F1538" s="88">
        <v>5815.9</v>
      </c>
      <c r="G1538" s="59">
        <v>7695.25</v>
      </c>
      <c r="H1538" s="9">
        <v>16.94988986784141</v>
      </c>
      <c r="I1538" s="60">
        <v>454</v>
      </c>
      <c r="J1538" s="58">
        <v>2.11</v>
      </c>
      <c r="K1538" s="70">
        <v>1484.0117380323793</v>
      </c>
    </row>
    <row r="1539" spans="1:11" s="84" customFormat="1" ht="12" x14ac:dyDescent="0.2">
      <c r="A1539" s="55">
        <v>1526</v>
      </c>
      <c r="B1539" s="56" t="s">
        <v>1621</v>
      </c>
      <c r="C1539" s="74" t="s">
        <v>1419</v>
      </c>
      <c r="D1539" s="57">
        <v>121</v>
      </c>
      <c r="E1539" s="57">
        <v>5</v>
      </c>
      <c r="F1539" s="88">
        <v>5738.7</v>
      </c>
      <c r="G1539" s="59">
        <v>1053.28</v>
      </c>
      <c r="H1539" s="9">
        <v>2.3199999999999998</v>
      </c>
      <c r="I1539" s="60">
        <v>454</v>
      </c>
      <c r="J1539" s="58">
        <v>2.3199999999999998</v>
      </c>
      <c r="K1539" s="70">
        <v>1471.8477073927693</v>
      </c>
    </row>
    <row r="1540" spans="1:11" s="84" customFormat="1" ht="12" x14ac:dyDescent="0.2">
      <c r="A1540" s="55">
        <v>1527</v>
      </c>
      <c r="B1540" s="56" t="s">
        <v>1621</v>
      </c>
      <c r="C1540" s="74" t="s">
        <v>1420</v>
      </c>
      <c r="D1540" s="57">
        <v>99</v>
      </c>
      <c r="E1540" s="57">
        <v>5</v>
      </c>
      <c r="F1540" s="88">
        <v>4610.1000000000004</v>
      </c>
      <c r="G1540" s="59">
        <v>774.88</v>
      </c>
      <c r="H1540" s="9">
        <v>2.3199999999999998</v>
      </c>
      <c r="I1540" s="60">
        <v>334</v>
      </c>
      <c r="J1540" s="58">
        <v>2.3199999999999998</v>
      </c>
      <c r="K1540" s="70">
        <v>1204.2390333213568</v>
      </c>
    </row>
    <row r="1541" spans="1:11" s="84" customFormat="1" ht="12" x14ac:dyDescent="0.2">
      <c r="A1541" s="55">
        <v>1528</v>
      </c>
      <c r="B1541" s="56" t="s">
        <v>1621</v>
      </c>
      <c r="C1541" s="74" t="s">
        <v>1421</v>
      </c>
      <c r="D1541" s="57">
        <v>121</v>
      </c>
      <c r="E1541" s="57">
        <v>5</v>
      </c>
      <c r="F1541" s="88">
        <v>5783.9</v>
      </c>
      <c r="G1541" s="59">
        <v>31270</v>
      </c>
      <c r="H1541" s="9">
        <v>68.87665198237886</v>
      </c>
      <c r="I1541" s="60">
        <v>454</v>
      </c>
      <c r="J1541" s="58">
        <v>2.11</v>
      </c>
      <c r="K1541" s="70">
        <v>1471.8477073927693</v>
      </c>
    </row>
    <row r="1542" spans="1:11" s="84" customFormat="1" ht="12" x14ac:dyDescent="0.2">
      <c r="A1542" s="55">
        <v>1529</v>
      </c>
      <c r="B1542" s="56" t="s">
        <v>1621</v>
      </c>
      <c r="C1542" s="74" t="s">
        <v>1422</v>
      </c>
      <c r="D1542" s="57">
        <v>118</v>
      </c>
      <c r="E1542" s="57">
        <v>5</v>
      </c>
      <c r="F1542" s="88">
        <v>5860.4</v>
      </c>
      <c r="G1542" s="59">
        <v>6672.2</v>
      </c>
      <c r="H1542" s="9">
        <v>12.78199233716475</v>
      </c>
      <c r="I1542" s="60">
        <v>522</v>
      </c>
      <c r="J1542" s="58">
        <v>2.11</v>
      </c>
      <c r="K1542" s="70">
        <v>1435.3556154739404</v>
      </c>
    </row>
    <row r="1543" spans="1:11" s="84" customFormat="1" ht="12" x14ac:dyDescent="0.2">
      <c r="A1543" s="55">
        <v>1530</v>
      </c>
      <c r="B1543" s="56" t="s">
        <v>1621</v>
      </c>
      <c r="C1543" s="74" t="s">
        <v>1423</v>
      </c>
      <c r="D1543" s="57">
        <v>97</v>
      </c>
      <c r="E1543" s="57"/>
      <c r="F1543" s="88">
        <v>4389.5</v>
      </c>
      <c r="G1543" s="59">
        <v>664.08221082414877</v>
      </c>
      <c r="H1543" s="9">
        <v>2.4047680516337668</v>
      </c>
      <c r="I1543" s="60">
        <v>276.15229268077655</v>
      </c>
      <c r="J1543" s="58">
        <v>2.4047680516337668</v>
      </c>
      <c r="K1543" s="70">
        <v>1179.9109720421375</v>
      </c>
    </row>
    <row r="1544" spans="1:11" s="84" customFormat="1" ht="12" x14ac:dyDescent="0.2">
      <c r="A1544" s="55">
        <v>1531</v>
      </c>
      <c r="B1544" s="56" t="s">
        <v>1621</v>
      </c>
      <c r="C1544" s="74" t="s">
        <v>1424</v>
      </c>
      <c r="D1544" s="57">
        <v>72</v>
      </c>
      <c r="E1544" s="57"/>
      <c r="F1544" s="88">
        <v>3358.9</v>
      </c>
      <c r="G1544" s="59">
        <v>508.16396809140753</v>
      </c>
      <c r="H1544" s="9">
        <v>2.4047680516337668</v>
      </c>
      <c r="I1544" s="60">
        <v>211.31516935538454</v>
      </c>
      <c r="J1544" s="58">
        <v>2.4047680516337668</v>
      </c>
      <c r="K1544" s="70">
        <v>875.81020605189576</v>
      </c>
    </row>
    <row r="1545" spans="1:11" s="84" customFormat="1" ht="12" x14ac:dyDescent="0.2">
      <c r="A1545" s="55">
        <v>1532</v>
      </c>
      <c r="B1545" s="56" t="s">
        <v>1621</v>
      </c>
      <c r="C1545" s="74" t="s">
        <v>1425</v>
      </c>
      <c r="D1545" s="57">
        <v>82</v>
      </c>
      <c r="E1545" s="57">
        <v>5</v>
      </c>
      <c r="F1545" s="88">
        <v>3911.6</v>
      </c>
      <c r="G1545" s="59">
        <v>591.78129077565563</v>
      </c>
      <c r="H1545" s="9">
        <v>2.4047680516337668</v>
      </c>
      <c r="I1545" s="60">
        <v>246.0866404032636</v>
      </c>
      <c r="J1545" s="58">
        <v>2.4047680516337668</v>
      </c>
      <c r="K1545" s="70">
        <v>997.45051244799254</v>
      </c>
    </row>
    <row r="1546" spans="1:11" s="84" customFormat="1" ht="12" x14ac:dyDescent="0.2">
      <c r="A1546" s="55">
        <v>1533</v>
      </c>
      <c r="B1546" s="74" t="s">
        <v>1621</v>
      </c>
      <c r="C1546" s="74" t="s">
        <v>1426</v>
      </c>
      <c r="D1546" s="73">
        <v>32</v>
      </c>
      <c r="E1546" s="73"/>
      <c r="F1546" s="90">
        <v>2321</v>
      </c>
      <c r="G1546" s="59">
        <v>571.13241226301966</v>
      </c>
      <c r="H1546" s="9">
        <v>2.4047680516337668</v>
      </c>
      <c r="I1546" s="10">
        <v>237.5</v>
      </c>
      <c r="J1546" s="11">
        <v>2.4047680516337668</v>
      </c>
      <c r="K1546" s="70">
        <v>389.24898046750928</v>
      </c>
    </row>
    <row r="1547" spans="1:11" s="84" customFormat="1" ht="12" x14ac:dyDescent="0.2">
      <c r="A1547" s="55">
        <v>1534</v>
      </c>
      <c r="B1547" s="56" t="s">
        <v>1621</v>
      </c>
      <c r="C1547" s="74" t="s">
        <v>1427</v>
      </c>
      <c r="D1547" s="57">
        <v>63</v>
      </c>
      <c r="E1547" s="57"/>
      <c r="F1547" s="88">
        <v>2496.8000000000002</v>
      </c>
      <c r="G1547" s="59">
        <v>592.53484792256017</v>
      </c>
      <c r="H1547" s="9">
        <v>2.4047680516337668</v>
      </c>
      <c r="I1547" s="60">
        <v>246.4</v>
      </c>
      <c r="J1547" s="58">
        <v>2.4047680516337668</v>
      </c>
      <c r="K1547" s="70">
        <v>766.33393029540889</v>
      </c>
    </row>
    <row r="1548" spans="1:11" s="84" customFormat="1" ht="12" x14ac:dyDescent="0.2">
      <c r="A1548" s="55">
        <v>1535</v>
      </c>
      <c r="B1548" s="56" t="s">
        <v>1621</v>
      </c>
      <c r="C1548" s="74" t="s">
        <v>1428</v>
      </c>
      <c r="D1548" s="57">
        <v>80</v>
      </c>
      <c r="E1548" s="57"/>
      <c r="F1548" s="88">
        <v>3295.7</v>
      </c>
      <c r="G1548" s="59">
        <v>498.60251559702635</v>
      </c>
      <c r="H1548" s="9">
        <v>2.4047680516337668</v>
      </c>
      <c r="I1548" s="60">
        <v>207.33912996651904</v>
      </c>
      <c r="J1548" s="58">
        <v>2.4047680516337668</v>
      </c>
      <c r="K1548" s="70">
        <v>973.12245116877318</v>
      </c>
    </row>
    <row r="1549" spans="1:11" s="84" customFormat="1" ht="12" x14ac:dyDescent="0.2">
      <c r="A1549" s="55">
        <v>1536</v>
      </c>
      <c r="B1549" s="56" t="s">
        <v>1621</v>
      </c>
      <c r="C1549" s="74" t="s">
        <v>1429</v>
      </c>
      <c r="D1549" s="57">
        <v>73</v>
      </c>
      <c r="E1549" s="57"/>
      <c r="F1549" s="88">
        <v>3445.3</v>
      </c>
      <c r="G1549" s="59">
        <v>521.23532086853629</v>
      </c>
      <c r="H1549" s="9">
        <v>2.4047680516337668</v>
      </c>
      <c r="I1549" s="60">
        <v>216.75076750725131</v>
      </c>
      <c r="J1549" s="58">
        <v>2.4047680516337668</v>
      </c>
      <c r="K1549" s="70">
        <v>887.97423669150544</v>
      </c>
    </row>
    <row r="1550" spans="1:11" s="84" customFormat="1" ht="12" x14ac:dyDescent="0.2">
      <c r="A1550" s="55">
        <v>1537</v>
      </c>
      <c r="B1550" s="74" t="s">
        <v>1621</v>
      </c>
      <c r="C1550" s="74" t="s">
        <v>1430</v>
      </c>
      <c r="D1550" s="73">
        <v>31</v>
      </c>
      <c r="E1550" s="73"/>
      <c r="F1550" s="90">
        <v>1270.5999999999999</v>
      </c>
      <c r="G1550" s="59">
        <v>192.2275560025432</v>
      </c>
      <c r="H1550" s="9">
        <v>2.4047680516337668</v>
      </c>
      <c r="I1550" s="10">
        <v>79.93600708057744</v>
      </c>
      <c r="J1550" s="11">
        <v>2.4047680516337668</v>
      </c>
      <c r="K1550" s="70">
        <v>377.08494982789955</v>
      </c>
    </row>
    <row r="1551" spans="1:11" s="84" customFormat="1" ht="12" x14ac:dyDescent="0.2">
      <c r="A1551" s="55">
        <v>1538</v>
      </c>
      <c r="B1551" s="56" t="s">
        <v>1621</v>
      </c>
      <c r="C1551" s="74" t="s">
        <v>1431</v>
      </c>
      <c r="D1551" s="57">
        <v>43</v>
      </c>
      <c r="E1551" s="57"/>
      <c r="F1551" s="88">
        <v>3307.9</v>
      </c>
      <c r="G1551" s="59">
        <v>759.90670431627029</v>
      </c>
      <c r="H1551" s="9">
        <v>2.4047680516337668</v>
      </c>
      <c r="I1551" s="60">
        <v>316</v>
      </c>
      <c r="J1551" s="58">
        <v>2.4047680516337668</v>
      </c>
      <c r="K1551" s="70">
        <v>523.05331750321557</v>
      </c>
    </row>
    <row r="1552" spans="1:11" s="84" customFormat="1" ht="12" x14ac:dyDescent="0.2">
      <c r="A1552" s="55">
        <v>1539</v>
      </c>
      <c r="B1552" s="56" t="s">
        <v>1621</v>
      </c>
      <c r="C1552" s="74" t="s">
        <v>1432</v>
      </c>
      <c r="D1552" s="57">
        <v>82</v>
      </c>
      <c r="E1552" s="57">
        <v>5</v>
      </c>
      <c r="F1552" s="88">
        <v>3697.4</v>
      </c>
      <c r="G1552" s="59">
        <v>1965.75</v>
      </c>
      <c r="H1552" s="9">
        <v>7.3348880597014929</v>
      </c>
      <c r="I1552" s="60">
        <v>268</v>
      </c>
      <c r="J1552" s="58">
        <v>2.11</v>
      </c>
      <c r="K1552" s="70">
        <v>997.45051244799254</v>
      </c>
    </row>
    <row r="1553" spans="1:11" s="84" customFormat="1" ht="12" x14ac:dyDescent="0.2">
      <c r="A1553" s="55">
        <v>1540</v>
      </c>
      <c r="B1553" s="56" t="s">
        <v>1621</v>
      </c>
      <c r="C1553" s="74" t="s">
        <v>1433</v>
      </c>
      <c r="D1553" s="57">
        <v>77</v>
      </c>
      <c r="E1553" s="57">
        <v>5</v>
      </c>
      <c r="F1553" s="88">
        <v>3742.3</v>
      </c>
      <c r="G1553" s="59">
        <v>3070</v>
      </c>
      <c r="H1553" s="9">
        <v>14.319029850746269</v>
      </c>
      <c r="I1553" s="60">
        <v>214.4</v>
      </c>
      <c r="J1553" s="58">
        <v>2.11</v>
      </c>
      <c r="K1553" s="70">
        <v>936.63035924994426</v>
      </c>
    </row>
    <row r="1554" spans="1:11" s="84" customFormat="1" ht="12" x14ac:dyDescent="0.2">
      <c r="A1554" s="55">
        <v>1541</v>
      </c>
      <c r="B1554" s="56" t="s">
        <v>1621</v>
      </c>
      <c r="C1554" s="74" t="s">
        <v>1434</v>
      </c>
      <c r="D1554" s="57">
        <v>86</v>
      </c>
      <c r="E1554" s="57">
        <v>5</v>
      </c>
      <c r="F1554" s="88">
        <v>4000.5</v>
      </c>
      <c r="G1554" s="59">
        <v>3215.625</v>
      </c>
      <c r="H1554" s="9">
        <v>2.3677380163463666</v>
      </c>
      <c r="I1554" s="60">
        <v>1358.1</v>
      </c>
      <c r="J1554" s="58">
        <v>2.11</v>
      </c>
      <c r="K1554" s="70">
        <v>1046.1066350064311</v>
      </c>
    </row>
    <row r="1555" spans="1:11" s="84" customFormat="1" ht="12" x14ac:dyDescent="0.2">
      <c r="A1555" s="55">
        <v>1542</v>
      </c>
      <c r="B1555" s="56" t="s">
        <v>1621</v>
      </c>
      <c r="C1555" s="74" t="s">
        <v>1436</v>
      </c>
      <c r="D1555" s="57">
        <v>97</v>
      </c>
      <c r="E1555" s="57"/>
      <c r="F1555" s="88">
        <v>4300.6000000000004</v>
      </c>
      <c r="G1555" s="59">
        <v>2357.778883904843</v>
      </c>
      <c r="H1555" s="9">
        <v>2.4047680516337668</v>
      </c>
      <c r="I1555" s="60">
        <v>980.46</v>
      </c>
      <c r="J1555" s="58">
        <v>2.4047680516337668</v>
      </c>
      <c r="K1555" s="70">
        <v>1179.9109720421375</v>
      </c>
    </row>
    <row r="1556" spans="1:11" s="84" customFormat="1" ht="12" x14ac:dyDescent="0.2">
      <c r="A1556" s="55">
        <v>1543</v>
      </c>
      <c r="B1556" s="56" t="s">
        <v>1621</v>
      </c>
      <c r="C1556" s="74" t="s">
        <v>1437</v>
      </c>
      <c r="D1556" s="57">
        <v>226</v>
      </c>
      <c r="E1556" s="57"/>
      <c r="F1556" s="88">
        <v>9014.2000000000007</v>
      </c>
      <c r="G1556" s="59">
        <v>1571.2754449375032</v>
      </c>
      <c r="H1556" s="9">
        <v>2.4047680516337668</v>
      </c>
      <c r="I1556" s="60">
        <v>653.4</v>
      </c>
      <c r="J1556" s="58">
        <v>2.4047680516337668</v>
      </c>
      <c r="K1556" s="70">
        <v>2749.0709245517842</v>
      </c>
    </row>
    <row r="1557" spans="1:11" s="84" customFormat="1" ht="12" x14ac:dyDescent="0.2">
      <c r="A1557" s="55">
        <v>1544</v>
      </c>
      <c r="B1557" s="56" t="s">
        <v>1621</v>
      </c>
      <c r="C1557" s="74" t="s">
        <v>1438</v>
      </c>
      <c r="D1557" s="57">
        <v>58</v>
      </c>
      <c r="E1557" s="57"/>
      <c r="F1557" s="88">
        <v>2477.5</v>
      </c>
      <c r="G1557" s="59">
        <v>539.62995078661731</v>
      </c>
      <c r="H1557" s="9">
        <v>2.4047680516337668</v>
      </c>
      <c r="I1557" s="60">
        <v>224.4</v>
      </c>
      <c r="J1557" s="58">
        <v>2.4047680516337668</v>
      </c>
      <c r="K1557" s="70">
        <v>705.5137770973605</v>
      </c>
    </row>
    <row r="1558" spans="1:11" s="84" customFormat="1" ht="12" x14ac:dyDescent="0.2">
      <c r="A1558" s="55">
        <v>1545</v>
      </c>
      <c r="B1558" s="56" t="s">
        <v>1621</v>
      </c>
      <c r="C1558" s="74" t="s">
        <v>1439</v>
      </c>
      <c r="D1558" s="57">
        <v>98</v>
      </c>
      <c r="E1558" s="57"/>
      <c r="F1558" s="88">
        <v>4353.3999999999996</v>
      </c>
      <c r="G1558" s="59">
        <v>723.83518354176385</v>
      </c>
      <c r="H1558" s="9">
        <v>2.4047680516337668</v>
      </c>
      <c r="I1558" s="60">
        <v>301</v>
      </c>
      <c r="J1558" s="58">
        <v>2.4047680516337668</v>
      </c>
      <c r="K1558" s="70">
        <v>1192.0750026817473</v>
      </c>
    </row>
    <row r="1559" spans="1:11" s="84" customFormat="1" ht="12" x14ac:dyDescent="0.2">
      <c r="A1559" s="55">
        <v>1546</v>
      </c>
      <c r="B1559" s="56" t="s">
        <v>1621</v>
      </c>
      <c r="C1559" s="74" t="s">
        <v>1440</v>
      </c>
      <c r="D1559" s="57">
        <v>72</v>
      </c>
      <c r="E1559" s="57"/>
      <c r="F1559" s="88">
        <v>3096</v>
      </c>
      <c r="G1559" s="59">
        <v>468.39014118044531</v>
      </c>
      <c r="H1559" s="9">
        <v>2.4047680516337668</v>
      </c>
      <c r="I1559" s="60">
        <v>194.77560044189184</v>
      </c>
      <c r="J1559" s="58">
        <v>2.4047680516337668</v>
      </c>
      <c r="K1559" s="70">
        <v>875.81020605189576</v>
      </c>
    </row>
    <row r="1560" spans="1:11" s="84" customFormat="1" ht="12" x14ac:dyDescent="0.2">
      <c r="A1560" s="55">
        <v>1547</v>
      </c>
      <c r="B1560" s="56" t="s">
        <v>1621</v>
      </c>
      <c r="C1560" s="74" t="s">
        <v>1441</v>
      </c>
      <c r="D1560" s="57">
        <v>124</v>
      </c>
      <c r="E1560" s="57"/>
      <c r="F1560" s="88">
        <v>5720.7</v>
      </c>
      <c r="G1560" s="59">
        <v>1494.0342951190266</v>
      </c>
      <c r="H1560" s="9">
        <v>2.4047680516337668</v>
      </c>
      <c r="I1560" s="60">
        <v>621.28</v>
      </c>
      <c r="J1560" s="58">
        <v>2.4047680516337668</v>
      </c>
      <c r="K1560" s="70">
        <v>1508.3397993115982</v>
      </c>
    </row>
    <row r="1561" spans="1:11" s="84" customFormat="1" ht="12" x14ac:dyDescent="0.2">
      <c r="A1561" s="55">
        <v>1548</v>
      </c>
      <c r="B1561" s="56" t="s">
        <v>1621</v>
      </c>
      <c r="C1561" s="74" t="s">
        <v>1442</v>
      </c>
      <c r="D1561" s="57">
        <v>54</v>
      </c>
      <c r="E1561" s="57"/>
      <c r="F1561" s="88">
        <v>2287.1999999999998</v>
      </c>
      <c r="G1561" s="59">
        <v>346.02775546121268</v>
      </c>
      <c r="H1561" s="9">
        <v>2.4047680516337668</v>
      </c>
      <c r="I1561" s="60">
        <v>143.89236218691698</v>
      </c>
      <c r="J1561" s="58">
        <v>2.4047680516337668</v>
      </c>
      <c r="K1561" s="70">
        <v>656.85765453892191</v>
      </c>
    </row>
    <row r="1562" spans="1:11" s="84" customFormat="1" ht="12" x14ac:dyDescent="0.2">
      <c r="A1562" s="55">
        <v>1549</v>
      </c>
      <c r="B1562" s="56" t="s">
        <v>1621</v>
      </c>
      <c r="C1562" s="74" t="s">
        <v>1443</v>
      </c>
      <c r="D1562" s="57">
        <v>57</v>
      </c>
      <c r="E1562" s="57"/>
      <c r="F1562" s="88">
        <v>2458.8000000000002</v>
      </c>
      <c r="G1562" s="59">
        <v>371.98891444912113</v>
      </c>
      <c r="H1562" s="9">
        <v>2.4047680516337668</v>
      </c>
      <c r="I1562" s="60">
        <v>154.68806407187458</v>
      </c>
      <c r="J1562" s="58">
        <v>2.4047680516337668</v>
      </c>
      <c r="K1562" s="70">
        <v>693.34974645775083</v>
      </c>
    </row>
    <row r="1563" spans="1:11" s="84" customFormat="1" ht="12" x14ac:dyDescent="0.2">
      <c r="A1563" s="55">
        <v>1550</v>
      </c>
      <c r="B1563" s="56" t="s">
        <v>1621</v>
      </c>
      <c r="C1563" s="74" t="s">
        <v>1444</v>
      </c>
      <c r="D1563" s="57">
        <v>45</v>
      </c>
      <c r="E1563" s="57"/>
      <c r="F1563" s="88">
        <v>1888.6</v>
      </c>
      <c r="G1563" s="59">
        <v>285.72403767228326</v>
      </c>
      <c r="H1563" s="9">
        <v>2.4047680516337668</v>
      </c>
      <c r="I1563" s="60">
        <v>118.81563275017989</v>
      </c>
      <c r="J1563" s="58">
        <v>2.4047680516337668</v>
      </c>
      <c r="K1563" s="70">
        <v>547.38137878243492</v>
      </c>
    </row>
    <row r="1564" spans="1:11" s="84" customFormat="1" ht="12" x14ac:dyDescent="0.2">
      <c r="A1564" s="55">
        <v>1551</v>
      </c>
      <c r="B1564" s="56" t="s">
        <v>1621</v>
      </c>
      <c r="C1564" s="74" t="s">
        <v>1445</v>
      </c>
      <c r="D1564" s="57">
        <v>117</v>
      </c>
      <c r="E1564" s="57"/>
      <c r="F1564" s="88">
        <v>5315</v>
      </c>
      <c r="G1564" s="59">
        <v>1067.476538120229</v>
      </c>
      <c r="H1564" s="9">
        <v>2.4047680516337668</v>
      </c>
      <c r="I1564" s="60">
        <v>443.9</v>
      </c>
      <c r="J1564" s="58">
        <v>2.4047680516337668</v>
      </c>
      <c r="K1564" s="70">
        <v>1423.1915848343308</v>
      </c>
    </row>
    <row r="1565" spans="1:11" s="84" customFormat="1" ht="12" x14ac:dyDescent="0.2">
      <c r="A1565" s="55">
        <v>1552</v>
      </c>
      <c r="B1565" s="56" t="s">
        <v>1621</v>
      </c>
      <c r="C1565" s="74" t="s">
        <v>1446</v>
      </c>
      <c r="D1565" s="57">
        <v>69</v>
      </c>
      <c r="E1565" s="57"/>
      <c r="F1565" s="88">
        <v>2867</v>
      </c>
      <c r="G1565" s="59">
        <v>230.85773295684163</v>
      </c>
      <c r="H1565" s="9">
        <v>2.4047680516337668</v>
      </c>
      <c r="I1565" s="60">
        <v>96</v>
      </c>
      <c r="J1565" s="58">
        <v>2.4047680516337668</v>
      </c>
      <c r="K1565" s="70">
        <v>839.31811413306684</v>
      </c>
    </row>
    <row r="1566" spans="1:11" s="84" customFormat="1" ht="12" x14ac:dyDescent="0.2">
      <c r="A1566" s="55">
        <v>1553</v>
      </c>
      <c r="B1566" s="56" t="s">
        <v>1621</v>
      </c>
      <c r="C1566" s="74" t="s">
        <v>1453</v>
      </c>
      <c r="D1566" s="57">
        <v>332</v>
      </c>
      <c r="E1566" s="57"/>
      <c r="F1566" s="88">
        <v>24276.799999999999</v>
      </c>
      <c r="G1566" s="59">
        <v>3672.8080682847012</v>
      </c>
      <c r="H1566" s="9">
        <v>2.4047680516337668</v>
      </c>
      <c r="I1566" s="60">
        <v>1527.3024214495219</v>
      </c>
      <c r="J1566" s="58">
        <v>2.4047680516337668</v>
      </c>
      <c r="K1566" s="70">
        <v>4038.4581723504084</v>
      </c>
    </row>
    <row r="1567" spans="1:11" ht="15.75" thickBot="1" x14ac:dyDescent="0.3">
      <c r="A1567" s="100"/>
      <c r="B1567" s="101" t="s">
        <v>1617</v>
      </c>
      <c r="C1567" s="102"/>
      <c r="D1567" s="103">
        <v>14149</v>
      </c>
      <c r="E1567" s="104"/>
      <c r="F1567" s="103">
        <v>674676.65000000037</v>
      </c>
      <c r="G1567" s="105">
        <v>225089.77875509771</v>
      </c>
      <c r="H1567" s="94">
        <v>3.6445148449920608</v>
      </c>
      <c r="I1567" s="106">
        <v>61761.246236764346</v>
      </c>
      <c r="J1567" s="105">
        <v>2.3903177334696974</v>
      </c>
      <c r="K1567" s="107">
        <v>172108.86951983711</v>
      </c>
    </row>
    <row r="1568" spans="1:11" ht="15.75" thickBot="1" x14ac:dyDescent="0.3">
      <c r="A1568" s="12"/>
      <c r="B1568" s="13"/>
      <c r="C1568" s="13"/>
      <c r="D1568" s="14">
        <v>102312</v>
      </c>
      <c r="E1568" s="15"/>
      <c r="F1568" s="14">
        <v>4983908.7600000007</v>
      </c>
      <c r="G1568" s="15">
        <v>1799100.4162620956</v>
      </c>
      <c r="H1568" s="12">
        <v>4.2329573960124662</v>
      </c>
      <c r="I1568" s="15">
        <v>425022.09399907629</v>
      </c>
      <c r="J1568" s="16">
        <v>2.4292426479336262</v>
      </c>
      <c r="K1568" s="75">
        <v>1069302.2186193729</v>
      </c>
    </row>
  </sheetData>
  <mergeCells count="2">
    <mergeCell ref="H1:K1"/>
    <mergeCell ref="A2:K2"/>
  </mergeCells>
  <pageMargins left="0.78740157480314965" right="0.39370078740157483" top="0.78740157480314965" bottom="0.78740157480314965" header="0" footer="0"/>
  <pageSetup paperSize="9" scale="56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zoomScale="85" zoomScaleNormal="85" workbookViewId="0">
      <selection sqref="A1:J76"/>
    </sheetView>
  </sheetViews>
  <sheetFormatPr defaultRowHeight="15" x14ac:dyDescent="0.25"/>
  <cols>
    <col min="1" max="1" width="7.140625" customWidth="1"/>
    <col min="2" max="2" width="21.140625" bestFit="1" customWidth="1"/>
    <col min="3" max="4" width="9.42578125" customWidth="1"/>
    <col min="5" max="6" width="10.28515625" bestFit="1" customWidth="1"/>
    <col min="10" max="10" width="11.140625" customWidth="1"/>
  </cols>
  <sheetData>
    <row r="1" spans="1:10" ht="46.5" customHeight="1" x14ac:dyDescent="0.25">
      <c r="A1" s="3"/>
      <c r="B1" s="2"/>
      <c r="C1" s="2"/>
      <c r="D1" s="3"/>
      <c r="E1" s="3"/>
      <c r="F1" s="3"/>
      <c r="G1" s="111" t="s">
        <v>1627</v>
      </c>
      <c r="H1" s="111"/>
      <c r="I1" s="111"/>
      <c r="J1" s="111"/>
    </row>
    <row r="2" spans="1:10" x14ac:dyDescent="0.25">
      <c r="A2" s="112" t="s">
        <v>1625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10" ht="15.75" thickBot="1" x14ac:dyDescent="0.3"/>
    <row r="4" spans="1:10" s="84" customFormat="1" ht="66" customHeight="1" thickBot="1" x14ac:dyDescent="0.25">
      <c r="A4" s="40" t="s">
        <v>727</v>
      </c>
      <c r="B4" s="41" t="s">
        <v>3</v>
      </c>
      <c r="C4" s="41" t="s">
        <v>728</v>
      </c>
      <c r="D4" s="41" t="s">
        <v>729</v>
      </c>
      <c r="E4" s="42" t="s">
        <v>730</v>
      </c>
      <c r="F4" s="42" t="s">
        <v>731</v>
      </c>
      <c r="G4" s="42" t="s">
        <v>732</v>
      </c>
      <c r="H4" s="41" t="s">
        <v>733</v>
      </c>
      <c r="I4" s="41" t="s">
        <v>4</v>
      </c>
      <c r="J4" s="43" t="s">
        <v>734</v>
      </c>
    </row>
    <row r="5" spans="1:10" s="84" customFormat="1" ht="12" x14ac:dyDescent="0.2">
      <c r="A5" s="115">
        <v>2016</v>
      </c>
      <c r="B5" s="20" t="s">
        <v>500</v>
      </c>
      <c r="C5" s="21">
        <f>E5/G5</f>
        <v>12.239028693162901</v>
      </c>
      <c r="D5" s="21">
        <f>F5/G5</f>
        <v>2.1557639304973035</v>
      </c>
      <c r="E5" s="22">
        <v>4085.3877777777766</v>
      </c>
      <c r="F5" s="22">
        <v>719.59399999999994</v>
      </c>
      <c r="G5" s="23">
        <v>333.8</v>
      </c>
      <c r="H5" s="23">
        <v>3</v>
      </c>
      <c r="I5" s="23">
        <v>81</v>
      </c>
      <c r="J5" s="76">
        <v>495.81454398291544</v>
      </c>
    </row>
    <row r="6" spans="1:10" s="84" customFormat="1" ht="12" x14ac:dyDescent="0.2">
      <c r="A6" s="116"/>
      <c r="B6" s="17" t="s">
        <v>162</v>
      </c>
      <c r="C6" s="77">
        <f t="shared" ref="C6:C23" si="0">E6/G6</f>
        <v>9.3404469214251531</v>
      </c>
      <c r="D6" s="77">
        <f t="shared" ref="D6:D23" si="1">F6/G6</f>
        <v>3.796843818926583</v>
      </c>
      <c r="E6" s="18">
        <v>17786.079027777778</v>
      </c>
      <c r="F6" s="18">
        <v>7229.95</v>
      </c>
      <c r="G6" s="19">
        <v>1904.2</v>
      </c>
      <c r="H6" s="19">
        <v>8</v>
      </c>
      <c r="I6" s="19">
        <v>652</v>
      </c>
      <c r="J6" s="78">
        <v>3991.0010207019864</v>
      </c>
    </row>
    <row r="7" spans="1:10" s="84" customFormat="1" ht="12" x14ac:dyDescent="0.2">
      <c r="A7" s="116"/>
      <c r="B7" s="17" t="s">
        <v>280</v>
      </c>
      <c r="C7" s="77">
        <f t="shared" si="0"/>
        <v>14.063291059320823</v>
      </c>
      <c r="D7" s="77">
        <f t="shared" si="1"/>
        <v>2.1682504619317586</v>
      </c>
      <c r="E7" s="18">
        <v>117889.75333333331</v>
      </c>
      <c r="F7" s="18">
        <v>18176.009516108654</v>
      </c>
      <c r="G7" s="19">
        <v>8382.7997896124543</v>
      </c>
      <c r="H7" s="19">
        <v>41</v>
      </c>
      <c r="I7" s="19">
        <v>2054</v>
      </c>
      <c r="J7" s="78">
        <v>12572.877448653189</v>
      </c>
    </row>
    <row r="8" spans="1:10" s="84" customFormat="1" ht="12" x14ac:dyDescent="0.2">
      <c r="A8" s="116"/>
      <c r="B8" s="79" t="s">
        <v>491</v>
      </c>
      <c r="C8" s="77">
        <f t="shared" si="0"/>
        <v>8.0080309817126025</v>
      </c>
      <c r="D8" s="77">
        <f t="shared" si="1"/>
        <v>2.1638104137754288</v>
      </c>
      <c r="E8" s="80">
        <v>33121.696622222225</v>
      </c>
      <c r="F8" s="80">
        <v>8949.6496999999999</v>
      </c>
      <c r="G8" s="81">
        <v>4136.0599999999995</v>
      </c>
      <c r="H8" s="81">
        <v>19</v>
      </c>
      <c r="I8" s="81">
        <v>839</v>
      </c>
      <c r="J8" s="78">
        <v>5135.6592889094572</v>
      </c>
    </row>
    <row r="9" spans="1:10" s="84" customFormat="1" ht="12" x14ac:dyDescent="0.2">
      <c r="A9" s="116"/>
      <c r="B9" s="79" t="s">
        <v>467</v>
      </c>
      <c r="C9" s="77">
        <f t="shared" si="0"/>
        <v>5.6360513319222765</v>
      </c>
      <c r="D9" s="77">
        <f t="shared" si="1"/>
        <v>2.2456152394027797</v>
      </c>
      <c r="E9" s="80">
        <v>4926.1906666666664</v>
      </c>
      <c r="F9" s="80">
        <v>1962.7799999999997</v>
      </c>
      <c r="G9" s="81">
        <v>874.05000000000007</v>
      </c>
      <c r="H9" s="81">
        <v>3</v>
      </c>
      <c r="I9" s="81">
        <v>201</v>
      </c>
      <c r="J9" s="78">
        <v>1230.3546091427902</v>
      </c>
    </row>
    <row r="10" spans="1:10" s="84" customFormat="1" ht="12" x14ac:dyDescent="0.2">
      <c r="A10" s="116"/>
      <c r="B10" s="79" t="s">
        <v>167</v>
      </c>
      <c r="C10" s="77">
        <f t="shared" si="0"/>
        <v>13.364655533330234</v>
      </c>
      <c r="D10" s="77">
        <f t="shared" si="1"/>
        <v>2.11</v>
      </c>
      <c r="E10" s="80">
        <v>11492</v>
      </c>
      <c r="F10" s="80">
        <v>1814.3467999999998</v>
      </c>
      <c r="G10" s="81">
        <v>859.87999999999988</v>
      </c>
      <c r="H10" s="81">
        <v>4</v>
      </c>
      <c r="I10" s="81">
        <v>260</v>
      </c>
      <c r="J10" s="78">
        <v>1591.5034745130617</v>
      </c>
    </row>
    <row r="11" spans="1:10" s="84" customFormat="1" ht="12" x14ac:dyDescent="0.2">
      <c r="A11" s="116"/>
      <c r="B11" s="79" t="s">
        <v>598</v>
      </c>
      <c r="C11" s="77">
        <f t="shared" si="0"/>
        <v>2.3199999999999998</v>
      </c>
      <c r="D11" s="77">
        <f t="shared" si="1"/>
        <v>2.3199999999999998</v>
      </c>
      <c r="E11" s="80">
        <v>489.28799999999995</v>
      </c>
      <c r="F11" s="80">
        <v>489.28799999999995</v>
      </c>
      <c r="G11" s="81">
        <v>210.9</v>
      </c>
      <c r="H11" s="81">
        <v>1</v>
      </c>
      <c r="I11" s="81">
        <v>25</v>
      </c>
      <c r="J11" s="78">
        <v>153.02918024164057</v>
      </c>
    </row>
    <row r="12" spans="1:10" s="84" customFormat="1" ht="12" x14ac:dyDescent="0.2">
      <c r="A12" s="116"/>
      <c r="B12" s="79" t="s">
        <v>289</v>
      </c>
      <c r="C12" s="77">
        <f t="shared" si="0"/>
        <v>2.4154263656076651</v>
      </c>
      <c r="D12" s="77">
        <f t="shared" si="1"/>
        <v>2.4154263656076651</v>
      </c>
      <c r="E12" s="80">
        <v>5737.9389097490157</v>
      </c>
      <c r="F12" s="80">
        <v>5737.9389097490157</v>
      </c>
      <c r="G12" s="81">
        <v>2375.5387419170956</v>
      </c>
      <c r="H12" s="81">
        <v>6</v>
      </c>
      <c r="I12" s="81">
        <v>543</v>
      </c>
      <c r="J12" s="78">
        <v>3323.7937948484332</v>
      </c>
    </row>
    <row r="13" spans="1:10" s="84" customFormat="1" ht="12" x14ac:dyDescent="0.2">
      <c r="A13" s="116"/>
      <c r="B13" s="79" t="s">
        <v>395</v>
      </c>
      <c r="C13" s="77">
        <f t="shared" si="0"/>
        <v>7.8864152058909518</v>
      </c>
      <c r="D13" s="77">
        <f t="shared" si="1"/>
        <v>2.2105158965070903</v>
      </c>
      <c r="E13" s="80">
        <v>8481.2433333333338</v>
      </c>
      <c r="F13" s="80">
        <v>2377.2427295577709</v>
      </c>
      <c r="G13" s="81">
        <v>1075.424399034692</v>
      </c>
      <c r="H13" s="81">
        <v>5</v>
      </c>
      <c r="I13" s="81">
        <v>320</v>
      </c>
      <c r="J13" s="78">
        <v>1958.7735070929991</v>
      </c>
    </row>
    <row r="14" spans="1:10" s="84" customFormat="1" ht="12" x14ac:dyDescent="0.2">
      <c r="A14" s="116"/>
      <c r="B14" s="79" t="s">
        <v>724</v>
      </c>
      <c r="C14" s="77">
        <f t="shared" si="0"/>
        <v>1.7911514178199741</v>
      </c>
      <c r="D14" s="77">
        <f t="shared" si="1"/>
        <v>2.2999999999999998</v>
      </c>
      <c r="E14" s="80">
        <v>505.60622222222224</v>
      </c>
      <c r="F14" s="80">
        <v>649.24399999999991</v>
      </c>
      <c r="G14" s="81">
        <v>282.27999999999997</v>
      </c>
      <c r="H14" s="81">
        <v>3</v>
      </c>
      <c r="I14" s="81">
        <v>54</v>
      </c>
      <c r="J14" s="78">
        <v>330.54302932194366</v>
      </c>
    </row>
    <row r="15" spans="1:10" s="84" customFormat="1" ht="12" x14ac:dyDescent="0.2">
      <c r="A15" s="116"/>
      <c r="B15" s="79" t="s">
        <v>646</v>
      </c>
      <c r="C15" s="77">
        <f t="shared" si="0"/>
        <v>4.7882807564472794</v>
      </c>
      <c r="D15" s="77">
        <f t="shared" si="1"/>
        <v>2.11</v>
      </c>
      <c r="E15" s="80">
        <v>2971.5555555555557</v>
      </c>
      <c r="F15" s="80">
        <v>1309.4433140287094</v>
      </c>
      <c r="G15" s="81">
        <v>620.58924835483867</v>
      </c>
      <c r="H15" s="81">
        <v>2</v>
      </c>
      <c r="I15" s="81">
        <v>150</v>
      </c>
      <c r="J15" s="78">
        <v>918.17508144984333</v>
      </c>
    </row>
    <row r="16" spans="1:10" s="84" customFormat="1" ht="12" x14ac:dyDescent="0.2">
      <c r="A16" s="116"/>
      <c r="B16" s="79" t="s">
        <v>307</v>
      </c>
      <c r="C16" s="77">
        <f t="shared" si="0"/>
        <v>26.043728206578081</v>
      </c>
      <c r="D16" s="77">
        <f t="shared" si="1"/>
        <v>2.11</v>
      </c>
      <c r="E16" s="80">
        <v>3070.5555555555557</v>
      </c>
      <c r="F16" s="80">
        <v>248.76900000000001</v>
      </c>
      <c r="G16" s="81">
        <v>117.9</v>
      </c>
      <c r="H16" s="81">
        <v>2</v>
      </c>
      <c r="I16" s="81">
        <v>54</v>
      </c>
      <c r="J16" s="78">
        <v>330.54302932194366</v>
      </c>
    </row>
    <row r="17" spans="1:10" s="84" customFormat="1" ht="12" x14ac:dyDescent="0.2">
      <c r="A17" s="116"/>
      <c r="B17" s="79" t="s">
        <v>550</v>
      </c>
      <c r="C17" s="77">
        <f t="shared" si="0"/>
        <v>3.0497826677533282</v>
      </c>
      <c r="D17" s="77">
        <f t="shared" si="1"/>
        <v>2.11</v>
      </c>
      <c r="E17" s="80">
        <v>997.88888888888891</v>
      </c>
      <c r="F17" s="80">
        <v>690.39199999999994</v>
      </c>
      <c r="G17" s="81">
        <v>327.2</v>
      </c>
      <c r="H17" s="81">
        <v>1</v>
      </c>
      <c r="I17" s="81">
        <v>28</v>
      </c>
      <c r="J17" s="78">
        <v>171.39268187063743</v>
      </c>
    </row>
    <row r="18" spans="1:10" s="84" customFormat="1" ht="12" x14ac:dyDescent="0.2">
      <c r="A18" s="116"/>
      <c r="B18" s="79" t="s">
        <v>685</v>
      </c>
      <c r="C18" s="77">
        <f t="shared" si="0"/>
        <v>2.3199999999999998</v>
      </c>
      <c r="D18" s="77">
        <f t="shared" si="1"/>
        <v>2.3199999999999998</v>
      </c>
      <c r="E18" s="80">
        <v>1707.52</v>
      </c>
      <c r="F18" s="80">
        <v>1707.52</v>
      </c>
      <c r="G18" s="81">
        <v>736</v>
      </c>
      <c r="H18" s="81">
        <v>4</v>
      </c>
      <c r="I18" s="81">
        <v>263</v>
      </c>
      <c r="J18" s="78">
        <v>1609.8669761420588</v>
      </c>
    </row>
    <row r="19" spans="1:10" s="84" customFormat="1" ht="12" x14ac:dyDescent="0.2">
      <c r="A19" s="116"/>
      <c r="B19" s="79" t="s">
        <v>622</v>
      </c>
      <c r="C19" s="77">
        <f t="shared" si="0"/>
        <v>4.4581566229985441</v>
      </c>
      <c r="D19" s="77">
        <f t="shared" si="1"/>
        <v>2.2147633187772922</v>
      </c>
      <c r="E19" s="80">
        <v>10209.178666666667</v>
      </c>
      <c r="F19" s="80">
        <v>5071.8079999999991</v>
      </c>
      <c r="G19" s="81">
        <v>2290</v>
      </c>
      <c r="H19" s="81">
        <v>8</v>
      </c>
      <c r="I19" s="81">
        <v>468</v>
      </c>
      <c r="J19" s="78">
        <v>2864.7062541235114</v>
      </c>
    </row>
    <row r="20" spans="1:10" s="84" customFormat="1" ht="12" x14ac:dyDescent="0.2">
      <c r="A20" s="116"/>
      <c r="B20" s="79" t="s">
        <v>57</v>
      </c>
      <c r="C20" s="77">
        <f t="shared" si="0"/>
        <v>2.4795485824387558</v>
      </c>
      <c r="D20" s="77">
        <f t="shared" si="1"/>
        <v>2.3199999999999998</v>
      </c>
      <c r="E20" s="80">
        <v>12010.933333333332</v>
      </c>
      <c r="F20" s="80">
        <v>11238.08</v>
      </c>
      <c r="G20" s="81">
        <v>4844</v>
      </c>
      <c r="H20" s="81">
        <v>16</v>
      </c>
      <c r="I20" s="81">
        <v>1077</v>
      </c>
      <c r="J20" s="78">
        <v>6592.4970848098756</v>
      </c>
    </row>
    <row r="21" spans="1:10" s="84" customFormat="1" ht="12" x14ac:dyDescent="0.2">
      <c r="A21" s="116"/>
      <c r="B21" s="79" t="s">
        <v>515</v>
      </c>
      <c r="C21" s="77">
        <f t="shared" si="0"/>
        <v>4.1710114702815426</v>
      </c>
      <c r="D21" s="77">
        <f t="shared" si="1"/>
        <v>2.11</v>
      </c>
      <c r="E21" s="80">
        <v>800</v>
      </c>
      <c r="F21" s="80">
        <v>404.69799999999998</v>
      </c>
      <c r="G21" s="81">
        <v>191.8</v>
      </c>
      <c r="H21" s="81">
        <v>1</v>
      </c>
      <c r="I21" s="81">
        <v>48</v>
      </c>
      <c r="J21" s="78">
        <v>293.81602606394989</v>
      </c>
    </row>
    <row r="22" spans="1:10" s="84" customFormat="1" ht="12" x14ac:dyDescent="0.2">
      <c r="A22" s="116"/>
      <c r="B22" s="79" t="s">
        <v>509</v>
      </c>
      <c r="C22" s="77">
        <f t="shared" si="0"/>
        <v>22.080576812883152</v>
      </c>
      <c r="D22" s="77">
        <f t="shared" si="1"/>
        <v>2.11</v>
      </c>
      <c r="E22" s="80">
        <v>845.5</v>
      </c>
      <c r="F22" s="80">
        <v>80.795217222726848</v>
      </c>
      <c r="G22" s="81">
        <v>38.291572143472443</v>
      </c>
      <c r="H22" s="81">
        <v>1</v>
      </c>
      <c r="I22" s="81">
        <v>12</v>
      </c>
      <c r="J22" s="78">
        <v>73.454006515987473</v>
      </c>
    </row>
    <row r="23" spans="1:10" s="84" customFormat="1" ht="12" x14ac:dyDescent="0.2">
      <c r="A23" s="116"/>
      <c r="B23" s="79" t="s">
        <v>229</v>
      </c>
      <c r="C23" s="77">
        <f t="shared" si="0"/>
        <v>15.980617621703137</v>
      </c>
      <c r="D23" s="77">
        <f t="shared" si="1"/>
        <v>2.1357887088718064</v>
      </c>
      <c r="E23" s="80">
        <v>163504.44108333328</v>
      </c>
      <c r="F23" s="80">
        <v>21852.155366130432</v>
      </c>
      <c r="G23" s="81">
        <v>10231.42189831758</v>
      </c>
      <c r="H23" s="81">
        <v>61</v>
      </c>
      <c r="I23" s="81">
        <v>2256</v>
      </c>
      <c r="J23" s="78">
        <v>13809.353225005645</v>
      </c>
    </row>
    <row r="24" spans="1:10" s="84" customFormat="1" ht="12.75" thickBot="1" x14ac:dyDescent="0.25">
      <c r="A24" s="117"/>
      <c r="B24" s="26" t="s">
        <v>726</v>
      </c>
      <c r="C24" s="27">
        <f>E24/G24</f>
        <v>10.05802853512451</v>
      </c>
      <c r="D24" s="27">
        <f>F24/G24</f>
        <v>2.2772995490692183</v>
      </c>
      <c r="E24" s="28">
        <f t="shared" ref="E24:I24" si="2">SUBTOTAL(9,E5:E23)</f>
        <v>400632.75697641558</v>
      </c>
      <c r="F24" s="28">
        <f t="shared" si="2"/>
        <v>90709.704552797295</v>
      </c>
      <c r="G24" s="29">
        <f t="shared" si="2"/>
        <v>39832.135649380129</v>
      </c>
      <c r="H24" s="29">
        <f t="shared" si="2"/>
        <v>189</v>
      </c>
      <c r="I24" s="29">
        <f t="shared" si="2"/>
        <v>9385</v>
      </c>
      <c r="J24" s="44">
        <v>57447.154262711869</v>
      </c>
    </row>
    <row r="25" spans="1:10" s="84" customFormat="1" ht="12" x14ac:dyDescent="0.2">
      <c r="A25" s="113">
        <v>2018</v>
      </c>
      <c r="B25" s="82" t="s">
        <v>162</v>
      </c>
      <c r="C25" s="77">
        <f t="shared" ref="C25:C32" si="3">E25/G25</f>
        <v>9.7236347475506228</v>
      </c>
      <c r="D25" s="77">
        <f t="shared" ref="D25:D32" si="4">F25/G25</f>
        <v>2.2365591757738041</v>
      </c>
      <c r="E25" s="22">
        <v>80183.814746031756</v>
      </c>
      <c r="F25" s="22">
        <v>18443.293200000007</v>
      </c>
      <c r="G25" s="23">
        <v>8246.2800000000007</v>
      </c>
      <c r="H25" s="23">
        <v>97</v>
      </c>
      <c r="I25" s="23">
        <v>2946</v>
      </c>
      <c r="J25" s="24">
        <v>25921.173603150441</v>
      </c>
    </row>
    <row r="26" spans="1:10" s="84" customFormat="1" ht="12" x14ac:dyDescent="0.2">
      <c r="A26" s="118"/>
      <c r="B26" s="17" t="s">
        <v>491</v>
      </c>
      <c r="C26" s="77">
        <f t="shared" si="3"/>
        <v>4.8249321563393073</v>
      </c>
      <c r="D26" s="77">
        <f t="shared" si="4"/>
        <v>2.5605402107780115</v>
      </c>
      <c r="E26" s="18">
        <v>5892.1588999999994</v>
      </c>
      <c r="F26" s="18">
        <v>3126.9061000000002</v>
      </c>
      <c r="G26" s="19">
        <v>1221.19</v>
      </c>
      <c r="H26" s="19">
        <v>4</v>
      </c>
      <c r="I26" s="19">
        <v>302</v>
      </c>
      <c r="J26" s="25">
        <v>2657.2282512394545</v>
      </c>
    </row>
    <row r="27" spans="1:10" s="84" customFormat="1" ht="12" x14ac:dyDescent="0.2">
      <c r="A27" s="118"/>
      <c r="B27" s="17" t="s">
        <v>467</v>
      </c>
      <c r="C27" s="77">
        <f t="shared" si="3"/>
        <v>5.3709840644671596</v>
      </c>
      <c r="D27" s="77">
        <f t="shared" si="4"/>
        <v>2.2394395058425549</v>
      </c>
      <c r="E27" s="18">
        <v>67857.173800000004</v>
      </c>
      <c r="F27" s="18">
        <v>28293.145900000003</v>
      </c>
      <c r="G27" s="19">
        <v>12634.029999999995</v>
      </c>
      <c r="H27" s="19">
        <v>69</v>
      </c>
      <c r="I27" s="19">
        <v>2922</v>
      </c>
      <c r="J27" s="25">
        <v>25710.003146098297</v>
      </c>
    </row>
    <row r="28" spans="1:10" s="84" customFormat="1" ht="12" x14ac:dyDescent="0.2">
      <c r="A28" s="118"/>
      <c r="B28" s="17" t="s">
        <v>598</v>
      </c>
      <c r="C28" s="77">
        <f t="shared" si="3"/>
        <v>2.8484832439642833</v>
      </c>
      <c r="D28" s="77">
        <f t="shared" si="4"/>
        <v>2.3216670560081867</v>
      </c>
      <c r="E28" s="18">
        <v>12980.962222222224</v>
      </c>
      <c r="F28" s="18">
        <v>10580.182421813133</v>
      </c>
      <c r="G28" s="19">
        <v>4557.1488790491867</v>
      </c>
      <c r="H28" s="19">
        <v>19</v>
      </c>
      <c r="I28" s="19">
        <v>905</v>
      </c>
      <c r="J28" s="25">
        <v>7962.8859846745245</v>
      </c>
    </row>
    <row r="29" spans="1:10" s="84" customFormat="1" ht="12" x14ac:dyDescent="0.2">
      <c r="A29" s="118"/>
      <c r="B29" s="79" t="s">
        <v>289</v>
      </c>
      <c r="C29" s="77">
        <f t="shared" si="3"/>
        <v>7.5568792493187757</v>
      </c>
      <c r="D29" s="77">
        <f t="shared" si="4"/>
        <v>2.7852725788369077</v>
      </c>
      <c r="E29" s="80">
        <v>39603.239766500214</v>
      </c>
      <c r="F29" s="80">
        <v>14596.742135939261</v>
      </c>
      <c r="G29" s="81">
        <v>5240.6871222760765</v>
      </c>
      <c r="H29" s="81">
        <v>20</v>
      </c>
      <c r="I29" s="81">
        <v>1673</v>
      </c>
      <c r="J29" s="25">
        <v>14720.34061034307</v>
      </c>
    </row>
    <row r="30" spans="1:10" s="84" customFormat="1" ht="12" x14ac:dyDescent="0.2">
      <c r="A30" s="118"/>
      <c r="B30" s="79" t="s">
        <v>395</v>
      </c>
      <c r="C30" s="77">
        <f t="shared" si="3"/>
        <v>5.637399984321946</v>
      </c>
      <c r="D30" s="77">
        <f t="shared" si="4"/>
        <v>2.2744235810537643</v>
      </c>
      <c r="E30" s="80">
        <v>42369.975906074083</v>
      </c>
      <c r="F30" s="80">
        <v>17094.276190701337</v>
      </c>
      <c r="G30" s="81">
        <v>7515.8718600610791</v>
      </c>
      <c r="H30" s="81">
        <v>62</v>
      </c>
      <c r="I30" s="81">
        <v>1961</v>
      </c>
      <c r="J30" s="25">
        <v>17254.386094968777</v>
      </c>
    </row>
    <row r="31" spans="1:10" s="84" customFormat="1" ht="12" x14ac:dyDescent="0.2">
      <c r="A31" s="118"/>
      <c r="B31" s="79" t="s">
        <v>238</v>
      </c>
      <c r="C31" s="77">
        <f t="shared" si="3"/>
        <v>3.9028653011155656</v>
      </c>
      <c r="D31" s="77">
        <f t="shared" si="4"/>
        <v>2.3531199309887727</v>
      </c>
      <c r="E31" s="80">
        <v>19994.717699579505</v>
      </c>
      <c r="F31" s="80">
        <v>12055.237653199589</v>
      </c>
      <c r="G31" s="81">
        <v>5123.086798272122</v>
      </c>
      <c r="H31" s="81">
        <v>26</v>
      </c>
      <c r="I31" s="81">
        <v>1072</v>
      </c>
      <c r="J31" s="25">
        <v>9432.2804149956792</v>
      </c>
    </row>
    <row r="32" spans="1:10" s="84" customFormat="1" ht="12" x14ac:dyDescent="0.2">
      <c r="A32" s="118"/>
      <c r="B32" s="79" t="s">
        <v>509</v>
      </c>
      <c r="C32" s="77">
        <f t="shared" si="3"/>
        <v>2.2824230708036541</v>
      </c>
      <c r="D32" s="77">
        <f t="shared" si="4"/>
        <v>2.301185325706069</v>
      </c>
      <c r="E32" s="80">
        <v>16452.300225923194</v>
      </c>
      <c r="F32" s="80">
        <v>16587.543448145418</v>
      </c>
      <c r="G32" s="81">
        <v>7208.2605702588899</v>
      </c>
      <c r="H32" s="81">
        <v>40</v>
      </c>
      <c r="I32" s="81">
        <v>2280</v>
      </c>
      <c r="J32" s="25">
        <v>20061.193419953495</v>
      </c>
    </row>
    <row r="33" spans="1:10" s="84" customFormat="1" ht="12.75" thickBot="1" x14ac:dyDescent="0.25">
      <c r="A33" s="114"/>
      <c r="B33" s="26" t="s">
        <v>726</v>
      </c>
      <c r="C33" s="27">
        <f>E33/G33</f>
        <v>5.5140741639428867</v>
      </c>
      <c r="D33" s="27">
        <f>F33/G33</f>
        <v>2.3340167575052635</v>
      </c>
      <c r="E33" s="28">
        <f t="shared" ref="E33:I33" si="5">SUBTOTAL(9,E25:E32)</f>
        <v>285334.34326633095</v>
      </c>
      <c r="F33" s="28">
        <f t="shared" si="5"/>
        <v>120777.32704979874</v>
      </c>
      <c r="G33" s="28">
        <f t="shared" si="5"/>
        <v>51746.555229917358</v>
      </c>
      <c r="H33" s="29">
        <f t="shared" si="5"/>
        <v>337</v>
      </c>
      <c r="I33" s="29">
        <f t="shared" si="5"/>
        <v>14061</v>
      </c>
      <c r="J33" s="44">
        <v>123719.49152542374</v>
      </c>
    </row>
    <row r="34" spans="1:10" s="84" customFormat="1" ht="12" x14ac:dyDescent="0.2">
      <c r="A34" s="119">
        <v>2019</v>
      </c>
      <c r="B34" s="20" t="s">
        <v>289</v>
      </c>
      <c r="C34" s="83">
        <f t="shared" ref="C34" si="6">E34/G34</f>
        <v>2.6355308113893847</v>
      </c>
      <c r="D34" s="83">
        <f t="shared" ref="D34" si="7">F34/G34</f>
        <v>2.6387343758111346</v>
      </c>
      <c r="E34" s="22">
        <v>77293.911944254491</v>
      </c>
      <c r="F34" s="22">
        <v>77387.864944254485</v>
      </c>
      <c r="G34" s="23">
        <v>29327.644970125431</v>
      </c>
      <c r="H34" s="23">
        <v>75</v>
      </c>
      <c r="I34" s="23">
        <v>6761</v>
      </c>
      <c r="J34" s="24">
        <v>67510.406733333337</v>
      </c>
    </row>
    <row r="35" spans="1:10" s="84" customFormat="1" ht="12.75" thickBot="1" x14ac:dyDescent="0.25">
      <c r="A35" s="120"/>
      <c r="B35" s="26" t="s">
        <v>726</v>
      </c>
      <c r="C35" s="27">
        <f>E35/G35</f>
        <v>2.6355308113893847</v>
      </c>
      <c r="D35" s="27">
        <f>F35/G35</f>
        <v>2.6387343758111346</v>
      </c>
      <c r="E35" s="28">
        <f>SUBTOTAL(9,E34:E34)</f>
        <v>77293.911944254491</v>
      </c>
      <c r="F35" s="28">
        <f>SUBTOTAL(9,F34:F34)</f>
        <v>77387.864944254485</v>
      </c>
      <c r="G35" s="29">
        <f>SUBTOTAL(9,G34:G34)</f>
        <v>29327.644970125431</v>
      </c>
      <c r="H35" s="29">
        <f>SUBTOTAL(9,H34:H34)</f>
        <v>75</v>
      </c>
      <c r="I35" s="29">
        <f>SUBTOTAL(9,I34:I34)</f>
        <v>6761</v>
      </c>
      <c r="J35" s="44">
        <v>67510.406733333337</v>
      </c>
    </row>
    <row r="36" spans="1:10" s="84" customFormat="1" ht="12" x14ac:dyDescent="0.2">
      <c r="A36" s="121">
        <v>2020</v>
      </c>
      <c r="B36" s="20" t="s">
        <v>500</v>
      </c>
      <c r="C36" s="83">
        <f t="shared" ref="C36:C56" si="8">E36/G36</f>
        <v>7.6675452779344475</v>
      </c>
      <c r="D36" s="83">
        <f t="shared" ref="D36:D56" si="9">F36/G36</f>
        <v>2.11</v>
      </c>
      <c r="E36" s="22">
        <v>6117.5509999999995</v>
      </c>
      <c r="F36" s="22">
        <v>1683.4634999999998</v>
      </c>
      <c r="G36" s="23">
        <v>797.85</v>
      </c>
      <c r="H36" s="23">
        <v>5</v>
      </c>
      <c r="I36" s="23">
        <v>267</v>
      </c>
      <c r="J36" s="24">
        <v>2763.5069377190648</v>
      </c>
    </row>
    <row r="37" spans="1:10" s="84" customFormat="1" ht="12" x14ac:dyDescent="0.2">
      <c r="A37" s="122"/>
      <c r="B37" s="17" t="s">
        <v>162</v>
      </c>
      <c r="C37" s="77">
        <f t="shared" si="8"/>
        <v>2.5299999999999998</v>
      </c>
      <c r="D37" s="77">
        <f t="shared" si="9"/>
        <v>2.5299999999999998</v>
      </c>
      <c r="E37" s="18">
        <v>87.790999999999997</v>
      </c>
      <c r="F37" s="18">
        <v>87.790999999999997</v>
      </c>
      <c r="G37" s="19">
        <v>34.700000000000003</v>
      </c>
      <c r="H37" s="19">
        <v>1</v>
      </c>
      <c r="I37" s="19">
        <v>36</v>
      </c>
      <c r="J37" s="25">
        <v>372.60767699582902</v>
      </c>
    </row>
    <row r="38" spans="1:10" s="84" customFormat="1" ht="12" x14ac:dyDescent="0.2">
      <c r="A38" s="122"/>
      <c r="B38" s="17" t="s">
        <v>1553</v>
      </c>
      <c r="C38" s="77">
        <f t="shared" si="8"/>
        <v>2.3199999999999998</v>
      </c>
      <c r="D38" s="77">
        <f t="shared" si="9"/>
        <v>2.3199999999999998</v>
      </c>
      <c r="E38" s="18">
        <v>629.64799999999991</v>
      </c>
      <c r="F38" s="18">
        <v>629.64799999999991</v>
      </c>
      <c r="G38" s="19">
        <v>271.39999999999998</v>
      </c>
      <c r="H38" s="19">
        <v>1</v>
      </c>
      <c r="I38" s="19">
        <v>64</v>
      </c>
      <c r="J38" s="25">
        <v>662.41364799258497</v>
      </c>
    </row>
    <row r="39" spans="1:10" s="84" customFormat="1" ht="12" x14ac:dyDescent="0.2">
      <c r="A39" s="122"/>
      <c r="B39" s="17" t="s">
        <v>294</v>
      </c>
      <c r="C39" s="77">
        <f t="shared" si="8"/>
        <v>46.312130856808068</v>
      </c>
      <c r="D39" s="77">
        <f t="shared" si="9"/>
        <v>2.11</v>
      </c>
      <c r="E39" s="18">
        <v>32497.222222222223</v>
      </c>
      <c r="F39" s="18">
        <v>1480.587</v>
      </c>
      <c r="G39" s="19">
        <v>701.7</v>
      </c>
      <c r="H39" s="19">
        <v>3</v>
      </c>
      <c r="I39" s="19">
        <v>195</v>
      </c>
      <c r="J39" s="25">
        <v>2018.2915837274072</v>
      </c>
    </row>
    <row r="40" spans="1:10" s="84" customFormat="1" ht="12" x14ac:dyDescent="0.2">
      <c r="A40" s="122"/>
      <c r="B40" s="17" t="s">
        <v>327</v>
      </c>
      <c r="C40" s="77">
        <f t="shared" si="8"/>
        <v>7.230425318737665</v>
      </c>
      <c r="D40" s="77">
        <f t="shared" si="9"/>
        <v>2.1547859263503311</v>
      </c>
      <c r="E40" s="18">
        <v>27763.387138888884</v>
      </c>
      <c r="F40" s="18">
        <v>8273.9470000000001</v>
      </c>
      <c r="G40" s="19">
        <v>3839.7999999999997</v>
      </c>
      <c r="H40" s="19">
        <v>13</v>
      </c>
      <c r="I40" s="19">
        <v>939</v>
      </c>
      <c r="J40" s="25">
        <v>9718.8502416412066</v>
      </c>
    </row>
    <row r="41" spans="1:10" s="84" customFormat="1" ht="12" x14ac:dyDescent="0.2">
      <c r="A41" s="122"/>
      <c r="B41" s="17" t="s">
        <v>692</v>
      </c>
      <c r="C41" s="77">
        <f t="shared" si="8"/>
        <v>2.3200000000000003</v>
      </c>
      <c r="D41" s="77">
        <f t="shared" si="9"/>
        <v>2.3200000000000003</v>
      </c>
      <c r="E41" s="18">
        <v>5125.3440000000001</v>
      </c>
      <c r="F41" s="18">
        <v>5125.3440000000001</v>
      </c>
      <c r="G41" s="19">
        <v>2209.1999999999998</v>
      </c>
      <c r="H41" s="19">
        <v>6</v>
      </c>
      <c r="I41" s="19">
        <v>250</v>
      </c>
      <c r="J41" s="25">
        <v>2587.5533124710346</v>
      </c>
    </row>
    <row r="42" spans="1:10" s="84" customFormat="1" ht="12" x14ac:dyDescent="0.2">
      <c r="A42" s="122"/>
      <c r="B42" s="17" t="s">
        <v>307</v>
      </c>
      <c r="C42" s="77">
        <f t="shared" si="8"/>
        <v>11.305555555555555</v>
      </c>
      <c r="D42" s="77">
        <f t="shared" si="9"/>
        <v>2.5299999999999998</v>
      </c>
      <c r="E42" s="18">
        <v>814</v>
      </c>
      <c r="F42" s="18">
        <v>182.16</v>
      </c>
      <c r="G42" s="19">
        <v>72</v>
      </c>
      <c r="H42" s="19">
        <v>1</v>
      </c>
      <c r="I42" s="19">
        <v>44</v>
      </c>
      <c r="J42" s="25">
        <v>455.4093829949021</v>
      </c>
    </row>
    <row r="43" spans="1:10" s="84" customFormat="1" ht="12" x14ac:dyDescent="0.2">
      <c r="A43" s="122"/>
      <c r="B43" s="17" t="s">
        <v>705</v>
      </c>
      <c r="C43" s="77">
        <f t="shared" si="8"/>
        <v>2.3186322869955158</v>
      </c>
      <c r="D43" s="77">
        <f t="shared" si="9"/>
        <v>2.5085888452914795</v>
      </c>
      <c r="E43" s="18">
        <v>13236.608</v>
      </c>
      <c r="F43" s="18">
        <v>14321.031999999999</v>
      </c>
      <c r="G43" s="19">
        <v>5708.8</v>
      </c>
      <c r="H43" s="19">
        <v>13</v>
      </c>
      <c r="I43" s="19">
        <v>830</v>
      </c>
      <c r="J43" s="25">
        <v>8590.6769974038361</v>
      </c>
    </row>
    <row r="44" spans="1:10" s="84" customFormat="1" ht="12" x14ac:dyDescent="0.2">
      <c r="A44" s="122"/>
      <c r="B44" s="17" t="s">
        <v>536</v>
      </c>
      <c r="C44" s="77">
        <f t="shared" si="8"/>
        <v>4.1817196875110803</v>
      </c>
      <c r="D44" s="77">
        <f t="shared" si="9"/>
        <v>2.1376466471454405</v>
      </c>
      <c r="E44" s="18">
        <v>37344.638583333326</v>
      </c>
      <c r="F44" s="18">
        <v>19090.146499999999</v>
      </c>
      <c r="G44" s="19">
        <v>8930.4500000000007</v>
      </c>
      <c r="H44" s="19">
        <v>22</v>
      </c>
      <c r="I44" s="19">
        <v>1398</v>
      </c>
      <c r="J44" s="25">
        <v>14469.598123338028</v>
      </c>
    </row>
    <row r="45" spans="1:10" s="84" customFormat="1" ht="12" x14ac:dyDescent="0.2">
      <c r="A45" s="122"/>
      <c r="B45" s="17" t="s">
        <v>685</v>
      </c>
      <c r="C45" s="77">
        <f t="shared" si="8"/>
        <v>2.3230919758642532</v>
      </c>
      <c r="D45" s="77">
        <f t="shared" si="9"/>
        <v>2.3230919758642532</v>
      </c>
      <c r="E45" s="18">
        <v>8362.2947999999997</v>
      </c>
      <c r="F45" s="18">
        <v>8362.2947999999997</v>
      </c>
      <c r="G45" s="19">
        <v>3599.64</v>
      </c>
      <c r="H45" s="19">
        <v>11</v>
      </c>
      <c r="I45" s="19">
        <v>901</v>
      </c>
      <c r="J45" s="25">
        <v>9325.542138145609</v>
      </c>
    </row>
    <row r="46" spans="1:10" s="84" customFormat="1" ht="12" x14ac:dyDescent="0.2">
      <c r="A46" s="122"/>
      <c r="B46" s="17" t="s">
        <v>622</v>
      </c>
      <c r="C46" s="77">
        <f t="shared" si="8"/>
        <v>2.7879982565273149</v>
      </c>
      <c r="D46" s="77">
        <f t="shared" si="9"/>
        <v>2.2728058320672999</v>
      </c>
      <c r="E46" s="18">
        <v>12295.351111111113</v>
      </c>
      <c r="F46" s="18">
        <v>10023.300999999999</v>
      </c>
      <c r="G46" s="19">
        <v>4410.1000000000004</v>
      </c>
      <c r="H46" s="19">
        <v>15</v>
      </c>
      <c r="I46" s="19">
        <v>951</v>
      </c>
      <c r="J46" s="25">
        <v>9843.0528006398163</v>
      </c>
    </row>
    <row r="47" spans="1:10" s="84" customFormat="1" ht="12" x14ac:dyDescent="0.2">
      <c r="A47" s="122"/>
      <c r="B47" s="17" t="s">
        <v>313</v>
      </c>
      <c r="C47" s="77">
        <f t="shared" si="8"/>
        <v>7.572637768285607</v>
      </c>
      <c r="D47" s="77">
        <f t="shared" si="9"/>
        <v>2.11</v>
      </c>
      <c r="E47" s="18">
        <v>9573.3286666666645</v>
      </c>
      <c r="F47" s="18">
        <v>2667.462</v>
      </c>
      <c r="G47" s="19">
        <v>1264.2</v>
      </c>
      <c r="H47" s="19">
        <v>5</v>
      </c>
      <c r="I47" s="19">
        <v>352</v>
      </c>
      <c r="J47" s="25">
        <v>3643.2750639592168</v>
      </c>
    </row>
    <row r="48" spans="1:10" s="84" customFormat="1" ht="12" x14ac:dyDescent="0.2">
      <c r="A48" s="122"/>
      <c r="B48" s="17" t="s">
        <v>715</v>
      </c>
      <c r="C48" s="77">
        <f t="shared" si="8"/>
        <v>2.3453608689438328</v>
      </c>
      <c r="D48" s="77">
        <f t="shared" si="9"/>
        <v>2.3453608689438328</v>
      </c>
      <c r="E48" s="18">
        <v>8205.244999999999</v>
      </c>
      <c r="F48" s="18">
        <v>8205.244999999999</v>
      </c>
      <c r="G48" s="19">
        <v>3498.5</v>
      </c>
      <c r="H48" s="19">
        <v>9</v>
      </c>
      <c r="I48" s="19">
        <v>534</v>
      </c>
      <c r="J48" s="25">
        <v>5527.0138754381296</v>
      </c>
    </row>
    <row r="49" spans="1:10" s="84" customFormat="1" ht="12" x14ac:dyDescent="0.2">
      <c r="A49" s="122"/>
      <c r="B49" s="17" t="s">
        <v>652</v>
      </c>
      <c r="C49" s="77">
        <f t="shared" si="8"/>
        <v>1.814308114241403</v>
      </c>
      <c r="D49" s="77">
        <f t="shared" si="9"/>
        <v>2.1586016318571355</v>
      </c>
      <c r="E49" s="18">
        <v>3535.5422222222223</v>
      </c>
      <c r="F49" s="18">
        <v>4206.4669999999996</v>
      </c>
      <c r="G49" s="19">
        <v>1948.7</v>
      </c>
      <c r="H49" s="19">
        <v>2</v>
      </c>
      <c r="I49" s="19">
        <v>160</v>
      </c>
      <c r="J49" s="25">
        <v>1656.0341199814625</v>
      </c>
    </row>
    <row r="50" spans="1:10" s="84" customFormat="1" ht="12" x14ac:dyDescent="0.2">
      <c r="A50" s="122"/>
      <c r="B50" s="17" t="s">
        <v>515</v>
      </c>
      <c r="C50" s="77">
        <f t="shared" si="8"/>
        <v>4.0576156227370781</v>
      </c>
      <c r="D50" s="77">
        <f t="shared" si="9"/>
        <v>2.2299926918053421</v>
      </c>
      <c r="E50" s="18">
        <v>6991.9570838951477</v>
      </c>
      <c r="F50" s="18">
        <v>3842.6540727840365</v>
      </c>
      <c r="G50" s="19">
        <v>1723.168908537152</v>
      </c>
      <c r="H50" s="19">
        <v>7</v>
      </c>
      <c r="I50" s="19">
        <v>504</v>
      </c>
      <c r="J50" s="25">
        <v>5216.5074779416063</v>
      </c>
    </row>
    <row r="51" spans="1:10" s="84" customFormat="1" ht="12" x14ac:dyDescent="0.2">
      <c r="A51" s="122"/>
      <c r="B51" s="17" t="s">
        <v>586</v>
      </c>
      <c r="C51" s="77">
        <f t="shared" si="8"/>
        <v>4.0340947420794251</v>
      </c>
      <c r="D51" s="77">
        <f t="shared" si="9"/>
        <v>3.0670926355418784</v>
      </c>
      <c r="E51" s="18">
        <v>62791.894888888892</v>
      </c>
      <c r="F51" s="18">
        <v>47740.217000000011</v>
      </c>
      <c r="G51" s="19">
        <v>15565.300000000005</v>
      </c>
      <c r="H51" s="19">
        <v>35</v>
      </c>
      <c r="I51" s="19">
        <v>3061</v>
      </c>
      <c r="J51" s="25">
        <v>31682.002757895352</v>
      </c>
    </row>
    <row r="52" spans="1:10" s="84" customFormat="1" ht="12" x14ac:dyDescent="0.2">
      <c r="A52" s="122"/>
      <c r="B52" s="17" t="s">
        <v>1614</v>
      </c>
      <c r="C52" s="77">
        <f t="shared" si="8"/>
        <v>2.3199999999999998</v>
      </c>
      <c r="D52" s="77">
        <f t="shared" si="9"/>
        <v>2.3199999999999998</v>
      </c>
      <c r="E52" s="18">
        <v>814.31999999999994</v>
      </c>
      <c r="F52" s="18">
        <v>814.31999999999994</v>
      </c>
      <c r="G52" s="19">
        <v>351</v>
      </c>
      <c r="H52" s="19">
        <v>1</v>
      </c>
      <c r="I52" s="19">
        <v>66</v>
      </c>
      <c r="J52" s="25">
        <v>683.11407449235321</v>
      </c>
    </row>
    <row r="53" spans="1:10" s="84" customFormat="1" ht="12" x14ac:dyDescent="0.2">
      <c r="A53" s="122"/>
      <c r="B53" s="17" t="s">
        <v>298</v>
      </c>
      <c r="C53" s="77">
        <f t="shared" si="8"/>
        <v>20.254755065983634</v>
      </c>
      <c r="D53" s="77">
        <f t="shared" si="9"/>
        <v>2.11</v>
      </c>
      <c r="E53" s="18">
        <v>22800.777777777777</v>
      </c>
      <c r="F53" s="18">
        <v>2375.2269999999999</v>
      </c>
      <c r="G53" s="19">
        <v>1125.7</v>
      </c>
      <c r="H53" s="19">
        <v>3</v>
      </c>
      <c r="I53" s="19">
        <v>210</v>
      </c>
      <c r="J53" s="25">
        <v>2173.5447824756693</v>
      </c>
    </row>
    <row r="54" spans="1:10" s="84" customFormat="1" ht="12" x14ac:dyDescent="0.2">
      <c r="A54" s="122"/>
      <c r="B54" s="17" t="s">
        <v>300</v>
      </c>
      <c r="C54" s="77">
        <f t="shared" si="8"/>
        <v>14.167003367003367</v>
      </c>
      <c r="D54" s="77">
        <f t="shared" si="9"/>
        <v>2.11</v>
      </c>
      <c r="E54" s="18">
        <v>1168.7777777777778</v>
      </c>
      <c r="F54" s="18">
        <v>174.07499999999999</v>
      </c>
      <c r="G54" s="19">
        <v>82.5</v>
      </c>
      <c r="H54" s="19">
        <v>1</v>
      </c>
      <c r="I54" s="19">
        <v>90</v>
      </c>
      <c r="J54" s="25">
        <v>931.51919248957256</v>
      </c>
    </row>
    <row r="55" spans="1:10" s="84" customFormat="1" ht="12" x14ac:dyDescent="0.2">
      <c r="A55" s="122"/>
      <c r="B55" s="17" t="s">
        <v>1616</v>
      </c>
      <c r="C55" s="77">
        <f t="shared" si="8"/>
        <v>2.4047680516337668</v>
      </c>
      <c r="D55" s="77">
        <f t="shared" si="9"/>
        <v>2.4047680516337668</v>
      </c>
      <c r="E55" s="18">
        <v>835.71936042660855</v>
      </c>
      <c r="F55" s="18">
        <v>835.71936042660855</v>
      </c>
      <c r="G55" s="19">
        <v>347.52597443185095</v>
      </c>
      <c r="H55" s="19">
        <v>1</v>
      </c>
      <c r="I55" s="19">
        <v>56</v>
      </c>
      <c r="J55" s="25">
        <v>579.61194199351178</v>
      </c>
    </row>
    <row r="56" spans="1:10" s="84" customFormat="1" ht="12" x14ac:dyDescent="0.2">
      <c r="A56" s="122"/>
      <c r="B56" s="17" t="s">
        <v>717</v>
      </c>
      <c r="C56" s="77">
        <f t="shared" si="8"/>
        <v>2.3199999999999998</v>
      </c>
      <c r="D56" s="77">
        <f t="shared" si="9"/>
        <v>2.3199999999999998</v>
      </c>
      <c r="E56" s="18">
        <v>2632.5039999999999</v>
      </c>
      <c r="F56" s="18">
        <v>2632.5039999999999</v>
      </c>
      <c r="G56" s="19">
        <v>1134.7</v>
      </c>
      <c r="H56" s="19">
        <v>1</v>
      </c>
      <c r="I56" s="19">
        <v>75</v>
      </c>
      <c r="J56" s="25">
        <v>776.26599374131047</v>
      </c>
    </row>
    <row r="57" spans="1:10" s="84" customFormat="1" ht="12.75" thickBot="1" x14ac:dyDescent="0.25">
      <c r="A57" s="123"/>
      <c r="B57" s="26" t="s">
        <v>726</v>
      </c>
      <c r="C57" s="27">
        <f>E57/G57</f>
        <v>4.5754586419545085</v>
      </c>
      <c r="D57" s="27">
        <f>F57/G57</f>
        <v>2.4776327571602081</v>
      </c>
      <c r="E57" s="28">
        <f t="shared" ref="E57:I57" si="10">SUBTOTAL(9,E36:E56)</f>
        <v>263623.9026332107</v>
      </c>
      <c r="F57" s="28">
        <f t="shared" si="10"/>
        <v>142753.60523321066</v>
      </c>
      <c r="G57" s="29">
        <f t="shared" si="10"/>
        <v>57616.934882968999</v>
      </c>
      <c r="H57" s="29">
        <f t="shared" si="10"/>
        <v>156</v>
      </c>
      <c r="I57" s="29">
        <f t="shared" si="10"/>
        <v>10983</v>
      </c>
      <c r="J57" s="44">
        <v>113676.3921234775</v>
      </c>
    </row>
    <row r="58" spans="1:10" s="84" customFormat="1" ht="12" x14ac:dyDescent="0.2">
      <c r="A58" s="124">
        <v>2021</v>
      </c>
      <c r="B58" s="17" t="s">
        <v>289</v>
      </c>
      <c r="C58" s="77">
        <f t="shared" ref="C58:C66" si="11">E58/G58</f>
        <v>3.1354095230435122</v>
      </c>
      <c r="D58" s="77">
        <f t="shared" ref="D58:D66" si="12">F58/G58</f>
        <v>2.4132599674767392</v>
      </c>
      <c r="E58" s="18">
        <v>61171.469022561556</v>
      </c>
      <c r="F58" s="18">
        <v>47082.416589905413</v>
      </c>
      <c r="G58" s="19">
        <v>19509.881746861251</v>
      </c>
      <c r="H58" s="19">
        <v>72</v>
      </c>
      <c r="I58" s="19">
        <v>5517</v>
      </c>
      <c r="J58" s="25">
        <v>59355.203424703941</v>
      </c>
    </row>
    <row r="59" spans="1:10" s="84" customFormat="1" ht="12" x14ac:dyDescent="0.2">
      <c r="A59" s="118"/>
      <c r="B59" s="17" t="s">
        <v>649</v>
      </c>
      <c r="C59" s="77">
        <f t="shared" si="11"/>
        <v>2.4501404124616051</v>
      </c>
      <c r="D59" s="77">
        <f t="shared" si="12"/>
        <v>2.4501404124616051</v>
      </c>
      <c r="E59" s="18">
        <v>1675.1609999999996</v>
      </c>
      <c r="F59" s="18">
        <v>1675.1609999999996</v>
      </c>
      <c r="G59" s="19">
        <v>683.7</v>
      </c>
      <c r="H59" s="19">
        <v>2</v>
      </c>
      <c r="I59" s="19">
        <v>127</v>
      </c>
      <c r="J59" s="25">
        <v>1366.3423663109299</v>
      </c>
    </row>
    <row r="60" spans="1:10" s="84" customFormat="1" ht="12" x14ac:dyDescent="0.2">
      <c r="A60" s="118"/>
      <c r="B60" s="17" t="s">
        <v>303</v>
      </c>
      <c r="C60" s="77">
        <f t="shared" si="11"/>
        <v>8.8707142155418026</v>
      </c>
      <c r="D60" s="77">
        <f t="shared" si="12"/>
        <v>2.11</v>
      </c>
      <c r="E60" s="18">
        <v>6019.666666666667</v>
      </c>
      <c r="F60" s="18">
        <v>1431.846</v>
      </c>
      <c r="G60" s="19">
        <v>678.6</v>
      </c>
      <c r="H60" s="19">
        <v>2</v>
      </c>
      <c r="I60" s="19">
        <v>139</v>
      </c>
      <c r="J60" s="25">
        <v>1495.4455820253484</v>
      </c>
    </row>
    <row r="61" spans="1:10" s="84" customFormat="1" ht="12" x14ac:dyDescent="0.2">
      <c r="A61" s="118"/>
      <c r="B61" s="17" t="s">
        <v>646</v>
      </c>
      <c r="C61" s="77">
        <f t="shared" si="11"/>
        <v>3.150502037661608</v>
      </c>
      <c r="D61" s="77">
        <f t="shared" si="12"/>
        <v>2.1236063975548056</v>
      </c>
      <c r="E61" s="18">
        <v>23913.57066666667</v>
      </c>
      <c r="F61" s="18">
        <v>16119.021999999999</v>
      </c>
      <c r="G61" s="19">
        <v>7590.4000000000005</v>
      </c>
      <c r="H61" s="19">
        <v>23</v>
      </c>
      <c r="I61" s="19">
        <v>1566</v>
      </c>
      <c r="J61" s="25">
        <v>16847.969650731626</v>
      </c>
    </row>
    <row r="62" spans="1:10" s="84" customFormat="1" ht="12" x14ac:dyDescent="0.2">
      <c r="A62" s="118"/>
      <c r="B62" s="17" t="s">
        <v>550</v>
      </c>
      <c r="C62" s="77">
        <f t="shared" si="11"/>
        <v>3.4299341287596317</v>
      </c>
      <c r="D62" s="77">
        <f t="shared" si="12"/>
        <v>2.1099999999999994</v>
      </c>
      <c r="E62" s="18">
        <v>6745.9944444444445</v>
      </c>
      <c r="F62" s="18">
        <v>4149.9479999999994</v>
      </c>
      <c r="G62" s="19">
        <v>1966.8000000000002</v>
      </c>
      <c r="H62" s="19">
        <v>4</v>
      </c>
      <c r="I62" s="19">
        <v>281</v>
      </c>
      <c r="J62" s="25">
        <v>3023.1669679793017</v>
      </c>
    </row>
    <row r="63" spans="1:10" s="84" customFormat="1" ht="12" x14ac:dyDescent="0.2">
      <c r="A63" s="118"/>
      <c r="B63" s="17" t="s">
        <v>720</v>
      </c>
      <c r="C63" s="77">
        <f t="shared" si="11"/>
        <v>1.5687537012968944</v>
      </c>
      <c r="D63" s="77">
        <f t="shared" si="12"/>
        <v>2.11</v>
      </c>
      <c r="E63" s="18">
        <v>1315.6666666666665</v>
      </c>
      <c r="F63" s="18">
        <v>1769.5936999999999</v>
      </c>
      <c r="G63" s="19">
        <v>838.67000000000007</v>
      </c>
      <c r="H63" s="19">
        <v>2</v>
      </c>
      <c r="I63" s="19">
        <v>123</v>
      </c>
      <c r="J63" s="25">
        <v>1323.3079610727905</v>
      </c>
    </row>
    <row r="64" spans="1:10" s="84" customFormat="1" ht="12" x14ac:dyDescent="0.2">
      <c r="A64" s="118"/>
      <c r="B64" s="17" t="s">
        <v>544</v>
      </c>
      <c r="C64" s="77">
        <f t="shared" si="11"/>
        <v>4.8190820883501093</v>
      </c>
      <c r="D64" s="77">
        <f t="shared" si="12"/>
        <v>2.188898176994972</v>
      </c>
      <c r="E64" s="18">
        <v>15622.982222222221</v>
      </c>
      <c r="F64" s="18">
        <v>7096.1890000000003</v>
      </c>
      <c r="G64" s="19">
        <v>3241.9</v>
      </c>
      <c r="H64" s="19">
        <v>8</v>
      </c>
      <c r="I64" s="19">
        <v>555</v>
      </c>
      <c r="J64" s="25">
        <v>5971.0237267918601</v>
      </c>
    </row>
    <row r="65" spans="1:10" s="84" customFormat="1" ht="12" x14ac:dyDescent="0.2">
      <c r="A65" s="118"/>
      <c r="B65" s="17" t="s">
        <v>669</v>
      </c>
      <c r="C65" s="77">
        <f t="shared" si="11"/>
        <v>2.8507525874219355</v>
      </c>
      <c r="D65" s="77">
        <f t="shared" si="12"/>
        <v>2.1205591778565487</v>
      </c>
      <c r="E65" s="18">
        <v>14122.286227777779</v>
      </c>
      <c r="F65" s="18">
        <v>10504.995699999999</v>
      </c>
      <c r="G65" s="19">
        <v>4953.88</v>
      </c>
      <c r="H65" s="19">
        <v>16</v>
      </c>
      <c r="I65" s="19">
        <v>1173</v>
      </c>
      <c r="J65" s="25">
        <v>12619.839336084415</v>
      </c>
    </row>
    <row r="66" spans="1:10" s="84" customFormat="1" ht="12" x14ac:dyDescent="0.2">
      <c r="A66" s="118"/>
      <c r="B66" s="17" t="s">
        <v>57</v>
      </c>
      <c r="C66" s="77">
        <f t="shared" si="11"/>
        <v>2.2500347782438781</v>
      </c>
      <c r="D66" s="77">
        <f t="shared" si="12"/>
        <v>2.3303904485317846</v>
      </c>
      <c r="E66" s="18">
        <v>20918.573333333334</v>
      </c>
      <c r="F66" s="18">
        <v>21665.64</v>
      </c>
      <c r="G66" s="19">
        <v>9297</v>
      </c>
      <c r="H66" s="19">
        <v>29</v>
      </c>
      <c r="I66" s="19">
        <v>1736</v>
      </c>
      <c r="J66" s="25">
        <v>18676.931873352554</v>
      </c>
    </row>
    <row r="67" spans="1:10" s="84" customFormat="1" ht="12.75" thickBot="1" x14ac:dyDescent="0.25">
      <c r="A67" s="120"/>
      <c r="B67" s="26" t="s">
        <v>726</v>
      </c>
      <c r="C67" s="27">
        <f>E67/G67</f>
        <v>3.1071120984332219</v>
      </c>
      <c r="D67" s="27">
        <f>F67/G67</f>
        <v>2.2865650153123642</v>
      </c>
      <c r="E67" s="28">
        <f t="shared" ref="E67:I67" si="13">SUBTOTAL(9,E58:E66)</f>
        <v>151505.37025033933</v>
      </c>
      <c r="F67" s="28">
        <f t="shared" si="13"/>
        <v>111494.81198990541</v>
      </c>
      <c r="G67" s="29">
        <f t="shared" si="13"/>
        <v>48760.831746861251</v>
      </c>
      <c r="H67" s="29">
        <f t="shared" si="13"/>
        <v>158</v>
      </c>
      <c r="I67" s="29">
        <f t="shared" si="13"/>
        <v>11217</v>
      </c>
      <c r="J67" s="44">
        <v>120679.23088905276</v>
      </c>
    </row>
    <row r="68" spans="1:10" s="84" customFormat="1" ht="12" x14ac:dyDescent="0.2">
      <c r="A68" s="113">
        <v>2022</v>
      </c>
      <c r="B68" s="20" t="s">
        <v>289</v>
      </c>
      <c r="C68" s="77">
        <f t="shared" ref="C68" si="14">E68/G68</f>
        <v>2.5676308859120631</v>
      </c>
      <c r="D68" s="77">
        <f t="shared" ref="D68" si="15">F68/G68</f>
        <v>2.5337313957453964</v>
      </c>
      <c r="E68" s="22">
        <v>103727.78848150416</v>
      </c>
      <c r="F68" s="22">
        <v>102358.30848150417</v>
      </c>
      <c r="G68" s="23">
        <v>40398.247680627355</v>
      </c>
      <c r="H68" s="23">
        <v>134</v>
      </c>
      <c r="I68" s="23">
        <v>11293</v>
      </c>
      <c r="J68" s="24">
        <v>126187.22299534193</v>
      </c>
    </row>
    <row r="69" spans="1:10" s="84" customFormat="1" ht="12.75" thickBot="1" x14ac:dyDescent="0.25">
      <c r="A69" s="114"/>
      <c r="B69" s="26" t="s">
        <v>726</v>
      </c>
      <c r="C69" s="27">
        <f>E69/G69</f>
        <v>2.5676308859120631</v>
      </c>
      <c r="D69" s="27">
        <f>F69/G69</f>
        <v>2.5337313957453964</v>
      </c>
      <c r="E69" s="28">
        <f t="shared" ref="E69:I69" si="16">SUBTOTAL(9,E68:E68)</f>
        <v>103727.78848150416</v>
      </c>
      <c r="F69" s="28">
        <f t="shared" si="16"/>
        <v>102358.30848150417</v>
      </c>
      <c r="G69" s="29">
        <f t="shared" si="16"/>
        <v>40398.247680627355</v>
      </c>
      <c r="H69" s="29">
        <f t="shared" si="16"/>
        <v>134</v>
      </c>
      <c r="I69" s="29">
        <f t="shared" si="16"/>
        <v>11293</v>
      </c>
      <c r="J69" s="44">
        <v>126187.22299534193</v>
      </c>
    </row>
    <row r="70" spans="1:10" s="84" customFormat="1" ht="12" x14ac:dyDescent="0.2">
      <c r="A70" s="113">
        <v>2023</v>
      </c>
      <c r="B70" s="30" t="s">
        <v>289</v>
      </c>
      <c r="C70" s="77">
        <f t="shared" ref="C70" si="17">E70/G70</f>
        <v>3.2530453229746863</v>
      </c>
      <c r="D70" s="77">
        <f t="shared" ref="D70" si="18">F70/G70</f>
        <v>2.6668009187477648</v>
      </c>
      <c r="E70" s="31">
        <v>145321.63679785552</v>
      </c>
      <c r="F70" s="31">
        <v>119132.63912722492</v>
      </c>
      <c r="G70" s="32">
        <v>44672.490657144881</v>
      </c>
      <c r="H70" s="32">
        <v>148</v>
      </c>
      <c r="I70" s="32">
        <v>11602</v>
      </c>
      <c r="J70" s="45">
        <v>134842.72713989427</v>
      </c>
    </row>
    <row r="71" spans="1:10" s="84" customFormat="1" ht="12.75" thickBot="1" x14ac:dyDescent="0.25">
      <c r="A71" s="114"/>
      <c r="B71" s="26" t="s">
        <v>726</v>
      </c>
      <c r="C71" s="27">
        <f>E71/G71</f>
        <v>3.2530453229746863</v>
      </c>
      <c r="D71" s="27">
        <f>F71/G71</f>
        <v>2.6668009187477648</v>
      </c>
      <c r="E71" s="28">
        <f t="shared" ref="E71:I71" si="19">SUBTOTAL(9,E70:E70)</f>
        <v>145321.63679785552</v>
      </c>
      <c r="F71" s="28">
        <f t="shared" si="19"/>
        <v>119132.63912722492</v>
      </c>
      <c r="G71" s="29">
        <f t="shared" si="19"/>
        <v>44672.490657144881</v>
      </c>
      <c r="H71" s="29">
        <f t="shared" si="19"/>
        <v>148</v>
      </c>
      <c r="I71" s="29">
        <f t="shared" si="19"/>
        <v>11602</v>
      </c>
      <c r="J71" s="44">
        <v>134842.72713989427</v>
      </c>
    </row>
    <row r="72" spans="1:10" s="84" customFormat="1" ht="12" x14ac:dyDescent="0.2">
      <c r="A72" s="113">
        <v>2024</v>
      </c>
      <c r="B72" s="17" t="s">
        <v>289</v>
      </c>
      <c r="C72" s="77">
        <f t="shared" ref="C72" si="20">E72/G72</f>
        <v>2.8792462020173875</v>
      </c>
      <c r="D72" s="77">
        <f t="shared" ref="D72" si="21">F72/G72</f>
        <v>2.3619714209016656</v>
      </c>
      <c r="E72" s="18">
        <v>146570.92715708693</v>
      </c>
      <c r="F72" s="18">
        <v>120238.53355698842</v>
      </c>
      <c r="G72" s="19">
        <v>50906.006945286506</v>
      </c>
      <c r="H72" s="19">
        <v>166</v>
      </c>
      <c r="I72" s="19">
        <v>12861</v>
      </c>
      <c r="J72" s="25">
        <v>153130.72343030028</v>
      </c>
    </row>
    <row r="73" spans="1:10" s="84" customFormat="1" ht="12.75" thickBot="1" x14ac:dyDescent="0.25">
      <c r="A73" s="114"/>
      <c r="B73" s="26" t="s">
        <v>726</v>
      </c>
      <c r="C73" s="27">
        <f>E73/G73</f>
        <v>2.8792462020173875</v>
      </c>
      <c r="D73" s="27">
        <f>F73/G73</f>
        <v>2.3619714209016656</v>
      </c>
      <c r="E73" s="28">
        <f t="shared" ref="E73:I73" si="22">SUBTOTAL(9,E72:E72)</f>
        <v>146570.92715708693</v>
      </c>
      <c r="F73" s="28">
        <f t="shared" si="22"/>
        <v>120238.53355698842</v>
      </c>
      <c r="G73" s="29">
        <f t="shared" si="22"/>
        <v>50906.006945286506</v>
      </c>
      <c r="H73" s="29">
        <f t="shared" si="22"/>
        <v>166</v>
      </c>
      <c r="I73" s="29">
        <f t="shared" si="22"/>
        <v>12861</v>
      </c>
      <c r="J73" s="44">
        <v>153130.72343030028</v>
      </c>
    </row>
    <row r="74" spans="1:10" s="84" customFormat="1" ht="12" x14ac:dyDescent="0.2">
      <c r="A74" s="113">
        <v>2025</v>
      </c>
      <c r="B74" s="20" t="s">
        <v>289</v>
      </c>
      <c r="C74" s="77">
        <f t="shared" ref="C74" si="23">E74/G74</f>
        <v>3.6445148449920608</v>
      </c>
      <c r="D74" s="77">
        <f t="shared" ref="D74" si="24">F74/G74</f>
        <v>2.3903177334696974</v>
      </c>
      <c r="E74" s="22">
        <v>225089.77875509771</v>
      </c>
      <c r="F74" s="22">
        <v>147629.00212092642</v>
      </c>
      <c r="G74" s="23">
        <v>61761.246236764346</v>
      </c>
      <c r="H74" s="23">
        <v>190</v>
      </c>
      <c r="I74" s="23">
        <v>14149</v>
      </c>
      <c r="J74" s="24">
        <v>172108.86951983714</v>
      </c>
    </row>
    <row r="75" spans="1:10" s="84" customFormat="1" ht="12.75" thickBot="1" x14ac:dyDescent="0.25">
      <c r="A75" s="114"/>
      <c r="B75" s="26" t="s">
        <v>726</v>
      </c>
      <c r="C75" s="27">
        <f>E75/G75</f>
        <v>3.6445148449920608</v>
      </c>
      <c r="D75" s="27">
        <f>F75/G75</f>
        <v>2.3903177334696974</v>
      </c>
      <c r="E75" s="28">
        <f t="shared" ref="E75:I75" si="25">SUBTOTAL(9,E74:E74)</f>
        <v>225089.77875509771</v>
      </c>
      <c r="F75" s="28">
        <f t="shared" si="25"/>
        <v>147629.00212092642</v>
      </c>
      <c r="G75" s="29">
        <f t="shared" si="25"/>
        <v>61761.246236764346</v>
      </c>
      <c r="H75" s="29">
        <f t="shared" si="25"/>
        <v>190</v>
      </c>
      <c r="I75" s="29">
        <f t="shared" si="25"/>
        <v>14149</v>
      </c>
      <c r="J75" s="44">
        <v>172108.86951983714</v>
      </c>
    </row>
    <row r="76" spans="1:10" s="84" customFormat="1" ht="12.75" thickBot="1" x14ac:dyDescent="0.25">
      <c r="A76" s="33"/>
      <c r="B76" s="34" t="s">
        <v>726</v>
      </c>
      <c r="C76" s="35">
        <f>E76/G76</f>
        <v>4.2329573960124653</v>
      </c>
      <c r="D76" s="35">
        <f>F76/G76</f>
        <v>2.4292426479336262</v>
      </c>
      <c r="E76" s="34">
        <f>E75+E73+E71+E69+E67+E57+E35+E33+E24</f>
        <v>1799100.4162620953</v>
      </c>
      <c r="F76" s="34">
        <f>F75+F73+F71+F69+F67+F57+F35+F33+F24</f>
        <v>1032481.7970566106</v>
      </c>
      <c r="G76" s="36">
        <f>G75+G73+G71+G69+G67+G57+G35+G33+G24</f>
        <v>425022.09399907629</v>
      </c>
      <c r="H76" s="36">
        <f>H75+H73+H71+H69+H67+H57+H35+H33+H24</f>
        <v>1553</v>
      </c>
      <c r="I76" s="36">
        <f>I75+I73+I71+I69+I67+I57+I35+I33+I24</f>
        <v>102312</v>
      </c>
      <c r="J76" s="46">
        <v>1069302.2186193729</v>
      </c>
    </row>
  </sheetData>
  <mergeCells count="11">
    <mergeCell ref="A70:A71"/>
    <mergeCell ref="A72:A73"/>
    <mergeCell ref="A74:A75"/>
    <mergeCell ref="A2:J2"/>
    <mergeCell ref="G1:J1"/>
    <mergeCell ref="A5:A24"/>
    <mergeCell ref="A25:A33"/>
    <mergeCell ref="A34:A35"/>
    <mergeCell ref="A36:A57"/>
    <mergeCell ref="A58:A67"/>
    <mergeCell ref="A68:A69"/>
  </mergeCells>
  <pageMargins left="0.78740157480314965" right="0.39370078740157483" top="0.78740157480314965" bottom="0.78740157480314965" header="0.31496062992125984" footer="0.31496062992125984"/>
  <pageSetup paperSize="9" scale="84" fitToHeight="10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</vt:lpstr>
      <vt:lpstr>Приложение №2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2019-10-07T05:48:32Z</cp:lastPrinted>
  <dcterms:created xsi:type="dcterms:W3CDTF">2015-10-27T00:06:51Z</dcterms:created>
  <dcterms:modified xsi:type="dcterms:W3CDTF">2019-12-04T01:14:50Z</dcterms:modified>
</cp:coreProperties>
</file>