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B12" i="1" l="1"/>
  <c r="B10" i="1" l="1"/>
  <c r="B11" i="1"/>
  <c r="B9" i="1"/>
  <c r="B8" i="1"/>
  <c r="B6" i="1"/>
  <c r="A7" i="1"/>
  <c r="A8" i="1" s="1"/>
  <c r="A9" i="1" s="1"/>
  <c r="A10" i="1" s="1"/>
  <c r="A11" i="1" s="1"/>
  <c r="A12" i="1" s="1"/>
  <c r="A13" i="1" s="1"/>
  <c r="B7" i="1"/>
</calcChain>
</file>

<file path=xl/sharedStrings.xml><?xml version="1.0" encoding="utf-8"?>
<sst xmlns="http://schemas.openxmlformats.org/spreadsheetml/2006/main" count="62" uniqueCount="47">
  <si>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</si>
  <si>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</si>
  <si>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</si>
  <si>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</si>
  <si>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</si>
  <si>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</si>
  <si>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</si>
  <si>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</si>
  <si>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</si>
  <si>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</si>
  <si>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</si>
  <si>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</si>
  <si>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</si>
  <si>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</si>
  <si>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</si>
  <si>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с 09-00 до 17-00</t>
  </si>
  <si>
    <t>Информация о планируемых отключениях в сетях ПО ГЭС, ЦЭС в период с 28.11.2022 по 02.12.2022 года</t>
  </si>
  <si>
    <t>ТП-530 (ТП-1183)</t>
  </si>
  <si>
    <t xml:space="preserve">Для замены ДГК ВН-623. </t>
  </si>
  <si>
    <t>в/ч № 07342 по ул. Мокрова, в/ч № 57331 по ул. Мокрова 18, ул. Боевая 6-16. ОАО «ВымпелКом».</t>
  </si>
  <si>
    <t>ТП-1085</t>
  </si>
  <si>
    <t>Для ремонта ВН в сторону ф.18 РП-21.</t>
  </si>
  <si>
    <t>ул. Яблоневая 1-5, пер. Яблоневый 1-19.</t>
  </si>
  <si>
    <t xml:space="preserve">ВЛ-10кв ПС «ГПП Строительная» Ф-2 </t>
  </si>
  <si>
    <t>Для регулировки РТП-1050.</t>
  </si>
  <si>
    <t>ул. Автодорожная 1-14, ул. Авиамоторная 1-2, ул. Вандышева 22-80, ул. Весенняя 2-16, ул. Ветеранская 1-38, ул. Прилесная 1-15, ул. Весёлая 2-12, ул. Тургенева 1-33, ул. Жатская 1-25, ул. Свободная 1-9, ул. Сказочная 1-16, ул. Каскадная 2-16, ул. Витимская 1-42, ул. Зеркальная 26-40, ул. Отрадная 4-9.</t>
  </si>
  <si>
    <t>РП-33 яч№14</t>
  </si>
  <si>
    <t>Для проверки РЗА.</t>
  </si>
  <si>
    <t>с 08-00 до 17-00</t>
  </si>
  <si>
    <t>ул. Домостроительная, 3А"Бурятпромресурс", ИП Рыбак К.В ул.Бабушкина, 110 мкр. д 3, ИП Скворцова ул.Бабушкина, ИП Саяпин А.В. п. Силикатный.</t>
  </si>
  <si>
    <t xml:space="preserve">РП-19 яч№6 </t>
  </si>
  <si>
    <t>Для замены трансформаторов тока.</t>
  </si>
  <si>
    <t xml:space="preserve">  с 06-00 до 17-00</t>
  </si>
  <si>
    <t xml:space="preserve">ул. Баграда 25-67,Удоканская 1 - 17, КНС  по ул.Баграда 0  (МУП Водоканал) </t>
  </si>
  <si>
    <t xml:space="preserve">
ВЛ-0,4 кВ ф.2 от ТП-111 </t>
  </si>
  <si>
    <t>Для замены счетчиков.</t>
  </si>
  <si>
    <t>с 13-00 до 17-00</t>
  </si>
  <si>
    <t xml:space="preserve">ул. Амагаева 1 - 3 , Жуковского 8, Садовый пер. 2 - 8 , Садовый пер. 12, Щорса 1 - 43 ,  Церковь "Возрождение"  ул.Ленинградская 64 А </t>
  </si>
  <si>
    <t xml:space="preserve">РУ-0,4 кВ  ТП-262 </t>
  </si>
  <si>
    <t>Для технического обслуживания.</t>
  </si>
  <si>
    <t xml:space="preserve">  с 10-00 до 17-00</t>
  </si>
  <si>
    <t>ул. Клыпина 15-24п, Гагарина 65-69.</t>
  </si>
  <si>
    <t xml:space="preserve">ВЛ-0,4 кВ руб. ф.4 от ТП-2023 </t>
  </si>
  <si>
    <t>Для перетяжки линии.</t>
  </si>
  <si>
    <t>с 06-00 до 17-00</t>
  </si>
  <si>
    <t xml:space="preserve">ул. Заиграевская 22 - 34 , Заиграевская 22 блок 2, Балдынова 18а блок 1,2. </t>
  </si>
  <si>
    <t>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</si>
</sst>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G18" sqref="G18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2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4" t="s">
        <v>16</v>
      </c>
      <c r="C2" s="14"/>
      <c r="D2" s="14"/>
      <c r="E2" s="14"/>
      <c r="F2" s="14"/>
      <c r="G2" s="14"/>
      <c r="H2" s="14"/>
      <c r="I2" s="14"/>
    </row>
    <row r="3" spans="1:9" ht="39.75" customHeight="1" x14ac:dyDescent="0.25">
      <c r="E3" s="16" t="s">
        <v>14</v>
      </c>
      <c r="F3" s="16"/>
      <c r="G3" s="16"/>
      <c r="H3" s="16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11" t="s">
        <v>6</v>
      </c>
      <c r="F5" s="11" t="s">
        <v>7</v>
      </c>
      <c r="G5" s="11" t="s">
        <v>8</v>
      </c>
      <c r="H5" s="11" t="s">
        <v>9</v>
      </c>
      <c r="I5" s="5" t="s">
        <v>10</v>
      </c>
    </row>
    <row r="6" spans="1:9" s="8" customFormat="1" ht="37.5" x14ac:dyDescent="0.3">
      <c r="A6" s="7">
        <v>1</v>
      </c>
      <c r="B6" s="11" t="str">
        <f t="shared" ref="B6:B1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3" t="s">
        <v>17</v>
      </c>
      <c r="D6" s="13" t="s">
        <v>18</v>
      </c>
      <c r="E6" s="10">
        <v>44893</v>
      </c>
      <c r="F6" s="13" t="s">
        <v>15</v>
      </c>
      <c r="G6" s="13" t="s">
        <v>12</v>
      </c>
      <c r="H6" s="17" t="s">
        <v>46</v>
      </c>
      <c r="I6" s="17" t="s">
        <v>19</v>
      </c>
    </row>
    <row r="7" spans="1:9" ht="37.5" x14ac:dyDescent="0.25">
      <c r="A7" s="11">
        <f>A6+1</f>
        <v>2</v>
      </c>
      <c r="B7" s="11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3" t="s">
        <v>20</v>
      </c>
      <c r="D7" s="13" t="s">
        <v>21</v>
      </c>
      <c r="E7" s="10">
        <v>44894</v>
      </c>
      <c r="F7" s="13" t="s">
        <v>15</v>
      </c>
      <c r="G7" s="13" t="s">
        <v>12</v>
      </c>
      <c r="H7" s="17" t="s">
        <v>46</v>
      </c>
      <c r="I7" s="17" t="s">
        <v>22</v>
      </c>
    </row>
    <row r="8" spans="1:9" s="6" customFormat="1" ht="86.25" customHeight="1" x14ac:dyDescent="0.3">
      <c r="A8" s="11">
        <f t="shared" ref="A8:A13" si="1">A7+1</f>
        <v>3</v>
      </c>
      <c r="B8" s="11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3" t="s">
        <v>23</v>
      </c>
      <c r="D8" s="13" t="s">
        <v>24</v>
      </c>
      <c r="E8" s="10">
        <v>44895</v>
      </c>
      <c r="F8" s="13" t="s">
        <v>15</v>
      </c>
      <c r="G8" s="13" t="s">
        <v>12</v>
      </c>
      <c r="H8" s="17" t="s">
        <v>46</v>
      </c>
      <c r="I8" s="17" t="s">
        <v>25</v>
      </c>
    </row>
    <row r="9" spans="1:9" ht="49.5" customHeight="1" x14ac:dyDescent="0.25">
      <c r="A9" s="11">
        <f t="shared" si="1"/>
        <v>4</v>
      </c>
      <c r="B9" s="11" t="str">
        <f t="shared" si="0"/>
        <v>ПО ГЭС, Октябрьский РЭС</v>
      </c>
      <c r="C9" s="13" t="s">
        <v>26</v>
      </c>
      <c r="D9" s="13" t="s">
        <v>27</v>
      </c>
      <c r="E9" s="10">
        <v>44895</v>
      </c>
      <c r="F9" s="13" t="s">
        <v>28</v>
      </c>
      <c r="G9" s="13" t="s">
        <v>12</v>
      </c>
      <c r="H9" s="17" t="s">
        <v>46</v>
      </c>
      <c r="I9" s="17" t="s">
        <v>29</v>
      </c>
    </row>
    <row r="10" spans="1:9" s="9" customFormat="1" ht="44.25" customHeight="1" x14ac:dyDescent="0.25">
      <c r="A10" s="11">
        <f>A9+1</f>
        <v>5</v>
      </c>
      <c r="B10" s="11" t="str">
        <f t="shared" si="0"/>
        <v>ПО ГЭС, Октябрьский РЭС</v>
      </c>
      <c r="C10" s="13" t="s">
        <v>30</v>
      </c>
      <c r="D10" s="13" t="s">
        <v>31</v>
      </c>
      <c r="E10" s="10">
        <v>44896</v>
      </c>
      <c r="F10" s="13" t="s">
        <v>32</v>
      </c>
      <c r="G10" s="13" t="s">
        <v>12</v>
      </c>
      <c r="H10" s="17" t="s">
        <v>46</v>
      </c>
      <c r="I10" s="13" t="s">
        <v>33</v>
      </c>
    </row>
    <row r="11" spans="1:9" s="9" customFormat="1" ht="39" customHeight="1" x14ac:dyDescent="0.25">
      <c r="A11" s="11">
        <f t="shared" si="1"/>
        <v>6</v>
      </c>
      <c r="B11" s="11" t="str">
        <f t="shared" si="0"/>
        <v>ПО ГЭС, Железнодорожный РЭС</v>
      </c>
      <c r="C11" s="13" t="s">
        <v>34</v>
      </c>
      <c r="D11" s="13" t="s">
        <v>35</v>
      </c>
      <c r="E11" s="10">
        <v>44893</v>
      </c>
      <c r="F11" s="13" t="s">
        <v>36</v>
      </c>
      <c r="G11" s="13" t="s">
        <v>13</v>
      </c>
      <c r="H11" s="17" t="s">
        <v>46</v>
      </c>
      <c r="I11" s="17" t="s">
        <v>37</v>
      </c>
    </row>
    <row r="12" spans="1:9" ht="56.25" x14ac:dyDescent="0.25">
      <c r="A12" s="11">
        <f t="shared" si="1"/>
        <v>7</v>
      </c>
      <c r="B12" s="11" t="str">
        <f t="shared" si="0"/>
        <v>ПО ГЭС, Железнодорожный РЭС</v>
      </c>
      <c r="C12" s="13" t="s">
        <v>38</v>
      </c>
      <c r="D12" s="13" t="s">
        <v>39</v>
      </c>
      <c r="E12" s="10">
        <v>44896</v>
      </c>
      <c r="F12" s="13" t="s">
        <v>40</v>
      </c>
      <c r="G12" s="13" t="s">
        <v>13</v>
      </c>
      <c r="H12" s="17" t="s">
        <v>46</v>
      </c>
      <c r="I12" s="13" t="s">
        <v>41</v>
      </c>
    </row>
    <row r="13" spans="1:9" ht="64.5" customHeight="1" x14ac:dyDescent="0.25">
      <c r="A13" s="11">
        <f t="shared" si="1"/>
        <v>8</v>
      </c>
      <c r="B13" s="11" t="str">
        <f t="shared" si="0"/>
        <v>ПО ГЭС, Железнодорожный РЭС</v>
      </c>
      <c r="C13" s="13" t="s">
        <v>42</v>
      </c>
      <c r="D13" s="13" t="s">
        <v>43</v>
      </c>
      <c r="E13" s="10">
        <v>44896</v>
      </c>
      <c r="F13" s="13" t="s">
        <v>44</v>
      </c>
      <c r="G13" s="13" t="s">
        <v>13</v>
      </c>
      <c r="H13" s="17" t="s">
        <v>46</v>
      </c>
      <c r="I13" s="13" t="s">
        <v>45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I1:I5 I14:I1048576">
    <cfRule type="duplicateValues" dxfId="3" priority="4"/>
  </conditionalFormatting>
  <conditionalFormatting sqref="F13">
    <cfRule type="timePeriod" dxfId="2" priority="3" timePeriod="yesterday">
      <formula>FLOOR(F13,1)=TODAY()-1</formula>
    </cfRule>
  </conditionalFormatting>
  <conditionalFormatting sqref="F10">
    <cfRule type="timePeriod" dxfId="1" priority="2" timePeriod="yesterday">
      <formula>FLOOR(F10,1)=TODAY()-1</formula>
    </cfRule>
  </conditionalFormatting>
  <conditionalFormatting sqref="F12">
    <cfRule type="timePeriod" dxfId="0" priority="1" timePeriod="yesterday">
      <formula>FLOOR(F12,1)=TODAY()-1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2022-11-22T01:57:06Z</dcterms:modified>
</cp:coreProperties>
</file>