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9" i="1" l="1"/>
  <c r="A10" i="1"/>
  <c r="A11" i="1" s="1"/>
  <c r="A12" i="1" s="1"/>
  <c r="A13" i="1" s="1"/>
  <c r="A14" i="1" s="1"/>
  <c r="A15" i="1" s="1"/>
  <c r="A7" i="1"/>
  <c r="B12" i="1"/>
  <c r="B13" i="1"/>
  <c r="B14" i="1"/>
  <c r="B15" i="1"/>
  <c r="B8" i="1" l="1"/>
  <c r="B7" i="1"/>
  <c r="B11" i="1"/>
  <c r="B10" i="1" l="1"/>
  <c r="B9" i="1"/>
  <c r="B6" i="1"/>
  <c r="A8" i="1"/>
</calcChain>
</file>

<file path=xl/sharedStrings.xml><?xml version="1.0" encoding="utf-8"?>
<sst xmlns="http://schemas.openxmlformats.org/spreadsheetml/2006/main" count="79" uniqueCount="56">
  <si>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</si>
  <si>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</si>
  <si>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</si>
  <si>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</si>
  <si>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</si>
  <si>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</si>
  <si>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</si>
  <si>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</si>
  <si>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</si>
  <si>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</si>
  <si>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</si>
  <si>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</si>
  <si>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</si>
  <si>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</si>
  <si>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</si>
  <si>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</si>
  <si>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</si>
  <si>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 xml:space="preserve">  09-00 - 17-00</t>
  </si>
  <si>
    <t>г.Улан-Удэ</t>
  </si>
  <si>
    <t xml:space="preserve">ВЛ-0,4кВ ТП-1227 </t>
  </si>
  <si>
    <t>СНТ "Энергостроитель".</t>
  </si>
  <si>
    <t>для БВР</t>
  </si>
  <si>
    <t>для установки опор</t>
  </si>
  <si>
    <t xml:space="preserve">ВЛ-0,4 кВ ф.2 ТП-612 </t>
  </si>
  <si>
    <t>ул. Псковская 81 - 107, Псковский пер. 1 - 8.</t>
  </si>
  <si>
    <t xml:space="preserve">РУ-0,4 кВ ТП-2131 </t>
  </si>
  <si>
    <t>ВЛ-6 кВ ф.7 РП-6</t>
  </si>
  <si>
    <t xml:space="preserve"> замена опор</t>
  </si>
  <si>
    <t xml:space="preserve"> Ул. Жанаева 5-22, Воровского 2-32, Детский сад №58 «Золушка», ул. Асеева 6-37, ул. Батальонная 1-21,  ул. Удинская 1-28, ООО «Хлебушек» по ул. Удинская 28/1, котельная клуба им. Серова, КНС ул. Удинская 28, ИП Шарапова, ул. Лесопильная 1-17, ул. Оцимика 1-5. 
</t>
  </si>
  <si>
    <t>для заводки СИП</t>
  </si>
  <si>
    <t>- ул. Авиаторов</t>
  </si>
  <si>
    <t>для замены вводов</t>
  </si>
  <si>
    <t xml:space="preserve">ВЛ-0,4 кВ ф.20 ТП-336 </t>
  </si>
  <si>
    <t>для замены провода</t>
  </si>
  <si>
    <t xml:space="preserve">ул. Воровского 48 блок 3, Воровского 48 блок 2, Воровского 48 блок 1,  ул. Воровского 48  </t>
  </si>
  <si>
    <t xml:space="preserve">РП-27 яч№13 </t>
  </si>
  <si>
    <t>для текущего ремонта ВМ-10</t>
  </si>
  <si>
    <t>- ул. Бабушкина, 189а/1 ООО "Бурят-Лада", ул. Бабушкина, 190 Ветеринарная клиника "Хатико", ул. Бабушкина, 183 ИП Ничаева, ул. Бабушкина, 189 ИП Гуля-Яновский "За Рулем".</t>
  </si>
  <si>
    <t xml:space="preserve">ВЛ-10 кВ ф.5 ПС Николаевский </t>
  </si>
  <si>
    <t>БВР (Гор. РЭС)</t>
  </si>
  <si>
    <t>- СНТ "Энергостроитель", СТ "Учитель".</t>
  </si>
  <si>
    <t xml:space="preserve">РУ-6 кВ ТП-318 </t>
  </si>
  <si>
    <t>ул. Борсоева, 56,56а, 56Б.</t>
  </si>
  <si>
    <t xml:space="preserve">РУ-0,4 кВ 2 с.ш. от ТП-334 </t>
  </si>
  <si>
    <t>для устранения ТВК</t>
  </si>
  <si>
    <t>Поликлиника № 1 по ул.Каландаришвили 0, ул. Коммунистическая 22 ул. Ленина 28 (Национальный банк Р.Б), НПЦ по охране памятников, ул. Советская,32 (Узел связи), ул. Советская,32а,ул. Советская 23  (Администрация Советского района), ул. Ленина 30  (Национальная библиотека Р.Б.).</t>
  </si>
  <si>
    <t xml:space="preserve">ВЛ-0,4 кВ ф.2 ТП-2132 </t>
  </si>
  <si>
    <t>ул. Ясеневая, ул. Буранная, ул. Испытателей.</t>
  </si>
  <si>
    <t>28,29,30,31.03.2022</t>
  </si>
  <si>
    <t>28-31.03,01.04.2022</t>
  </si>
  <si>
    <t>28-31.03.2022</t>
  </si>
  <si>
    <t xml:space="preserve"> 09-00 - 18-00</t>
  </si>
  <si>
    <t xml:space="preserve">  06-00 - 17-00</t>
  </si>
  <si>
    <t xml:space="preserve">  09-00 - 22-00</t>
  </si>
  <si>
    <t>09-00 - 17-00</t>
  </si>
  <si>
    <t>Информация о планируемых отключениях в сетях ПО ГЭС, ЦЭС в период с 28 марта  по 01 апреля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</si>
</sst>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center"/>
    </xf>
    <xf numFmtId="0" fontId="1" fillId="2" borderId="1" xfId="0" applyFont="1" applyFill="1" applyBorder="1" applyAlignment="1">
      <alignment horizontal="center" vertical="center" wrapText="1"/>
    </xf>
    <xf numFmtId="0" fontId="5" fillId="0" borderId="0" xfId="0" applyFont="1" applyAlignment="1">
      <alignment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wrapText="1"/>
    </xf>
    <xf numFmtId="0" fontId="0" fillId="0" borderId="0" xfId="0" applyFill="1" applyAlignment="1">
      <alignment wrapText="1"/>
    </xf>
    <xf numFmtId="0" fontId="3" fillId="0" borderId="1" xfId="0" applyFont="1" applyBorder="1" applyAlignment="1">
      <alignment horizontal="left" vertical="center"/>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1">
    <cellStyle name="Обычный"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7" zoomScale="75" zoomScaleNormal="75" zoomScaleSheetLayoutView="75" zoomScalePageLayoutView="75" workbookViewId="0">
      <selection activeCell="H5" sqref="H5"/>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1" t="s">
        <v>55</v>
      </c>
      <c r="C2" s="21"/>
      <c r="D2" s="21"/>
      <c r="E2" s="21"/>
      <c r="F2" s="21"/>
      <c r="G2" s="21"/>
      <c r="H2" s="21"/>
      <c r="I2" s="21"/>
    </row>
    <row r="3" spans="1:9" ht="39.75" customHeight="1" x14ac:dyDescent="0.25">
      <c r="E3" s="23" t="s">
        <v>15</v>
      </c>
      <c r="F3" s="23"/>
      <c r="G3" s="23"/>
      <c r="H3" s="23"/>
    </row>
    <row r="4" spans="1:9" ht="36" customHeight="1" x14ac:dyDescent="0.25">
      <c r="A4" s="22" t="s">
        <v>0</v>
      </c>
      <c r="B4" s="22" t="s">
        <v>1</v>
      </c>
      <c r="C4" s="22" t="s">
        <v>2</v>
      </c>
      <c r="D4" s="22" t="s">
        <v>3</v>
      </c>
      <c r="E4" s="22" t="s">
        <v>4</v>
      </c>
      <c r="F4" s="22"/>
      <c r="G4" s="22" t="s">
        <v>5</v>
      </c>
      <c r="H4" s="22"/>
      <c r="I4" s="22"/>
    </row>
    <row r="5" spans="1:9" ht="56.25" x14ac:dyDescent="0.25">
      <c r="A5" s="22"/>
      <c r="B5" s="22"/>
      <c r="C5" s="22"/>
      <c r="D5" s="22"/>
      <c r="E5" s="6" t="s">
        <v>6</v>
      </c>
      <c r="F5" s="6" t="s">
        <v>7</v>
      </c>
      <c r="G5" s="6" t="s">
        <v>8</v>
      </c>
      <c r="H5" s="6" t="s">
        <v>9</v>
      </c>
      <c r="I5" s="5" t="s">
        <v>10</v>
      </c>
    </row>
    <row r="6" spans="1:9" s="9" customFormat="1" ht="93.75" x14ac:dyDescent="0.3">
      <c r="A6" s="8">
        <v>1</v>
      </c>
      <c r="B6" s="16" t="str">
        <f t="shared" ref="B6:B15"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12" t="s">
        <v>26</v>
      </c>
      <c r="D6" s="16" t="s">
        <v>27</v>
      </c>
      <c r="E6" s="17" t="s">
        <v>48</v>
      </c>
      <c r="F6" s="12" t="s">
        <v>17</v>
      </c>
      <c r="G6" s="12" t="s">
        <v>12</v>
      </c>
      <c r="H6" s="16" t="s">
        <v>18</v>
      </c>
      <c r="I6" s="15" t="s">
        <v>28</v>
      </c>
    </row>
    <row r="7" spans="1:9" s="7" customFormat="1" ht="110.25" customHeight="1" x14ac:dyDescent="0.3">
      <c r="A7" s="13">
        <f>A6+1</f>
        <v>2</v>
      </c>
      <c r="B7" s="16"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16" t="s">
        <v>19</v>
      </c>
      <c r="D7" s="16" t="s">
        <v>31</v>
      </c>
      <c r="E7" s="11" t="s">
        <v>49</v>
      </c>
      <c r="F7" s="12" t="s">
        <v>17</v>
      </c>
      <c r="G7" s="12" t="s">
        <v>13</v>
      </c>
      <c r="H7" s="16" t="s">
        <v>18</v>
      </c>
      <c r="I7" s="10" t="s">
        <v>20</v>
      </c>
    </row>
    <row r="8" spans="1:9" ht="37.5" customHeight="1" x14ac:dyDescent="0.25">
      <c r="A8" s="13">
        <f t="shared" ref="A8:A15" si="1">A7+1</f>
        <v>3</v>
      </c>
      <c r="B8" s="16" t="str">
        <f>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16" t="s">
        <v>23</v>
      </c>
      <c r="D8" s="16" t="s">
        <v>22</v>
      </c>
      <c r="E8" s="11" t="s">
        <v>49</v>
      </c>
      <c r="F8" s="12" t="s">
        <v>16</v>
      </c>
      <c r="G8" s="12" t="s">
        <v>13</v>
      </c>
      <c r="H8" s="16" t="s">
        <v>18</v>
      </c>
      <c r="I8" s="10" t="s">
        <v>24</v>
      </c>
    </row>
    <row r="9" spans="1:9" ht="37.5" customHeight="1" x14ac:dyDescent="0.25">
      <c r="A9" s="16">
        <f t="shared" si="1"/>
        <v>4</v>
      </c>
      <c r="B9" s="14" t="str">
        <f t="shared" si="0"/>
        <v>ПО ГЭС, Советский РЭС</v>
      </c>
      <c r="C9" s="16" t="s">
        <v>32</v>
      </c>
      <c r="D9" s="16" t="s">
        <v>33</v>
      </c>
      <c r="E9" s="11" t="s">
        <v>50</v>
      </c>
      <c r="F9" s="12" t="s">
        <v>51</v>
      </c>
      <c r="G9" s="12" t="s">
        <v>12</v>
      </c>
      <c r="H9" s="16" t="s">
        <v>18</v>
      </c>
      <c r="I9" s="10" t="s">
        <v>34</v>
      </c>
    </row>
    <row r="10" spans="1:9" s="19" customFormat="1" ht="56.25" x14ac:dyDescent="0.25">
      <c r="A10" s="16">
        <f t="shared" si="1"/>
        <v>5</v>
      </c>
      <c r="B10" s="16" t="str">
        <f t="shared" si="0"/>
        <v>ПО ГЭС, Железнодорожный РЭС</v>
      </c>
      <c r="C10" s="12" t="s">
        <v>25</v>
      </c>
      <c r="D10" s="16" t="s">
        <v>29</v>
      </c>
      <c r="E10" s="11" t="s">
        <v>48</v>
      </c>
      <c r="F10" s="12" t="s">
        <v>17</v>
      </c>
      <c r="G10" s="16" t="s">
        <v>14</v>
      </c>
      <c r="H10" s="16" t="s">
        <v>18</v>
      </c>
      <c r="I10" s="10" t="s">
        <v>30</v>
      </c>
    </row>
    <row r="11" spans="1:9" ht="56.25" x14ac:dyDescent="0.25">
      <c r="A11" s="16">
        <f t="shared" si="1"/>
        <v>6</v>
      </c>
      <c r="B11" s="16" t="str">
        <f t="shared" si="0"/>
        <v>ПО ГЭС, Октябрьский РЭС</v>
      </c>
      <c r="C11" s="16" t="s">
        <v>35</v>
      </c>
      <c r="D11" s="16" t="s">
        <v>36</v>
      </c>
      <c r="E11" s="11">
        <v>44649</v>
      </c>
      <c r="F11" s="12" t="s">
        <v>52</v>
      </c>
      <c r="G11" s="12" t="s">
        <v>13</v>
      </c>
      <c r="H11" s="16" t="s">
        <v>18</v>
      </c>
      <c r="I11" s="10" t="s">
        <v>37</v>
      </c>
    </row>
    <row r="12" spans="1:9" ht="37.5" x14ac:dyDescent="0.25">
      <c r="A12" s="16">
        <f t="shared" si="1"/>
        <v>7</v>
      </c>
      <c r="B12" s="16" t="str">
        <f t="shared" si="0"/>
        <v>ПО ГЭС, Октябрьский РЭС</v>
      </c>
      <c r="C12" s="16" t="s">
        <v>38</v>
      </c>
      <c r="D12" s="16" t="s">
        <v>39</v>
      </c>
      <c r="E12" s="11">
        <v>44650</v>
      </c>
      <c r="F12" s="12" t="s">
        <v>53</v>
      </c>
      <c r="G12" s="12" t="s">
        <v>13</v>
      </c>
      <c r="H12" s="16" t="s">
        <v>18</v>
      </c>
      <c r="I12" s="10" t="s">
        <v>40</v>
      </c>
    </row>
    <row r="13" spans="1:9" ht="37.5" x14ac:dyDescent="0.25">
      <c r="A13" s="16">
        <f t="shared" si="1"/>
        <v>8</v>
      </c>
      <c r="B13" s="16" t="str">
        <f t="shared" si="0"/>
        <v>ПО ГЭС, Советский РЭС</v>
      </c>
      <c r="C13" s="16" t="s">
        <v>41</v>
      </c>
      <c r="D13" s="16" t="s">
        <v>21</v>
      </c>
      <c r="E13" s="11">
        <v>44651</v>
      </c>
      <c r="F13" s="12" t="s">
        <v>51</v>
      </c>
      <c r="G13" s="12" t="s">
        <v>12</v>
      </c>
      <c r="H13" s="16" t="s">
        <v>18</v>
      </c>
      <c r="I13" s="15" t="s">
        <v>42</v>
      </c>
    </row>
    <row r="14" spans="1:9" ht="93.75" x14ac:dyDescent="0.25">
      <c r="A14" s="16">
        <f t="shared" si="1"/>
        <v>9</v>
      </c>
      <c r="B14" s="16" t="str">
        <f t="shared" si="0"/>
        <v>ПО ГЭС, Советский РЭС</v>
      </c>
      <c r="C14" s="12" t="s">
        <v>43</v>
      </c>
      <c r="D14" s="16" t="s">
        <v>44</v>
      </c>
      <c r="E14" s="11">
        <v>44651</v>
      </c>
      <c r="F14" s="12" t="s">
        <v>17</v>
      </c>
      <c r="G14" s="12" t="s">
        <v>12</v>
      </c>
      <c r="H14" s="16" t="s">
        <v>18</v>
      </c>
      <c r="I14" s="10" t="s">
        <v>45</v>
      </c>
    </row>
    <row r="15" spans="1:9" ht="56.25" x14ac:dyDescent="0.25">
      <c r="A15" s="16">
        <f t="shared" si="1"/>
        <v>10</v>
      </c>
      <c r="B15" s="16" t="str">
        <f t="shared" si="0"/>
        <v>ПО ГЭС, Железнодорожный РЭС</v>
      </c>
      <c r="C15" s="12" t="s">
        <v>46</v>
      </c>
      <c r="D15" s="16" t="s">
        <v>22</v>
      </c>
      <c r="E15" s="18">
        <v>44652</v>
      </c>
      <c r="F15" s="12" t="s">
        <v>54</v>
      </c>
      <c r="G15" s="16" t="s">
        <v>14</v>
      </c>
      <c r="H15" s="16" t="s">
        <v>18</v>
      </c>
      <c r="I15" s="20" t="s">
        <v>47</v>
      </c>
    </row>
  </sheetData>
  <mergeCells count="8">
    <mergeCell ref="B2:I2"/>
    <mergeCell ref="G4:I4"/>
    <mergeCell ref="A4:A5"/>
    <mergeCell ref="B4:B5"/>
    <mergeCell ref="C4:C5"/>
    <mergeCell ref="D4:D5"/>
    <mergeCell ref="E4:F4"/>
    <mergeCell ref="E3:H3"/>
  </mergeCells>
  <conditionalFormatting sqref="C6 I6">
    <cfRule type="duplicateValues" dxfId="20" priority="1202"/>
  </conditionalFormatting>
  <conditionalFormatting sqref="C6">
    <cfRule type="duplicateValues" dxfId="19" priority="1206"/>
    <cfRule type="duplicateValues" dxfId="18" priority="1207"/>
  </conditionalFormatting>
  <conditionalFormatting sqref="C6">
    <cfRule type="duplicateValues" dxfId="17" priority="1210"/>
  </conditionalFormatting>
  <conditionalFormatting sqref="C6">
    <cfRule type="duplicateValues" dxfId="16" priority="1212"/>
    <cfRule type="duplicateValues" dxfId="15" priority="1213"/>
    <cfRule type="duplicateValues" dxfId="14" priority="1214"/>
    <cfRule type="duplicateValues" dxfId="13" priority="1215"/>
    <cfRule type="duplicateValues" dxfId="12" priority="1216"/>
  </conditionalFormatting>
  <conditionalFormatting sqref="I6">
    <cfRule type="duplicateValues" dxfId="11" priority="1222"/>
  </conditionalFormatting>
  <conditionalFormatting sqref="C6">
    <cfRule type="duplicateValues" dxfId="10" priority="1224"/>
    <cfRule type="duplicateValues" dxfId="9" priority="1225"/>
    <cfRule type="duplicateValues" dxfId="8" priority="1226"/>
  </conditionalFormatting>
  <conditionalFormatting sqref="C6:C7">
    <cfRule type="duplicateValues" dxfId="7" priority="1553"/>
  </conditionalFormatting>
  <conditionalFormatting sqref="C9 C6:C7">
    <cfRule type="duplicateValues" dxfId="6" priority="1690"/>
  </conditionalFormatting>
  <conditionalFormatting sqref="C9:C10 C6:C7">
    <cfRule type="duplicateValues" dxfId="5" priority="1782"/>
  </conditionalFormatting>
  <conditionalFormatting sqref="C9:C10 C6:C7">
    <cfRule type="duplicateValues" dxfId="4" priority="1784"/>
    <cfRule type="duplicateValues" dxfId="3" priority="1785"/>
  </conditionalFormatting>
  <conditionalFormatting sqref="C6:C10">
    <cfRule type="duplicateValues" dxfId="2" priority="1788"/>
  </conditionalFormatting>
  <conditionalFormatting sqref="C6:C11">
    <cfRule type="duplicateValues" dxfId="1" priority="1791"/>
  </conditionalFormatting>
  <conditionalFormatting sqref="C6:C15">
    <cfRule type="duplicateValues" dxfId="0" priority="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2022-03-22T00:25:09Z</dcterms:modified>
</cp:coreProperties>
</file>