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3" i="1" l="1"/>
  <c r="A14" i="1" s="1"/>
  <c r="A15" i="1" s="1"/>
  <c r="B13" i="1" l="1"/>
  <c r="B14" i="1"/>
  <c r="B10" i="1" l="1"/>
  <c r="B11" i="1"/>
  <c r="B12" i="1"/>
  <c r="B8" i="1" l="1"/>
  <c r="B9" i="1"/>
  <c r="A7" i="1" l="1"/>
  <c r="A8" i="1" s="1"/>
  <c r="A9" i="1" s="1"/>
  <c r="A10" i="1" s="1"/>
  <c r="A11" i="1" s="1"/>
  <c r="A12" i="1" s="1"/>
  <c r="B7" i="1" l="1"/>
  <c r="B6" i="1" l="1"/>
</calcChain>
</file>

<file path=xl/sharedStrings.xml><?xml version="1.0" encoding="utf-8"?>
<sst xmlns="http://schemas.openxmlformats.org/spreadsheetml/2006/main" count="96" uniqueCount="63">
  <si>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</si>
  <si>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</si>
  <si>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</si>
  <si>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</si>
  <si>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</si>
  <si>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</si>
  <si>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</si>
  <si>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</si>
  <si>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</si>
  <si>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</si>
  <si>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</si>
  <si>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</si>
  <si>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</si>
  <si>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</si>
  <si>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</si>
  <si>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 xml:space="preserve"> 09-00 - 17-00</t>
  </si>
  <si>
    <t>Советский район</t>
  </si>
  <si>
    <t xml:space="preserve">  09-00 - 17-00</t>
  </si>
  <si>
    <t>Железнодорожный район</t>
  </si>
  <si>
    <t>ВЛ-0,4кВ ф.14 ТП-163</t>
  </si>
  <si>
    <t>замены вводов</t>
  </si>
  <si>
    <t>ул. Н. Петрова, 2-32(чет), ул. Н. Петрова, 1-13(неч), ул. Батоническая, 1-43</t>
  </si>
  <si>
    <t>ВЛ-0,4 кВ ф.1, ф.8 ТП-255</t>
  </si>
  <si>
    <t xml:space="preserve"> ул. Сентарецкого 1 - 33, 82</t>
  </si>
  <si>
    <t>РУ-0,4кВ,1Т,2Т от ТП-1615</t>
  </si>
  <si>
    <t>для технического обслуживания</t>
  </si>
  <si>
    <t>ул. Ленина,39(ТЦ "Форум").</t>
  </si>
  <si>
    <t xml:space="preserve">ВЛ-0,4 кВ ф.4 ТП-307 </t>
  </si>
  <si>
    <t>для перераспределения нагрузок</t>
  </si>
  <si>
    <t>ул. Каландаришвили,10-12(чет), ул. Каландаришвили 13-15(неч), ул. Шмидта 8, ул. Шмидта 20, ул. Шмидта 23, ул. Шмидта 26-27, ул. Каландаришвили 12, ул. Шмидта 18, ул. Каландаришвили 17</t>
  </si>
  <si>
    <t xml:space="preserve">РУ-0,4кВ,1Т,2Т от ТП-1559 </t>
  </si>
  <si>
    <t>для проверки РЗА</t>
  </si>
  <si>
    <t>г. Дрязговитая, сотовые вышки «МТС», «Теле-2», «Мегафон», Метеопост ООО "Бурятрегионавтодор"</t>
  </si>
  <si>
    <t>ВЛ-10 кВ ф.15 РП-36 (ТП-1279,820,1326,1128,1184,1185,1199)</t>
  </si>
  <si>
    <t>для сборки шлейфов</t>
  </si>
  <si>
    <t>ул. Ландышева 1-73, ДНТ "Энергетик", ДНТ "Кедр", ДНТ "Зеленый плюс"</t>
  </si>
  <si>
    <t>РУ-0,4кВ ТП-218</t>
  </si>
  <si>
    <t>для замены РПС</t>
  </si>
  <si>
    <t>ул. Огонек база отдыха по ул. п. Верхняя Березовка, 37а, ул. Фортуны, 5-23, ул. Артёма, 1-15</t>
  </si>
  <si>
    <t>для безопасного ведения работ</t>
  </si>
  <si>
    <t>ул. Лощенкова 19 А, СНТ  «Сибиряк», ул. Кубанская 6-48, ул. Российская 1-48, ул. Кабанская 56 - 88,  ул. Дачная 1, 2а, 3а, ул. Лиговская 8б, Дачный пер. 1 - 62,  ул. Республиканская  25 - 63, ул. Строителей 29, ул. Дорожная 1, 1а, 2, Строителей п. 1 блок 1,2,3, Строителей п. 3 блок1, 2, Дорожная 2-12,  Дорожная 6 блок 1,2,3, Дорожная 8 блок 1,2, Дорожная 10 блок 1,2, Дорожная 12а блок 1,2, Дорожная 12 блок 1,2, Баргузинский пер. 1-66,  Олимпийский пер. 20, ул. Олимпийская 3-9, Баргузинская 21 - 78, Дорожная 26а, ЗАО Верхнеудинское, ДНТ Оёр, СНТ Сибиряк, СНТ Урожай, СНТ Профсоюзник, ул. Белокаменная, ул. Дачная, ул. Подстанционная, ул. Республиканская, ул. Петропавловская</t>
  </si>
  <si>
    <t xml:space="preserve"> 10-00 - 15-00</t>
  </si>
  <si>
    <t>Информация о планируемых отключениях в сетях ПО ГЭС, ЦЭС в период с 27  по 31  марта 2023 года</t>
  </si>
  <si>
    <t xml:space="preserve"> 08-00 - 17-00</t>
  </si>
  <si>
    <t xml:space="preserve"> 09-00 - 18-00</t>
  </si>
  <si>
    <t xml:space="preserve"> 09-00 - 13-00</t>
  </si>
  <si>
    <t>ПО ЦЭС, Городской РЭС</t>
  </si>
  <si>
    <t>ф. Э-3 от ПС Эрхирик</t>
  </si>
  <si>
    <t>Расчистка трассы ВЛК</t>
  </si>
  <si>
    <t>10:00 - 18:00</t>
  </si>
  <si>
    <t>Заиграевский, Октябрьский</t>
  </si>
  <si>
    <t>СНТ "Солнечный-1", "Солнечный-2", "Подснежник", ДНТ "Серебряный Берег", ул. Волочаевская на ст. Тальцы</t>
  </si>
  <si>
    <t>Полностью</t>
  </si>
  <si>
    <t>27,28,29,30.03.2023</t>
  </si>
  <si>
    <t>ВЛ-10кВ ф.8,9 ПС БВС (ТП-1516,1517,1525, 491, 439, 15, 386,475,1629,381,372, 414,413,906, 368,1519,418,397)</t>
  </si>
  <si>
    <t xml:space="preserve">ВЛ-10кВ Ф.3 РП-Верхняя Березовка от СП-17 </t>
  </si>
  <si>
    <t>ТП-231</t>
  </si>
  <si>
    <t>Техническое обслуживание ТП</t>
  </si>
  <si>
    <t>Объект Ростелекома</t>
  </si>
  <si>
    <t>ТП-57</t>
  </si>
  <si>
    <t>ТП-2124</t>
  </si>
  <si>
    <t>Объект Ростелекома; п. Восточный</t>
  </si>
  <si>
    <t>Ул. Магистральная - частично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</si>
</sst>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3" zoomScale="65" zoomScaleNormal="65" zoomScaleSheetLayoutView="75" zoomScalePageLayoutView="75" workbookViewId="0">
      <selection activeCell="I18" sqref="I18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4" t="s">
        <v>42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56.25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3" t="s">
        <v>19</v>
      </c>
      <c r="D6" s="13" t="s">
        <v>20</v>
      </c>
      <c r="E6" s="15" t="s">
        <v>53</v>
      </c>
      <c r="F6" s="13" t="s">
        <v>15</v>
      </c>
      <c r="G6" s="13" t="s">
        <v>18</v>
      </c>
      <c r="H6" s="13" t="s">
        <v>14</v>
      </c>
      <c r="I6" s="17" t="s">
        <v>21</v>
      </c>
    </row>
    <row r="7" spans="1:9" s="6" customFormat="1" ht="74.25" customHeight="1" x14ac:dyDescent="0.3">
      <c r="A7" s="12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3" t="s">
        <v>22</v>
      </c>
      <c r="D7" s="13" t="s">
        <v>20</v>
      </c>
      <c r="E7" s="15" t="s">
        <v>53</v>
      </c>
      <c r="F7" s="13" t="s">
        <v>15</v>
      </c>
      <c r="G7" s="13" t="s">
        <v>18</v>
      </c>
      <c r="H7" s="13" t="s">
        <v>14</v>
      </c>
      <c r="I7" s="17" t="s">
        <v>23</v>
      </c>
    </row>
    <row r="8" spans="1:9" s="20" customFormat="1" ht="37.5" x14ac:dyDescent="0.3">
      <c r="A8" s="12">
        <f t="shared" ref="A8:A18" si="1">A7+1</f>
        <v>3</v>
      </c>
      <c r="B8" s="12" t="str">
        <f t="shared" ref="B8:B14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18" t="s">
        <v>24</v>
      </c>
      <c r="D8" s="14" t="s">
        <v>25</v>
      </c>
      <c r="E8" s="15">
        <v>45012</v>
      </c>
      <c r="F8" s="13" t="s">
        <v>41</v>
      </c>
      <c r="G8" s="13" t="s">
        <v>16</v>
      </c>
      <c r="H8" s="13" t="s">
        <v>14</v>
      </c>
      <c r="I8" s="19" t="s">
        <v>26</v>
      </c>
    </row>
    <row r="9" spans="1:9" s="20" customFormat="1" ht="118.5" customHeight="1" x14ac:dyDescent="0.3">
      <c r="A9" s="12">
        <f t="shared" si="1"/>
        <v>4</v>
      </c>
      <c r="B9" s="12" t="str">
        <f t="shared" si="2"/>
        <v>ПО ГЭС, Советский РЭС</v>
      </c>
      <c r="C9" s="13" t="s">
        <v>27</v>
      </c>
      <c r="D9" s="13" t="s">
        <v>28</v>
      </c>
      <c r="E9" s="15">
        <v>45012</v>
      </c>
      <c r="F9" s="13" t="s">
        <v>15</v>
      </c>
      <c r="G9" s="13" t="s">
        <v>16</v>
      </c>
      <c r="H9" s="13" t="s">
        <v>14</v>
      </c>
      <c r="I9" s="17" t="s">
        <v>29</v>
      </c>
    </row>
    <row r="10" spans="1:9" s="20" customFormat="1" ht="37.5" x14ac:dyDescent="0.3">
      <c r="A10" s="13">
        <f t="shared" si="1"/>
        <v>5</v>
      </c>
      <c r="B10" s="12" t="str">
        <f t="shared" si="2"/>
        <v>ПО ГЭС, Советский РЭС</v>
      </c>
      <c r="C10" s="13" t="s">
        <v>30</v>
      </c>
      <c r="D10" s="13" t="s">
        <v>25</v>
      </c>
      <c r="E10" s="15">
        <v>45013</v>
      </c>
      <c r="F10" s="13" t="s">
        <v>41</v>
      </c>
      <c r="G10" s="13" t="s">
        <v>16</v>
      </c>
      <c r="H10" s="13" t="s">
        <v>14</v>
      </c>
      <c r="I10" s="17" t="s">
        <v>26</v>
      </c>
    </row>
    <row r="11" spans="1:9" s="20" customFormat="1" ht="56.25" x14ac:dyDescent="0.3">
      <c r="A11" s="13">
        <f t="shared" si="1"/>
        <v>6</v>
      </c>
      <c r="B11" s="12" t="str">
        <f t="shared" si="2"/>
        <v>ПО ГЭС, Железнодорожный РЭС</v>
      </c>
      <c r="C11" s="13" t="s">
        <v>55</v>
      </c>
      <c r="D11" s="13" t="s">
        <v>31</v>
      </c>
      <c r="E11" s="15">
        <v>45013</v>
      </c>
      <c r="F11" s="13" t="s">
        <v>43</v>
      </c>
      <c r="G11" s="13" t="s">
        <v>18</v>
      </c>
      <c r="H11" s="13" t="s">
        <v>14</v>
      </c>
      <c r="I11" s="17" t="s">
        <v>32</v>
      </c>
    </row>
    <row r="12" spans="1:9" s="20" customFormat="1" ht="56.25" x14ac:dyDescent="0.3">
      <c r="A12" s="13">
        <f t="shared" si="1"/>
        <v>7</v>
      </c>
      <c r="B12" s="12" t="str">
        <f t="shared" si="2"/>
        <v>ПО ГЭС, Октябрьский РЭС</v>
      </c>
      <c r="C12" s="13" t="s">
        <v>33</v>
      </c>
      <c r="D12" s="13" t="s">
        <v>34</v>
      </c>
      <c r="E12" s="15">
        <v>45014</v>
      </c>
      <c r="F12" s="13" t="s">
        <v>44</v>
      </c>
      <c r="G12" s="13" t="s">
        <v>13</v>
      </c>
      <c r="H12" s="13" t="s">
        <v>14</v>
      </c>
      <c r="I12" s="17" t="s">
        <v>35</v>
      </c>
    </row>
    <row r="13" spans="1:9" s="16" customFormat="1" ht="45.75" customHeight="1" x14ac:dyDescent="0.3">
      <c r="A13" s="21">
        <f t="shared" si="1"/>
        <v>8</v>
      </c>
      <c r="B13" s="13" t="str">
        <f t="shared" si="2"/>
        <v>ПО ГЭС, Железнодорожный РЭС</v>
      </c>
      <c r="C13" s="13" t="s">
        <v>36</v>
      </c>
      <c r="D13" s="13" t="s">
        <v>37</v>
      </c>
      <c r="E13" s="15">
        <v>45015</v>
      </c>
      <c r="F13" s="13" t="s">
        <v>45</v>
      </c>
      <c r="G13" s="13" t="s">
        <v>18</v>
      </c>
      <c r="H13" s="13" t="s">
        <v>14</v>
      </c>
      <c r="I13" s="17" t="s">
        <v>38</v>
      </c>
    </row>
    <row r="14" spans="1:9" s="16" customFormat="1" ht="187.5" x14ac:dyDescent="0.3">
      <c r="A14" s="21">
        <f t="shared" si="1"/>
        <v>9</v>
      </c>
      <c r="B14" s="13" t="str">
        <f t="shared" si="2"/>
        <v>ПО ГЭС, Советский РЭС</v>
      </c>
      <c r="C14" s="13" t="s">
        <v>54</v>
      </c>
      <c r="D14" s="13" t="s">
        <v>39</v>
      </c>
      <c r="E14" s="15">
        <v>45015</v>
      </c>
      <c r="F14" s="13" t="s">
        <v>17</v>
      </c>
      <c r="G14" s="13" t="s">
        <v>16</v>
      </c>
      <c r="H14" s="13" t="s">
        <v>14</v>
      </c>
      <c r="I14" s="17" t="s">
        <v>40</v>
      </c>
    </row>
    <row r="15" spans="1:9" s="23" customFormat="1" ht="131.25" x14ac:dyDescent="0.25">
      <c r="A15" s="21">
        <f t="shared" si="1"/>
        <v>10</v>
      </c>
      <c r="B15" s="21" t="s">
        <v>46</v>
      </c>
      <c r="C15" s="14" t="s">
        <v>47</v>
      </c>
      <c r="D15" s="21" t="s">
        <v>48</v>
      </c>
      <c r="E15" s="15">
        <v>45012</v>
      </c>
      <c r="F15" s="21" t="s">
        <v>49</v>
      </c>
      <c r="G15" s="21" t="s">
        <v>50</v>
      </c>
      <c r="H15" s="21" t="s">
        <v>51</v>
      </c>
      <c r="I15" s="17" t="s">
        <v>52</v>
      </c>
    </row>
    <row r="16" spans="1:9" s="23" customFormat="1" ht="37.5" x14ac:dyDescent="0.25">
      <c r="A16" s="22">
        <f t="shared" si="1"/>
        <v>11</v>
      </c>
      <c r="B16" s="22" t="s">
        <v>46</v>
      </c>
      <c r="C16" s="14" t="s">
        <v>56</v>
      </c>
      <c r="D16" s="22" t="s">
        <v>57</v>
      </c>
      <c r="E16" s="15">
        <v>45012</v>
      </c>
      <c r="F16" s="22" t="s">
        <v>49</v>
      </c>
      <c r="G16" s="22" t="s">
        <v>18</v>
      </c>
      <c r="H16" s="22" t="s">
        <v>58</v>
      </c>
      <c r="I16" s="22"/>
    </row>
    <row r="17" spans="1:9" s="23" customFormat="1" ht="37.5" x14ac:dyDescent="0.25">
      <c r="A17" s="22">
        <f t="shared" si="1"/>
        <v>12</v>
      </c>
      <c r="B17" s="22" t="s">
        <v>46</v>
      </c>
      <c r="C17" s="14" t="s">
        <v>59</v>
      </c>
      <c r="D17" s="22" t="s">
        <v>57</v>
      </c>
      <c r="E17" s="15">
        <v>45013</v>
      </c>
      <c r="F17" s="22" t="s">
        <v>49</v>
      </c>
      <c r="G17" s="22" t="s">
        <v>18</v>
      </c>
      <c r="H17" s="22" t="s">
        <v>58</v>
      </c>
      <c r="I17" s="22"/>
    </row>
    <row r="18" spans="1:9" s="23" customFormat="1" ht="56.25" x14ac:dyDescent="0.25">
      <c r="A18" s="22">
        <f t="shared" si="1"/>
        <v>13</v>
      </c>
      <c r="B18" s="22" t="s">
        <v>46</v>
      </c>
      <c r="C18" s="14" t="s">
        <v>60</v>
      </c>
      <c r="D18" s="22" t="s">
        <v>57</v>
      </c>
      <c r="E18" s="15">
        <v>45014</v>
      </c>
      <c r="F18" s="22" t="s">
        <v>49</v>
      </c>
      <c r="G18" s="22" t="s">
        <v>18</v>
      </c>
      <c r="H18" s="22" t="s">
        <v>61</v>
      </c>
      <c r="I18" s="17" t="s">
        <v>62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2" priority="15"/>
  </conditionalFormatting>
  <conditionalFormatting sqref="C6:C9">
    <cfRule type="duplicateValues" dxfId="1" priority="53"/>
  </conditionalFormatting>
  <conditionalFormatting sqref="C6:C15">
    <cfRule type="duplicateValues" dxfId="0" priority="5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2023-03-21T00:59:21Z</dcterms:modified>
</cp:coreProperties>
</file>