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4\Декабрь 2024\"/>
    </mc:Choice>
  </mc:AlternateContent>
  <bookViews>
    <workbookView xWindow="0" yWindow="0" windowWidth="28800" windowHeight="12435"/>
  </bookViews>
  <sheets>
    <sheet name="упр.спросом" sheetId="2" r:id="rId1"/>
  </sheets>
  <externalReferences>
    <externalReference r:id="rId2"/>
  </externalReferences>
  <definedNames>
    <definedName name="GC_SHORT_LIST">'[1]группы потребителей'!$A$3:$A$6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7" i="2" s="1"/>
  <c r="C18" i="2" s="1"/>
  <c r="C14" i="2"/>
</calcChain>
</file>

<file path=xl/sharedStrings.xml><?xml version="1.0" encoding="utf-8"?>
<sst xmlns="http://schemas.openxmlformats.org/spreadsheetml/2006/main" count="22" uniqueCount="22">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</sst>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0"/>
  </numFmts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tabSelected="1" zoomScale="85" zoomScaleNormal="85" workbookViewId="0">
      <selection activeCell="B4" sqref="B4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4" width="9.140625" style="1"/>
    <col min="5" max="5" width="13" style="1" customWidth="1"/>
    <col min="6" max="16384" width="9.140625" style="1"/>
  </cols>
  <sheetData>
    <row r="1" spans="1:5" x14ac:dyDescent="0.2">
      <c r="B1" s="15" t="s">
        <v>0</v>
      </c>
      <c r="C1" s="15"/>
    </row>
    <row r="3" spans="1:5" x14ac:dyDescent="0.2">
      <c r="A3" s="16" t="s">
        <v>1</v>
      </c>
      <c r="B3" s="16"/>
      <c r="C3" s="16"/>
    </row>
    <row r="4" spans="1:5" x14ac:dyDescent="0.2">
      <c r="A4" s="2"/>
      <c r="B4" s="3" t="s">
        <v>21</v>
      </c>
      <c r="C4" s="4">
        <v>2024</v>
      </c>
    </row>
    <row r="5" spans="1:5" s="5" customFormat="1" x14ac:dyDescent="0.2">
      <c r="A5" s="5" t="s">
        <v>2</v>
      </c>
    </row>
    <row r="6" spans="1:5" s="2" customFormat="1" x14ac:dyDescent="0.2">
      <c r="A6" s="6" t="s">
        <v>3</v>
      </c>
      <c r="B6" s="6" t="s">
        <v>4</v>
      </c>
      <c r="C6" s="6" t="s">
        <v>5</v>
      </c>
    </row>
    <row r="7" spans="1:5" ht="51" x14ac:dyDescent="0.2">
      <c r="A7" s="7">
        <v>1</v>
      </c>
      <c r="B7" s="8" t="s">
        <v>6</v>
      </c>
      <c r="C7" s="9">
        <v>497.72</v>
      </c>
    </row>
    <row r="8" spans="1:5" ht="51" x14ac:dyDescent="0.2">
      <c r="A8" s="7">
        <v>2</v>
      </c>
      <c r="B8" s="8" t="s">
        <v>7</v>
      </c>
      <c r="C8" s="9">
        <v>31.952999999999999</v>
      </c>
    </row>
    <row r="9" spans="1:5" ht="25.5" x14ac:dyDescent="0.2">
      <c r="A9" s="7">
        <v>3</v>
      </c>
      <c r="B9" s="8" t="s">
        <v>8</v>
      </c>
      <c r="C9" s="9">
        <v>20636.429</v>
      </c>
    </row>
    <row r="10" spans="1:5" ht="89.25" x14ac:dyDescent="0.2">
      <c r="A10" s="7">
        <v>4</v>
      </c>
      <c r="B10" s="8" t="s">
        <v>9</v>
      </c>
      <c r="C10" s="9">
        <v>12.785600000000001</v>
      </c>
    </row>
    <row r="11" spans="1:5" ht="63.75" x14ac:dyDescent="0.2">
      <c r="A11" s="7">
        <v>5</v>
      </c>
      <c r="B11" s="8" t="s">
        <v>10</v>
      </c>
      <c r="C11" s="9">
        <v>0.18702099999999999</v>
      </c>
    </row>
    <row r="12" spans="1:5" ht="63.75" x14ac:dyDescent="0.2">
      <c r="A12" s="7">
        <v>6</v>
      </c>
      <c r="B12" s="8" t="s">
        <v>11</v>
      </c>
      <c r="C12" s="9">
        <v>136.922</v>
      </c>
    </row>
    <row r="13" spans="1:5" ht="25.5" x14ac:dyDescent="0.2">
      <c r="A13" s="7">
        <v>7</v>
      </c>
      <c r="B13" s="8" t="s">
        <v>12</v>
      </c>
      <c r="C13" s="10">
        <v>6360.8959999999997</v>
      </c>
    </row>
    <row r="14" spans="1:5" ht="63.75" x14ac:dyDescent="0.2">
      <c r="A14" s="7">
        <v>8</v>
      </c>
      <c r="B14" s="8" t="s">
        <v>13</v>
      </c>
      <c r="C14" s="9">
        <f>C9-C12-C13</f>
        <v>14138.611000000001</v>
      </c>
      <c r="D14" s="17"/>
      <c r="E14" s="18"/>
    </row>
    <row r="15" spans="1:5" ht="102" x14ac:dyDescent="0.2">
      <c r="A15" s="7">
        <v>9</v>
      </c>
      <c r="B15" s="8" t="s">
        <v>14</v>
      </c>
      <c r="C15" s="10">
        <v>0</v>
      </c>
      <c r="D15" s="4"/>
    </row>
    <row r="16" spans="1:5" ht="63.75" x14ac:dyDescent="0.2">
      <c r="A16" s="7">
        <v>10</v>
      </c>
      <c r="B16" s="8" t="s">
        <v>15</v>
      </c>
      <c r="C16" s="11">
        <f>(C8-C10-C11)/(C14-C15)</f>
        <v>1.342450046896403E-3</v>
      </c>
    </row>
    <row r="17" spans="1:3" ht="38.25" x14ac:dyDescent="0.2">
      <c r="A17" s="7">
        <v>11</v>
      </c>
      <c r="B17" s="8" t="s">
        <v>16</v>
      </c>
      <c r="C17" s="12">
        <f>ROUND(C16*C7,2)</f>
        <v>0.67</v>
      </c>
    </row>
    <row r="18" spans="1:3" ht="25.5" x14ac:dyDescent="0.2">
      <c r="A18" s="7">
        <v>12</v>
      </c>
      <c r="B18" s="8" t="s">
        <v>17</v>
      </c>
      <c r="C18" s="11">
        <f>ROUND(C17/1000,5)</f>
        <v>6.7000000000000002E-4</v>
      </c>
    </row>
    <row r="20" spans="1:3" s="5" customFormat="1" x14ac:dyDescent="0.2">
      <c r="A20" s="5" t="s">
        <v>18</v>
      </c>
    </row>
    <row r="21" spans="1:3" ht="25.5" x14ac:dyDescent="0.2">
      <c r="A21" s="13" t="s">
        <v>19</v>
      </c>
      <c r="B21" s="8" t="s">
        <v>20</v>
      </c>
      <c r="C21" s="14">
        <v>497.72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2024-12-11T08:09:19Z</dcterms:created>
  <dcterms:modified xsi:type="dcterms:W3CDTF">2025-01-11T12:17:38Z</dcterms:modified>
</cp:coreProperties>
</file>