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5" i="1" l="1"/>
  <c r="D16" i="1" s="1"/>
  <c r="D7" i="1"/>
  <c r="D12" i="1" l="1"/>
</calcChain>
</file>

<file path=xl/sharedStrings.xml><?xml version="1.0" encoding="utf-8"?>
<sst xmlns="http://schemas.openxmlformats.org/spreadsheetml/2006/main" count="28" uniqueCount="28">
  <si>
    <t>№ п.п.</t>
  </si>
  <si>
    <t>1</t>
  </si>
  <si>
    <t>Транспортные средства (приобретение)</t>
  </si>
  <si>
    <t>ИТ оборудование</t>
  </si>
  <si>
    <t>(компьютеры, оргтехника, серверное, сетевое оборудование, оборудование связи и.т.д.)</t>
  </si>
  <si>
    <t>Мебель</t>
  </si>
  <si>
    <t>2</t>
  </si>
  <si>
    <t>3</t>
  </si>
  <si>
    <t>Итого, в т.ч.:</t>
  </si>
  <si>
    <t>Наименование программы</t>
  </si>
  <si>
    <t>Наименование проекта</t>
  </si>
  <si>
    <t>Автомобиль Ниссан Альмера 2 шт., Тойота Камри - 1 шт.</t>
  </si>
  <si>
    <t>Поставка и монтаж спутникового оборудования</t>
  </si>
  <si>
    <t>Спутниковое оборудование</t>
  </si>
  <si>
    <t xml:space="preserve">Видеоконференция, миниАТС </t>
  </si>
  <si>
    <t>Видеоконференция, миниАТС ООО "Тетронкомп"</t>
  </si>
  <si>
    <t>4</t>
  </si>
  <si>
    <t>5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</si>
  <si>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</si>
  <si>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</si>
  <si>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</si>
  <si>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</si>
  <si>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>Приобретение НМА</t>
  </si>
  <si>
    <t xml:space="preserve">Приобретение ОС по лизингу </t>
  </si>
  <si>
    <t>Приобрентение мебели</t>
  </si>
  <si>
    <t xml:space="preserve">          Инвестиционная программа ТП "Энергосбыт Бурятии" ОАО "Читаэнергосбыт" на 2014 г.</t>
  </si>
  <si>
    <t>Освоение 2014 г.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</si>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</sst>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10"/>
      <name val="Helv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</cellStyleXfs>
  <cellXfs count="26">
    <xf numFmtId="0" fontId="0" fillId="0" borderId="0" xfId="0"/>
    <xf numFmtId="0" fontId="2" fillId="0" borderId="0" xfId="2" applyFont="1" applyFill="1"/>
    <xf numFmtId="0" fontId="2" fillId="0" borderId="0" xfId="2" applyFont="1" applyFill="1" applyBorder="1"/>
    <xf numFmtId="0" fontId="2" fillId="0" borderId="0" xfId="0" applyFont="1" applyFill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/>
    <xf numFmtId="0" fontId="8" fillId="0" borderId="0" xfId="0" applyFont="1" applyFill="1"/>
    <xf numFmtId="0" fontId="4" fillId="0" borderId="1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2" xfId="2" applyFont="1" applyFill="1" applyBorder="1" applyAlignment="1">
      <alignment horizontal="left" vertical="center"/>
    </xf>
    <xf numFmtId="0" fontId="7" fillId="0" borderId="2" xfId="2" applyFont="1" applyFill="1" applyBorder="1"/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" applyFont="1" applyFill="1" applyBorder="1" applyAlignment="1" applyProtection="1">
      <alignment horizontal="left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inden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2" applyFont="1" applyFill="1" applyBorder="1" applyAlignment="1">
      <alignment horizontal="right" wrapText="1"/>
    </xf>
  </cellXfs>
  <cellStyles count="5">
    <cellStyle name="Обычный" xfId="0" builtinId="0"/>
    <cellStyle name="Обычный_Лизинговые платежи 2008 (текущие платежи) с итогами" xfId="2"/>
    <cellStyle name="Обычный_Фактич формат для согласования2 (2)" xfId="3"/>
    <cellStyle name="Стиль 1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view="pageBreakPreview" zoomScaleNormal="100" zoomScaleSheetLayoutView="100" workbookViewId="0">
      <selection activeCell="J24" sqref="J24"/>
    </sheetView>
  </sheetViews>
  <sheetFormatPr defaultColWidth="8.85546875" defaultRowHeight="11.25" x14ac:dyDescent="0.2"/>
  <cols>
    <col min="1" max="1" width="8.85546875" style="1"/>
    <col min="2" max="2" width="40.5703125" style="1" customWidth="1"/>
    <col min="3" max="3" width="28.85546875" style="1" customWidth="1"/>
    <col min="4" max="4" width="15.42578125" style="1" customWidth="1"/>
    <col min="5" max="16384" width="8.85546875" style="1"/>
  </cols>
  <sheetData>
    <row r="1" spans="1:4" s="5" customFormat="1" ht="15" x14ac:dyDescent="0.25">
      <c r="A1" s="3"/>
      <c r="B1" s="4"/>
      <c r="C1" s="1"/>
      <c r="D1" s="1"/>
    </row>
    <row r="2" spans="1:4" s="5" customFormat="1" ht="15" x14ac:dyDescent="0.25">
      <c r="A2" s="17" t="s">
        <v>25</v>
      </c>
      <c r="B2" s="2"/>
      <c r="C2" s="1"/>
      <c r="D2" s="1"/>
    </row>
    <row r="3" spans="1:4" s="6" customFormat="1" ht="27.75" customHeight="1" x14ac:dyDescent="0.2">
      <c r="A3" s="9"/>
      <c r="B3" s="10"/>
      <c r="C3" s="10"/>
      <c r="D3" s="25" t="s">
        <v>27</v>
      </c>
    </row>
    <row r="4" spans="1:4" s="5" customFormat="1" ht="24.75" customHeight="1" x14ac:dyDescent="0.25">
      <c r="A4" s="22" t="s">
        <v>0</v>
      </c>
      <c r="B4" s="22" t="s">
        <v>9</v>
      </c>
      <c r="C4" s="22" t="s">
        <v>10</v>
      </c>
      <c r="D4" s="23" t="s">
        <v>26</v>
      </c>
    </row>
    <row r="5" spans="1:4" s="5" customFormat="1" ht="15" x14ac:dyDescent="0.25">
      <c r="A5" s="22"/>
      <c r="B5" s="22"/>
      <c r="C5" s="22"/>
      <c r="D5" s="24"/>
    </row>
    <row r="6" spans="1:4" s="8" customFormat="1" ht="15" x14ac:dyDescent="0.25">
      <c r="A6" s="7">
        <v>1</v>
      </c>
      <c r="B6" s="7">
        <v>2</v>
      </c>
      <c r="C6" s="7">
        <v>3</v>
      </c>
      <c r="D6" s="7">
        <v>5</v>
      </c>
    </row>
    <row r="7" spans="1:4" s="5" customFormat="1" ht="22.5" x14ac:dyDescent="0.25">
      <c r="A7" s="11" t="s">
        <v>1</v>
      </c>
      <c r="B7" s="12" t="s">
        <v>2</v>
      </c>
      <c r="C7" s="12" t="s">
        <v>11</v>
      </c>
      <c r="D7" s="13">
        <f>1830.763+6</f>
        <v>1836.7629999999999</v>
      </c>
    </row>
    <row r="8" spans="1:4" s="5" customFormat="1" ht="33.75" x14ac:dyDescent="0.25">
      <c r="A8" s="11" t="s">
        <v>6</v>
      </c>
      <c r="B8" s="12" t="s">
        <v>3</v>
      </c>
      <c r="C8" s="12" t="s">
        <v>4</v>
      </c>
      <c r="D8" s="13">
        <v>10388.01922881356</v>
      </c>
    </row>
    <row r="9" spans="1:4" s="5" customFormat="1" ht="15" x14ac:dyDescent="0.25">
      <c r="A9" s="11" t="s">
        <v>7</v>
      </c>
      <c r="B9" s="12" t="s">
        <v>12</v>
      </c>
      <c r="C9" s="12" t="s">
        <v>13</v>
      </c>
      <c r="D9" s="13">
        <v>86.54661016949153</v>
      </c>
    </row>
    <row r="10" spans="1:4" s="5" customFormat="1" ht="33" customHeight="1" x14ac:dyDescent="0.25">
      <c r="A10" s="11" t="s">
        <v>16</v>
      </c>
      <c r="B10" s="12" t="s">
        <v>14</v>
      </c>
      <c r="C10" s="12" t="s">
        <v>15</v>
      </c>
      <c r="D10" s="13">
        <v>171.61016949152543</v>
      </c>
    </row>
    <row r="11" spans="1:4" s="5" customFormat="1" ht="24.75" customHeight="1" x14ac:dyDescent="0.25">
      <c r="A11" s="11" t="s">
        <v>17</v>
      </c>
      <c r="B11" s="12" t="s">
        <v>24</v>
      </c>
      <c r="C11" s="12" t="s">
        <v>5</v>
      </c>
      <c r="D11" s="13">
        <v>219.01378999999997</v>
      </c>
    </row>
    <row r="12" spans="1:4" ht="12.75" x14ac:dyDescent="0.2">
      <c r="A12" s="20" t="s">
        <v>8</v>
      </c>
      <c r="B12" s="20"/>
      <c r="C12" s="20"/>
      <c r="D12" s="14">
        <f>D13+D14+D15</f>
        <v>12701.952798474576</v>
      </c>
    </row>
    <row r="13" spans="1:4" ht="12.75" x14ac:dyDescent="0.2">
      <c r="A13" s="21" t="s">
        <v>18</v>
      </c>
      <c r="B13" s="21"/>
      <c r="C13" s="21"/>
      <c r="D13" s="15">
        <v>0</v>
      </c>
    </row>
    <row r="14" spans="1:4" ht="12.75" x14ac:dyDescent="0.2">
      <c r="A14" s="21" t="s">
        <v>19</v>
      </c>
      <c r="B14" s="21"/>
      <c r="C14" s="21"/>
      <c r="D14" s="15">
        <v>0</v>
      </c>
    </row>
    <row r="15" spans="1:4" ht="12.75" x14ac:dyDescent="0.2">
      <c r="A15" s="21" t="s">
        <v>20</v>
      </c>
      <c r="B15" s="21"/>
      <c r="C15" s="21"/>
      <c r="D15" s="15">
        <f>D7+D8+D9+D10+D11</f>
        <v>12701.952798474576</v>
      </c>
    </row>
    <row r="16" spans="1:4" ht="13.5" x14ac:dyDescent="0.2">
      <c r="A16" s="18" t="s">
        <v>21</v>
      </c>
      <c r="B16" s="18"/>
      <c r="C16" s="18"/>
      <c r="D16" s="16">
        <f>D15</f>
        <v>12701.952798474576</v>
      </c>
    </row>
    <row r="17" spans="1:4" ht="13.5" x14ac:dyDescent="0.2">
      <c r="A17" s="18" t="s">
        <v>22</v>
      </c>
      <c r="B17" s="18"/>
      <c r="C17" s="18"/>
      <c r="D17" s="16">
        <v>0</v>
      </c>
    </row>
    <row r="18" spans="1:4" ht="13.5" x14ac:dyDescent="0.2">
      <c r="A18" s="19" t="s">
        <v>23</v>
      </c>
      <c r="B18" s="19"/>
      <c r="C18" s="19"/>
      <c r="D18" s="16">
        <v>0</v>
      </c>
    </row>
  </sheetData>
  <mergeCells count="11">
    <mergeCell ref="A4:A5"/>
    <mergeCell ref="B4:B5"/>
    <mergeCell ref="C4:C5"/>
    <mergeCell ref="D4:D5"/>
    <mergeCell ref="A17:C17"/>
    <mergeCell ref="A18:C18"/>
    <mergeCell ref="A12:C12"/>
    <mergeCell ref="A13:C13"/>
    <mergeCell ref="A14:C14"/>
    <mergeCell ref="A15:C15"/>
    <mergeCell ref="A16:C16"/>
  </mergeCells>
  <pageMargins left="0.9055118110236221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Лада Дорофеева</dc:creator>
  <cp:lastModifiedBy>Ольга Осипова</cp:lastModifiedBy>
  <cp:lastPrinted>2015-05-22T06:31:55Z</cp:lastPrinted>
  <dcterms:created xsi:type="dcterms:W3CDTF">2015-05-22T06:11:47Z</dcterms:created>
  <dcterms:modified xsi:type="dcterms:W3CDTF">2015-05-22T08:09:52Z</dcterms:modified>
</cp:coreProperties>
</file>