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3250" windowHeight="11835"/>
  </bookViews>
  <sheets>
    <sheet name="форма 4" sheetId="4" r:id="rId1"/>
  </sheets>
  <calcPr calcId="145621"/>
</workbook>
</file>

<file path=xl/calcChain.xml><?xml version="1.0" encoding="utf-8"?>
<calcChain xmlns="http://schemas.openxmlformats.org/spreadsheetml/2006/main">
  <c r="W31" i="4" l="1"/>
  <c r="AG34" i="4" l="1"/>
  <c r="AB34" i="4"/>
  <c r="AB31" i="4" s="1"/>
  <c r="AG33" i="4"/>
  <c r="AB33" i="4"/>
  <c r="AG32" i="4" l="1"/>
  <c r="AG31" i="4" s="1"/>
  <c r="AG26" i="4" s="1"/>
  <c r="AG24" i="4"/>
  <c r="AG23" i="4"/>
  <c r="AG22" i="4"/>
  <c r="AG21" i="4"/>
  <c r="AB26" i="4"/>
  <c r="AA31" i="4"/>
  <c r="AA26" i="4" s="1"/>
  <c r="AB25" i="4"/>
  <c r="AB20" i="4" s="1"/>
  <c r="AB24" i="4"/>
  <c r="AA24" i="4"/>
  <c r="AB23" i="4"/>
  <c r="AA23" i="4"/>
  <c r="AB22" i="4"/>
  <c r="AA22" i="4"/>
  <c r="AB21" i="4"/>
  <c r="AA21" i="4"/>
  <c r="W26" i="4"/>
  <c r="AA25" i="4" l="1"/>
  <c r="AA20" i="4" s="1"/>
  <c r="AG25" i="4"/>
  <c r="AG20" i="4" s="1"/>
  <c r="W22" i="4"/>
  <c r="W21" i="4"/>
  <c r="W23" i="4"/>
  <c r="W24" i="4"/>
  <c r="W25" i="4"/>
  <c r="W20" i="4" s="1"/>
</calcChain>
</file>

<file path=xl/sharedStrings.xml><?xml version="1.0" encoding="utf-8"?>
<sst xmlns="http://schemas.openxmlformats.org/spreadsheetml/2006/main" count="544" uniqueCount="88">
  <si>
    <t>к приказу Минэнерго России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</si>
  <si>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</si>
  <si>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</si>
  <si>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</si>
  <si>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</si>
  <si>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</si>
  <si>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0</t>
  </si>
  <si>
    <t>Всего по инвестиционной программе, в том числе:</t>
  </si>
  <si>
    <t>0.1</t>
  </si>
  <si>
    <t>0.2</t>
  </si>
  <si>
    <t>0.3</t>
  </si>
  <si>
    <t>0.4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</si>
  <si>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</si>
  <si>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</si>
  <si>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</si>
  <si>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0.5</t>
  </si>
  <si>
    <t>Покупка земельных участков для целей реализации инвестиционных, всего</t>
  </si>
  <si>
    <t>Прочие инвестиционные проекты, всего</t>
  </si>
  <si>
    <t xml:space="preserve">Республика Бурятия </t>
  </si>
  <si>
    <t>1</t>
  </si>
  <si>
    <t>1.1</t>
  </si>
  <si>
    <t>1.2</t>
  </si>
  <si>
    <t>1.3</t>
  </si>
  <si>
    <t>1.4</t>
  </si>
  <si>
    <t>1.5</t>
  </si>
  <si>
    <t>Г</t>
  </si>
  <si>
    <t>1.5.1</t>
  </si>
  <si>
    <t>1.5.2</t>
  </si>
  <si>
    <t>1.5.3</t>
  </si>
  <si>
    <t>Приобретение и установка систем АСКУЭ (6 МКД г. Гусиноозерск)</t>
  </si>
  <si>
    <t>Приобретение автотранспортных средств (32 ед. легковых автомобилей)</t>
  </si>
  <si>
    <t>Приобретение информационно - вычислительного, серверного и офисного оборудования (в количестве 20 ед.)</t>
  </si>
  <si>
    <t>нд</t>
  </si>
  <si>
    <t>G_03АСКУЭ6</t>
  </si>
  <si>
    <t>G_03АВТО32</t>
  </si>
  <si>
    <t>G_03IT20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</si>
  <si>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</si>
  <si>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</si>
  <si>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</si>
  <si>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</si>
  <si>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</si>
  <si>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</si>
  <si>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</si>
  <si>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Другое</t>
  </si>
  <si>
    <t>9</t>
  </si>
  <si>
    <t>Приложение  № 4</t>
  </si>
  <si>
    <t>Форма 4.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</si>
  <si>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</si>
  <si>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</si>
  <si>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</si>
  <si>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</si>
  <si>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</si>
  <si>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</si>
  <si>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</si>
  <si>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</si>
  <si>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</si>
  <si>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</si>
  <si>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</si>
  <si>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</si>
  <si>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</si>
  <si>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</si>
  <si>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</si>
  <si>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</si>
  <si>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</si>
  <si>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</si>
  <si>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</si>
  <si>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</si>
  <si>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</si>
  <si>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</si>
  <si>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</si>
  <si>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</si>
  <si>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</si>
  <si>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</si>
  <si>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</si>
  <si>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</si>
  <si>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</si>
  <si>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</si>
  <si>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</si>
  <si>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</si>
  <si>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10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</si>
  <si>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Акционерное общество "Читаэнергосбыт" Территориальное подразделение "Энергосбыт Бурятии"</t>
    </r>
  </si>
  <si>
    <t>штук (ИПУ)</t>
  </si>
  <si>
    <t xml:space="preserve">Итого план </t>
  </si>
  <si>
    <t>План принятия основных средств и нематериальных активов к бухгалтерскому учету на год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</si>
  <si>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2021</t>
    </r>
  </si>
  <si>
    <t>штук</t>
  </si>
  <si>
    <t>Год раскрытия информации: 2019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</si>
  <si>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Приказом Министерства по развитию транспорта, энергетики и дорожного хозяйства РБ № 145 от 31.10.2018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</si>
</sst>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3" fillId="0" borderId="0"/>
  </cellStyleXfs>
  <cellXfs count="40">
    <xf numFmtId="0" fontId="0" fillId="0" borderId="0" xfId="0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1" applyFont="1" applyFill="1" applyBorder="1"/>
    <xf numFmtId="0" fontId="11" fillId="0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 vertical="center"/>
    </xf>
    <xf numFmtId="0" fontId="14" fillId="0" borderId="0" xfId="4" applyFont="1" applyFill="1" applyBorder="1" applyAlignment="1"/>
    <xf numFmtId="0" fontId="3" fillId="0" borderId="0" xfId="1" applyFont="1" applyFill="1" applyAlignment="1">
      <alignment vertical="center"/>
    </xf>
    <xf numFmtId="0" fontId="10" fillId="0" borderId="0" xfId="8" applyFont="1" applyFill="1" applyBorder="1" applyAlignment="1"/>
    <xf numFmtId="0" fontId="14" fillId="0" borderId="1" xfId="5" applyFont="1" applyFill="1" applyBorder="1" applyAlignment="1">
      <alignment horizontal="center" vertical="center" textRotation="90" wrapText="1"/>
    </xf>
    <xf numFmtId="49" fontId="14" fillId="0" borderId="1" xfId="5" applyNumberFormat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9" fillId="0" borderId="0" xfId="3" applyFont="1" applyFill="1" applyAlignment="1"/>
    <xf numFmtId="0" fontId="3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wrapText="1"/>
    </xf>
    <xf numFmtId="0" fontId="7" fillId="0" borderId="0" xfId="3" applyFont="1" applyFill="1" applyAlignment="1">
      <alignment horizontal="center" vertical="top"/>
    </xf>
    <xf numFmtId="0" fontId="3" fillId="0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vertical="top"/>
    </xf>
    <xf numFmtId="0" fontId="4" fillId="0" borderId="0" xfId="1" applyFont="1" applyFill="1" applyAlignment="1">
      <alignment horizontal="center" vertical="center"/>
    </xf>
    <xf numFmtId="0" fontId="16" fillId="0" borderId="0" xfId="4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10" fillId="0" borderId="0" xfId="8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</cellXfs>
  <cellStyles count="9">
    <cellStyle name="Обычный" xfId="0" builtinId="0"/>
    <cellStyle name="Обычный 10 2" xfId="7"/>
    <cellStyle name="Обычный 2" xfId="1"/>
    <cellStyle name="Обычный 3" xfId="2"/>
    <cellStyle name="Обычный 4" xfId="4"/>
    <cellStyle name="Обычный 5" xfId="5"/>
    <cellStyle name="Обычный 6 2 3 9" xfId="6"/>
    <cellStyle name="Обычный 7" xfId="3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BJ34"/>
  <sheetViews>
    <sheetView tabSelected="1" topLeftCell="A4" zoomScale="75" zoomScaleNormal="75" workbookViewId="0">
      <selection activeCell="A12" sqref="A12:AG12"/>
    </sheetView>
  </sheetViews>
  <sheetFormatPr defaultColWidth="8.28515625" defaultRowHeight="15.75" x14ac:dyDescent="0.25"/>
  <cols>
    <col min="1" max="1" width="11" style="1" bestFit="1" customWidth="1"/>
    <col min="2" max="2" width="23.85546875" style="1" customWidth="1"/>
    <col min="3" max="3" width="14.42578125" style="1" customWidth="1"/>
    <col min="4" max="4" width="8.140625" style="1" customWidth="1"/>
    <col min="5" max="9" width="5.140625" style="1" customWidth="1"/>
    <col min="10" max="10" width="7.85546875" style="1" customWidth="1"/>
    <col min="11" max="15" width="5.140625" style="1" customWidth="1"/>
    <col min="16" max="16" width="8" style="1" customWidth="1"/>
    <col min="17" max="21" width="5.140625" style="1" customWidth="1"/>
    <col min="22" max="22" width="7.85546875" style="1" customWidth="1"/>
    <col min="23" max="23" width="9.28515625" style="1" customWidth="1"/>
    <col min="24" max="27" width="5.140625" style="1" customWidth="1"/>
    <col min="28" max="28" width="10.28515625" style="1" customWidth="1"/>
    <col min="29" max="33" width="9.5703125" style="1" customWidth="1"/>
    <col min="34" max="16384" width="8.28515625" style="1"/>
  </cols>
  <sheetData>
    <row r="1" spans="1:62" ht="18.75" x14ac:dyDescent="0.25">
      <c r="AG1" s="15" t="s">
        <v>45</v>
      </c>
    </row>
    <row r="2" spans="1:62" ht="18.75" x14ac:dyDescent="0.3">
      <c r="AG2" s="16" t="s">
        <v>0</v>
      </c>
    </row>
    <row r="3" spans="1:62" ht="18.75" x14ac:dyDescent="0.3">
      <c r="AG3" s="16" t="s">
        <v>1</v>
      </c>
    </row>
    <row r="4" spans="1:62" ht="18.75" x14ac:dyDescent="0.3">
      <c r="A4" s="30" t="s">
        <v>46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</row>
    <row r="5" spans="1:62" ht="18.75" x14ac:dyDescent="0.3">
      <c r="A5" s="31" t="s">
        <v>84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7" spans="1:62" ht="18.75" x14ac:dyDescent="0.25">
      <c r="A7" s="32" t="s">
        <v>80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</row>
    <row r="8" spans="1:62" x14ac:dyDescent="0.25">
      <c r="A8" s="33" t="s">
        <v>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</row>
    <row r="9" spans="1:62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3"/>
      <c r="AB9" s="19"/>
      <c r="AC9" s="19"/>
      <c r="AD9" s="19"/>
      <c r="AE9" s="19"/>
      <c r="AF9" s="19"/>
      <c r="AG9" s="19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</row>
    <row r="10" spans="1:62" x14ac:dyDescent="0.25">
      <c r="A10" s="34" t="s">
        <v>86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</row>
    <row r="11" spans="1:62" ht="18.75" x14ac:dyDescent="0.3"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</row>
    <row r="12" spans="1:62" ht="18.75" x14ac:dyDescent="0.25">
      <c r="A12" s="29" t="s">
        <v>87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ht="15.75" customHeight="1" x14ac:dyDescent="0.25">
      <c r="A13" s="35" t="s">
        <v>36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</row>
    <row r="14" spans="1:62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</row>
    <row r="15" spans="1:62" ht="19.5" customHeight="1" x14ac:dyDescent="0.25">
      <c r="A15" s="37" t="s">
        <v>3</v>
      </c>
      <c r="B15" s="37" t="s">
        <v>4</v>
      </c>
      <c r="C15" s="37" t="s">
        <v>5</v>
      </c>
      <c r="D15" s="38" t="s">
        <v>83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"/>
      <c r="AI15" s="3"/>
      <c r="AJ15" s="3"/>
    </row>
    <row r="16" spans="1:62" ht="43.5" customHeight="1" x14ac:dyDescent="0.25">
      <c r="A16" s="37"/>
      <c r="B16" s="37"/>
      <c r="C16" s="37"/>
      <c r="D16" s="39" t="s">
        <v>47</v>
      </c>
      <c r="E16" s="39"/>
      <c r="F16" s="39"/>
      <c r="G16" s="39"/>
      <c r="H16" s="39"/>
      <c r="I16" s="39"/>
      <c r="J16" s="39" t="s">
        <v>48</v>
      </c>
      <c r="K16" s="39"/>
      <c r="L16" s="39"/>
      <c r="M16" s="39"/>
      <c r="N16" s="39"/>
      <c r="O16" s="39"/>
      <c r="P16" s="39" t="s">
        <v>49</v>
      </c>
      <c r="Q16" s="39"/>
      <c r="R16" s="39"/>
      <c r="S16" s="39"/>
      <c r="T16" s="39"/>
      <c r="U16" s="39"/>
      <c r="V16" s="39" t="s">
        <v>50</v>
      </c>
      <c r="W16" s="39"/>
      <c r="X16" s="39"/>
      <c r="Y16" s="39"/>
      <c r="Z16" s="39"/>
      <c r="AA16" s="39"/>
      <c r="AB16" s="37" t="s">
        <v>82</v>
      </c>
      <c r="AC16" s="37"/>
      <c r="AD16" s="37"/>
      <c r="AE16" s="37"/>
      <c r="AF16" s="37"/>
      <c r="AG16" s="37"/>
      <c r="AH16" s="3"/>
      <c r="AI16" s="3"/>
      <c r="AJ16" s="3"/>
    </row>
    <row r="17" spans="1:33" ht="77.25" customHeight="1" x14ac:dyDescent="0.25">
      <c r="A17" s="37"/>
      <c r="B17" s="37"/>
      <c r="C17" s="37"/>
      <c r="D17" s="11" t="s">
        <v>37</v>
      </c>
      <c r="E17" s="39" t="s">
        <v>38</v>
      </c>
      <c r="F17" s="39"/>
      <c r="G17" s="39"/>
      <c r="H17" s="39"/>
      <c r="I17" s="39"/>
      <c r="J17" s="11" t="s">
        <v>37</v>
      </c>
      <c r="K17" s="37" t="s">
        <v>38</v>
      </c>
      <c r="L17" s="37"/>
      <c r="M17" s="37"/>
      <c r="N17" s="37"/>
      <c r="O17" s="37"/>
      <c r="P17" s="11" t="s">
        <v>37</v>
      </c>
      <c r="Q17" s="37" t="s">
        <v>38</v>
      </c>
      <c r="R17" s="37"/>
      <c r="S17" s="37"/>
      <c r="T17" s="37"/>
      <c r="U17" s="37"/>
      <c r="V17" s="11" t="s">
        <v>37</v>
      </c>
      <c r="W17" s="37" t="s">
        <v>38</v>
      </c>
      <c r="X17" s="37"/>
      <c r="Y17" s="37"/>
      <c r="Z17" s="37"/>
      <c r="AA17" s="37"/>
      <c r="AB17" s="11" t="s">
        <v>37</v>
      </c>
      <c r="AC17" s="37" t="s">
        <v>38</v>
      </c>
      <c r="AD17" s="37"/>
      <c r="AE17" s="37"/>
      <c r="AF17" s="37"/>
      <c r="AG17" s="37"/>
    </row>
    <row r="18" spans="1:33" ht="121.15" customHeight="1" x14ac:dyDescent="0.25">
      <c r="A18" s="37"/>
      <c r="B18" s="37"/>
      <c r="C18" s="37"/>
      <c r="D18" s="13" t="s">
        <v>39</v>
      </c>
      <c r="E18" s="13" t="s">
        <v>39</v>
      </c>
      <c r="F18" s="9" t="s">
        <v>40</v>
      </c>
      <c r="G18" s="9" t="s">
        <v>41</v>
      </c>
      <c r="H18" s="9" t="s">
        <v>42</v>
      </c>
      <c r="I18" s="9" t="s">
        <v>43</v>
      </c>
      <c r="J18" s="13" t="s">
        <v>39</v>
      </c>
      <c r="K18" s="13" t="s">
        <v>39</v>
      </c>
      <c r="L18" s="9" t="s">
        <v>40</v>
      </c>
      <c r="M18" s="9" t="s">
        <v>41</v>
      </c>
      <c r="N18" s="9" t="s">
        <v>42</v>
      </c>
      <c r="O18" s="9" t="s">
        <v>43</v>
      </c>
      <c r="P18" s="13" t="s">
        <v>39</v>
      </c>
      <c r="Q18" s="13" t="s">
        <v>39</v>
      </c>
      <c r="R18" s="9" t="s">
        <v>40</v>
      </c>
      <c r="S18" s="9" t="s">
        <v>41</v>
      </c>
      <c r="T18" s="9" t="s">
        <v>42</v>
      </c>
      <c r="U18" s="9" t="s">
        <v>43</v>
      </c>
      <c r="V18" s="13" t="s">
        <v>39</v>
      </c>
      <c r="W18" s="13" t="s">
        <v>39</v>
      </c>
      <c r="X18" s="9" t="s">
        <v>40</v>
      </c>
      <c r="Y18" s="9" t="s">
        <v>41</v>
      </c>
      <c r="Z18" s="9" t="s">
        <v>42</v>
      </c>
      <c r="AA18" s="9" t="s">
        <v>85</v>
      </c>
      <c r="AB18" s="13" t="s">
        <v>39</v>
      </c>
      <c r="AC18" s="13" t="s">
        <v>39</v>
      </c>
      <c r="AD18" s="9" t="s">
        <v>40</v>
      </c>
      <c r="AE18" s="9" t="s">
        <v>41</v>
      </c>
      <c r="AF18" s="9" t="s">
        <v>42</v>
      </c>
      <c r="AG18" s="9" t="s">
        <v>81</v>
      </c>
    </row>
    <row r="19" spans="1:33" ht="15.6" x14ac:dyDescent="0.3">
      <c r="A19" s="12">
        <v>1</v>
      </c>
      <c r="B19" s="12">
        <v>2</v>
      </c>
      <c r="C19" s="12">
        <v>3</v>
      </c>
      <c r="D19" s="10" t="s">
        <v>51</v>
      </c>
      <c r="E19" s="10" t="s">
        <v>52</v>
      </c>
      <c r="F19" s="10" t="s">
        <v>53</v>
      </c>
      <c r="G19" s="10" t="s">
        <v>54</v>
      </c>
      <c r="H19" s="10" t="s">
        <v>55</v>
      </c>
      <c r="I19" s="10" t="s">
        <v>56</v>
      </c>
      <c r="J19" s="10" t="s">
        <v>57</v>
      </c>
      <c r="K19" s="10" t="s">
        <v>58</v>
      </c>
      <c r="L19" s="10" t="s">
        <v>59</v>
      </c>
      <c r="M19" s="10" t="s">
        <v>60</v>
      </c>
      <c r="N19" s="10" t="s">
        <v>61</v>
      </c>
      <c r="O19" s="10" t="s">
        <v>62</v>
      </c>
      <c r="P19" s="10" t="s">
        <v>63</v>
      </c>
      <c r="Q19" s="10" t="s">
        <v>64</v>
      </c>
      <c r="R19" s="10" t="s">
        <v>65</v>
      </c>
      <c r="S19" s="10" t="s">
        <v>66</v>
      </c>
      <c r="T19" s="10" t="s">
        <v>67</v>
      </c>
      <c r="U19" s="10" t="s">
        <v>68</v>
      </c>
      <c r="V19" s="10" t="s">
        <v>69</v>
      </c>
      <c r="W19" s="10" t="s">
        <v>70</v>
      </c>
      <c r="X19" s="10" t="s">
        <v>71</v>
      </c>
      <c r="Y19" s="10" t="s">
        <v>72</v>
      </c>
      <c r="Z19" s="10" t="s">
        <v>73</v>
      </c>
      <c r="AA19" s="10" t="s">
        <v>74</v>
      </c>
      <c r="AB19" s="10" t="s">
        <v>75</v>
      </c>
      <c r="AC19" s="10" t="s">
        <v>76</v>
      </c>
      <c r="AD19" s="10" t="s">
        <v>77</v>
      </c>
      <c r="AE19" s="10" t="s">
        <v>78</v>
      </c>
      <c r="AF19" s="10" t="s">
        <v>44</v>
      </c>
      <c r="AG19" s="10" t="s">
        <v>79</v>
      </c>
    </row>
    <row r="20" spans="1:33" ht="30" x14ac:dyDescent="0.25">
      <c r="A20" s="27" t="s">
        <v>6</v>
      </c>
      <c r="B20" s="22" t="s">
        <v>7</v>
      </c>
      <c r="C20" s="4" t="s">
        <v>25</v>
      </c>
      <c r="D20" s="14" t="s">
        <v>32</v>
      </c>
      <c r="E20" s="14" t="s">
        <v>32</v>
      </c>
      <c r="F20" s="14" t="s">
        <v>32</v>
      </c>
      <c r="G20" s="14" t="s">
        <v>32</v>
      </c>
      <c r="H20" s="14" t="s">
        <v>32</v>
      </c>
      <c r="I20" s="14" t="s">
        <v>32</v>
      </c>
      <c r="J20" s="14" t="s">
        <v>32</v>
      </c>
      <c r="K20" s="14" t="s">
        <v>32</v>
      </c>
      <c r="L20" s="14" t="s">
        <v>32</v>
      </c>
      <c r="M20" s="14" t="s">
        <v>32</v>
      </c>
      <c r="N20" s="14" t="s">
        <v>32</v>
      </c>
      <c r="O20" s="14" t="s">
        <v>32</v>
      </c>
      <c r="P20" s="14" t="s">
        <v>32</v>
      </c>
      <c r="Q20" s="14" t="s">
        <v>32</v>
      </c>
      <c r="R20" s="14" t="s">
        <v>32</v>
      </c>
      <c r="S20" s="14" t="s">
        <v>32</v>
      </c>
      <c r="T20" s="14" t="s">
        <v>32</v>
      </c>
      <c r="U20" s="14" t="s">
        <v>32</v>
      </c>
      <c r="V20" s="14" t="s">
        <v>32</v>
      </c>
      <c r="W20" s="25">
        <f>W25</f>
        <v>19.2738442564</v>
      </c>
      <c r="X20" s="21" t="s">
        <v>32</v>
      </c>
      <c r="Y20" s="21" t="s">
        <v>32</v>
      </c>
      <c r="Z20" s="21" t="s">
        <v>32</v>
      </c>
      <c r="AA20" s="24" t="str">
        <f t="shared" ref="AA20:AB20" si="0">AA25</f>
        <v>нд</v>
      </c>
      <c r="AB20" s="25">
        <f t="shared" si="0"/>
        <v>19.2738442564</v>
      </c>
      <c r="AC20" s="21" t="s">
        <v>32</v>
      </c>
      <c r="AD20" s="21" t="s">
        <v>32</v>
      </c>
      <c r="AE20" s="21" t="s">
        <v>32</v>
      </c>
      <c r="AF20" s="21" t="s">
        <v>32</v>
      </c>
      <c r="AG20" s="21" t="str">
        <f t="shared" ref="AG20" si="1">AG25</f>
        <v>нд</v>
      </c>
    </row>
    <row r="21" spans="1:33" x14ac:dyDescent="0.25">
      <c r="A21" s="27" t="s">
        <v>8</v>
      </c>
      <c r="B21" s="22" t="s">
        <v>12</v>
      </c>
      <c r="C21" s="4" t="s">
        <v>25</v>
      </c>
      <c r="D21" s="14" t="s">
        <v>32</v>
      </c>
      <c r="E21" s="14" t="s">
        <v>32</v>
      </c>
      <c r="F21" s="14" t="s">
        <v>32</v>
      </c>
      <c r="G21" s="14" t="s">
        <v>32</v>
      </c>
      <c r="H21" s="14" t="s">
        <v>32</v>
      </c>
      <c r="I21" s="14" t="s">
        <v>32</v>
      </c>
      <c r="J21" s="14" t="s">
        <v>32</v>
      </c>
      <c r="K21" s="14" t="s">
        <v>32</v>
      </c>
      <c r="L21" s="14" t="s">
        <v>32</v>
      </c>
      <c r="M21" s="14" t="s">
        <v>32</v>
      </c>
      <c r="N21" s="14" t="s">
        <v>32</v>
      </c>
      <c r="O21" s="14" t="s">
        <v>32</v>
      </c>
      <c r="P21" s="14" t="s">
        <v>32</v>
      </c>
      <c r="Q21" s="14" t="s">
        <v>32</v>
      </c>
      <c r="R21" s="14" t="s">
        <v>32</v>
      </c>
      <c r="S21" s="14" t="s">
        <v>32</v>
      </c>
      <c r="T21" s="14" t="s">
        <v>32</v>
      </c>
      <c r="U21" s="14" t="s">
        <v>32</v>
      </c>
      <c r="V21" s="14" t="s">
        <v>32</v>
      </c>
      <c r="W21" s="25" t="str">
        <f t="shared" ref="W21:W22" si="2">W27</f>
        <v>нд</v>
      </c>
      <c r="X21" s="21" t="s">
        <v>32</v>
      </c>
      <c r="Y21" s="21" t="s">
        <v>32</v>
      </c>
      <c r="Z21" s="21" t="s">
        <v>32</v>
      </c>
      <c r="AA21" s="24" t="str">
        <f t="shared" ref="AA21:AB22" si="3">AA27</f>
        <v>нд</v>
      </c>
      <c r="AB21" s="21" t="str">
        <f t="shared" si="3"/>
        <v>нд</v>
      </c>
      <c r="AC21" s="21" t="s">
        <v>32</v>
      </c>
      <c r="AD21" s="21" t="s">
        <v>32</v>
      </c>
      <c r="AE21" s="21" t="s">
        <v>32</v>
      </c>
      <c r="AF21" s="21" t="s">
        <v>32</v>
      </c>
      <c r="AG21" s="21" t="str">
        <f t="shared" ref="AG21" si="4">AG27</f>
        <v>нд</v>
      </c>
    </row>
    <row r="22" spans="1:33" ht="60" x14ac:dyDescent="0.25">
      <c r="A22" s="27" t="s">
        <v>9</v>
      </c>
      <c r="B22" s="22" t="s">
        <v>13</v>
      </c>
      <c r="C22" s="4" t="s">
        <v>25</v>
      </c>
      <c r="D22" s="14" t="s">
        <v>32</v>
      </c>
      <c r="E22" s="14" t="s">
        <v>32</v>
      </c>
      <c r="F22" s="14" t="s">
        <v>32</v>
      </c>
      <c r="G22" s="14" t="s">
        <v>32</v>
      </c>
      <c r="H22" s="14" t="s">
        <v>32</v>
      </c>
      <c r="I22" s="14" t="s">
        <v>32</v>
      </c>
      <c r="J22" s="14" t="s">
        <v>32</v>
      </c>
      <c r="K22" s="14" t="s">
        <v>32</v>
      </c>
      <c r="L22" s="14" t="s">
        <v>32</v>
      </c>
      <c r="M22" s="14" t="s">
        <v>32</v>
      </c>
      <c r="N22" s="14" t="s">
        <v>32</v>
      </c>
      <c r="O22" s="14" t="s">
        <v>32</v>
      </c>
      <c r="P22" s="14" t="s">
        <v>32</v>
      </c>
      <c r="Q22" s="14" t="s">
        <v>32</v>
      </c>
      <c r="R22" s="14" t="s">
        <v>32</v>
      </c>
      <c r="S22" s="14" t="s">
        <v>32</v>
      </c>
      <c r="T22" s="14" t="s">
        <v>32</v>
      </c>
      <c r="U22" s="14" t="s">
        <v>32</v>
      </c>
      <c r="V22" s="14" t="s">
        <v>32</v>
      </c>
      <c r="W22" s="25" t="str">
        <f t="shared" si="2"/>
        <v>нд</v>
      </c>
      <c r="X22" s="21" t="s">
        <v>32</v>
      </c>
      <c r="Y22" s="21" t="s">
        <v>32</v>
      </c>
      <c r="Z22" s="21" t="s">
        <v>32</v>
      </c>
      <c r="AA22" s="24" t="str">
        <f t="shared" si="3"/>
        <v>нд</v>
      </c>
      <c r="AB22" s="21" t="str">
        <f t="shared" si="3"/>
        <v>нд</v>
      </c>
      <c r="AC22" s="21" t="s">
        <v>32</v>
      </c>
      <c r="AD22" s="21" t="s">
        <v>32</v>
      </c>
      <c r="AE22" s="21" t="s">
        <v>32</v>
      </c>
      <c r="AF22" s="21" t="s">
        <v>32</v>
      </c>
      <c r="AG22" s="21" t="str">
        <f t="shared" ref="AG22" si="5">AG28</f>
        <v>нд</v>
      </c>
    </row>
    <row r="23" spans="1:33" ht="30" x14ac:dyDescent="0.25">
      <c r="A23" s="27" t="s">
        <v>10</v>
      </c>
      <c r="B23" s="22" t="s">
        <v>14</v>
      </c>
      <c r="C23" s="4" t="s">
        <v>25</v>
      </c>
      <c r="D23" s="14" t="s">
        <v>32</v>
      </c>
      <c r="E23" s="14" t="s">
        <v>32</v>
      </c>
      <c r="F23" s="14" t="s">
        <v>32</v>
      </c>
      <c r="G23" s="14" t="s">
        <v>32</v>
      </c>
      <c r="H23" s="14" t="s">
        <v>32</v>
      </c>
      <c r="I23" s="14" t="s">
        <v>32</v>
      </c>
      <c r="J23" s="14" t="s">
        <v>32</v>
      </c>
      <c r="K23" s="14" t="s">
        <v>32</v>
      </c>
      <c r="L23" s="14" t="s">
        <v>32</v>
      </c>
      <c r="M23" s="14" t="s">
        <v>32</v>
      </c>
      <c r="N23" s="14" t="s">
        <v>32</v>
      </c>
      <c r="O23" s="14" t="s">
        <v>32</v>
      </c>
      <c r="P23" s="14" t="s">
        <v>32</v>
      </c>
      <c r="Q23" s="14" t="s">
        <v>32</v>
      </c>
      <c r="R23" s="14" t="s">
        <v>32</v>
      </c>
      <c r="S23" s="14" t="s">
        <v>32</v>
      </c>
      <c r="T23" s="14" t="s">
        <v>32</v>
      </c>
      <c r="U23" s="14" t="s">
        <v>32</v>
      </c>
      <c r="V23" s="14" t="s">
        <v>32</v>
      </c>
      <c r="W23" s="25" t="str">
        <f>W29</f>
        <v>нд</v>
      </c>
      <c r="X23" s="21" t="s">
        <v>32</v>
      </c>
      <c r="Y23" s="21" t="s">
        <v>32</v>
      </c>
      <c r="Z23" s="21" t="s">
        <v>32</v>
      </c>
      <c r="AA23" s="24" t="str">
        <f t="shared" ref="AA23:AB23" si="6">AA29</f>
        <v>нд</v>
      </c>
      <c r="AB23" s="21" t="str">
        <f t="shared" si="6"/>
        <v>нд</v>
      </c>
      <c r="AC23" s="21" t="s">
        <v>32</v>
      </c>
      <c r="AD23" s="21" t="s">
        <v>32</v>
      </c>
      <c r="AE23" s="21" t="s">
        <v>32</v>
      </c>
      <c r="AF23" s="21" t="s">
        <v>32</v>
      </c>
      <c r="AG23" s="21" t="str">
        <f t="shared" ref="AG23" si="7">AG29</f>
        <v>нд</v>
      </c>
    </row>
    <row r="24" spans="1:33" ht="60.75" customHeight="1" x14ac:dyDescent="0.25">
      <c r="A24" s="27" t="s">
        <v>11</v>
      </c>
      <c r="B24" s="22" t="s">
        <v>16</v>
      </c>
      <c r="C24" s="4" t="s">
        <v>25</v>
      </c>
      <c r="D24" s="14" t="s">
        <v>32</v>
      </c>
      <c r="E24" s="14" t="s">
        <v>32</v>
      </c>
      <c r="F24" s="14" t="s">
        <v>32</v>
      </c>
      <c r="G24" s="14" t="s">
        <v>32</v>
      </c>
      <c r="H24" s="14" t="s">
        <v>32</v>
      </c>
      <c r="I24" s="14" t="s">
        <v>32</v>
      </c>
      <c r="J24" s="14" t="s">
        <v>32</v>
      </c>
      <c r="K24" s="14" t="s">
        <v>32</v>
      </c>
      <c r="L24" s="14" t="s">
        <v>32</v>
      </c>
      <c r="M24" s="14" t="s">
        <v>32</v>
      </c>
      <c r="N24" s="14" t="s">
        <v>32</v>
      </c>
      <c r="O24" s="14" t="s">
        <v>32</v>
      </c>
      <c r="P24" s="14" t="s">
        <v>32</v>
      </c>
      <c r="Q24" s="14" t="s">
        <v>32</v>
      </c>
      <c r="R24" s="14" t="s">
        <v>32</v>
      </c>
      <c r="S24" s="14" t="s">
        <v>32</v>
      </c>
      <c r="T24" s="14" t="s">
        <v>32</v>
      </c>
      <c r="U24" s="14" t="s">
        <v>32</v>
      </c>
      <c r="V24" s="14" t="s">
        <v>32</v>
      </c>
      <c r="W24" s="25" t="str">
        <f>W30</f>
        <v>нд</v>
      </c>
      <c r="X24" s="21" t="s">
        <v>32</v>
      </c>
      <c r="Y24" s="21" t="s">
        <v>32</v>
      </c>
      <c r="Z24" s="21" t="s">
        <v>32</v>
      </c>
      <c r="AA24" s="24" t="str">
        <f t="shared" ref="AA24:AB24" si="8">AA30</f>
        <v>нд</v>
      </c>
      <c r="AB24" s="21" t="str">
        <f t="shared" si="8"/>
        <v>нд</v>
      </c>
      <c r="AC24" s="21" t="s">
        <v>32</v>
      </c>
      <c r="AD24" s="21" t="s">
        <v>32</v>
      </c>
      <c r="AE24" s="21" t="s">
        <v>32</v>
      </c>
      <c r="AF24" s="21" t="s">
        <v>32</v>
      </c>
      <c r="AG24" s="21" t="str">
        <f t="shared" ref="AG24" si="9">AG30</f>
        <v>нд</v>
      </c>
    </row>
    <row r="25" spans="1:33" ht="30" x14ac:dyDescent="0.25">
      <c r="A25" s="27" t="s">
        <v>15</v>
      </c>
      <c r="B25" s="22" t="s">
        <v>17</v>
      </c>
      <c r="C25" s="4" t="s">
        <v>25</v>
      </c>
      <c r="D25" s="14" t="s">
        <v>32</v>
      </c>
      <c r="E25" s="14" t="s">
        <v>32</v>
      </c>
      <c r="F25" s="14" t="s">
        <v>32</v>
      </c>
      <c r="G25" s="14" t="s">
        <v>32</v>
      </c>
      <c r="H25" s="14" t="s">
        <v>32</v>
      </c>
      <c r="I25" s="14" t="s">
        <v>32</v>
      </c>
      <c r="J25" s="14" t="s">
        <v>32</v>
      </c>
      <c r="K25" s="14" t="s">
        <v>32</v>
      </c>
      <c r="L25" s="14" t="s">
        <v>32</v>
      </c>
      <c r="M25" s="14" t="s">
        <v>32</v>
      </c>
      <c r="N25" s="14" t="s">
        <v>32</v>
      </c>
      <c r="O25" s="14" t="s">
        <v>32</v>
      </c>
      <c r="P25" s="14" t="s">
        <v>32</v>
      </c>
      <c r="Q25" s="14" t="s">
        <v>32</v>
      </c>
      <c r="R25" s="14" t="s">
        <v>32</v>
      </c>
      <c r="S25" s="14" t="s">
        <v>32</v>
      </c>
      <c r="T25" s="14" t="s">
        <v>32</v>
      </c>
      <c r="U25" s="14" t="s">
        <v>32</v>
      </c>
      <c r="V25" s="14" t="s">
        <v>32</v>
      </c>
      <c r="W25" s="25">
        <f>W31</f>
        <v>19.2738442564</v>
      </c>
      <c r="X25" s="21" t="s">
        <v>32</v>
      </c>
      <c r="Y25" s="21" t="s">
        <v>32</v>
      </c>
      <c r="Z25" s="21" t="s">
        <v>32</v>
      </c>
      <c r="AA25" s="24" t="str">
        <f t="shared" ref="AA25:AB25" si="10">AA31</f>
        <v>нд</v>
      </c>
      <c r="AB25" s="25">
        <f t="shared" si="10"/>
        <v>19.2738442564</v>
      </c>
      <c r="AC25" s="21" t="s">
        <v>32</v>
      </c>
      <c r="AD25" s="21" t="s">
        <v>32</v>
      </c>
      <c r="AE25" s="21" t="s">
        <v>32</v>
      </c>
      <c r="AF25" s="21" t="s">
        <v>32</v>
      </c>
      <c r="AG25" s="21" t="str">
        <f t="shared" ref="AG25" si="11">AG31</f>
        <v>нд</v>
      </c>
    </row>
    <row r="26" spans="1:33" x14ac:dyDescent="0.25">
      <c r="A26" s="27" t="s">
        <v>19</v>
      </c>
      <c r="B26" s="22" t="s">
        <v>18</v>
      </c>
      <c r="C26" s="4" t="s">
        <v>25</v>
      </c>
      <c r="D26" s="14" t="s">
        <v>32</v>
      </c>
      <c r="E26" s="14" t="s">
        <v>32</v>
      </c>
      <c r="F26" s="14" t="s">
        <v>32</v>
      </c>
      <c r="G26" s="14" t="s">
        <v>32</v>
      </c>
      <c r="H26" s="14" t="s">
        <v>32</v>
      </c>
      <c r="I26" s="14" t="s">
        <v>32</v>
      </c>
      <c r="J26" s="14" t="s">
        <v>32</v>
      </c>
      <c r="K26" s="14" t="s">
        <v>32</v>
      </c>
      <c r="L26" s="14" t="s">
        <v>32</v>
      </c>
      <c r="M26" s="14" t="s">
        <v>32</v>
      </c>
      <c r="N26" s="14" t="s">
        <v>32</v>
      </c>
      <c r="O26" s="14" t="s">
        <v>32</v>
      </c>
      <c r="P26" s="14" t="s">
        <v>32</v>
      </c>
      <c r="Q26" s="14" t="s">
        <v>32</v>
      </c>
      <c r="R26" s="14" t="s">
        <v>32</v>
      </c>
      <c r="S26" s="14" t="s">
        <v>32</v>
      </c>
      <c r="T26" s="14" t="s">
        <v>32</v>
      </c>
      <c r="U26" s="14" t="s">
        <v>32</v>
      </c>
      <c r="V26" s="14" t="s">
        <v>32</v>
      </c>
      <c r="W26" s="25">
        <f>W31</f>
        <v>19.2738442564</v>
      </c>
      <c r="X26" s="21" t="s">
        <v>32</v>
      </c>
      <c r="Y26" s="21" t="s">
        <v>32</v>
      </c>
      <c r="Z26" s="21" t="s">
        <v>32</v>
      </c>
      <c r="AA26" s="24" t="str">
        <f t="shared" ref="AA26:AB26" si="12">AA31</f>
        <v>нд</v>
      </c>
      <c r="AB26" s="25">
        <f t="shared" si="12"/>
        <v>19.2738442564</v>
      </c>
      <c r="AC26" s="21" t="s">
        <v>32</v>
      </c>
      <c r="AD26" s="21" t="s">
        <v>32</v>
      </c>
      <c r="AE26" s="21" t="s">
        <v>32</v>
      </c>
      <c r="AF26" s="21" t="s">
        <v>32</v>
      </c>
      <c r="AG26" s="21" t="str">
        <f t="shared" ref="AG26" si="13">AG31</f>
        <v>нд</v>
      </c>
    </row>
    <row r="27" spans="1:33" x14ac:dyDescent="0.25">
      <c r="A27" s="27" t="s">
        <v>20</v>
      </c>
      <c r="B27" s="22" t="s">
        <v>12</v>
      </c>
      <c r="C27" s="4" t="s">
        <v>25</v>
      </c>
      <c r="D27" s="14" t="s">
        <v>32</v>
      </c>
      <c r="E27" s="14" t="s">
        <v>32</v>
      </c>
      <c r="F27" s="14" t="s">
        <v>32</v>
      </c>
      <c r="G27" s="14" t="s">
        <v>32</v>
      </c>
      <c r="H27" s="14" t="s">
        <v>32</v>
      </c>
      <c r="I27" s="14" t="s">
        <v>32</v>
      </c>
      <c r="J27" s="14" t="s">
        <v>32</v>
      </c>
      <c r="K27" s="14" t="s">
        <v>32</v>
      </c>
      <c r="L27" s="14" t="s">
        <v>32</v>
      </c>
      <c r="M27" s="14" t="s">
        <v>32</v>
      </c>
      <c r="N27" s="14" t="s">
        <v>32</v>
      </c>
      <c r="O27" s="14" t="s">
        <v>32</v>
      </c>
      <c r="P27" s="14" t="s">
        <v>32</v>
      </c>
      <c r="Q27" s="14" t="s">
        <v>32</v>
      </c>
      <c r="R27" s="14" t="s">
        <v>32</v>
      </c>
      <c r="S27" s="14" t="s">
        <v>32</v>
      </c>
      <c r="T27" s="14" t="s">
        <v>32</v>
      </c>
      <c r="U27" s="14" t="s">
        <v>32</v>
      </c>
      <c r="V27" s="14" t="s">
        <v>32</v>
      </c>
      <c r="W27" s="21" t="s">
        <v>32</v>
      </c>
      <c r="X27" s="21" t="s">
        <v>32</v>
      </c>
      <c r="Y27" s="21" t="s">
        <v>32</v>
      </c>
      <c r="Z27" s="21" t="s">
        <v>32</v>
      </c>
      <c r="AA27" s="24" t="s">
        <v>32</v>
      </c>
      <c r="AB27" s="21" t="s">
        <v>32</v>
      </c>
      <c r="AC27" s="21" t="s">
        <v>32</v>
      </c>
      <c r="AD27" s="21" t="s">
        <v>32</v>
      </c>
      <c r="AE27" s="21" t="s">
        <v>32</v>
      </c>
      <c r="AF27" s="21" t="s">
        <v>32</v>
      </c>
      <c r="AG27" s="21" t="s">
        <v>32</v>
      </c>
    </row>
    <row r="28" spans="1:33" ht="60" x14ac:dyDescent="0.25">
      <c r="A28" s="26" t="s">
        <v>21</v>
      </c>
      <c r="B28" s="22" t="s">
        <v>13</v>
      </c>
      <c r="C28" s="4" t="s">
        <v>25</v>
      </c>
      <c r="D28" s="14" t="s">
        <v>32</v>
      </c>
      <c r="E28" s="14" t="s">
        <v>32</v>
      </c>
      <c r="F28" s="14" t="s">
        <v>32</v>
      </c>
      <c r="G28" s="14" t="s">
        <v>32</v>
      </c>
      <c r="H28" s="14" t="s">
        <v>32</v>
      </c>
      <c r="I28" s="14" t="s">
        <v>32</v>
      </c>
      <c r="J28" s="14" t="s">
        <v>32</v>
      </c>
      <c r="K28" s="14" t="s">
        <v>32</v>
      </c>
      <c r="L28" s="14" t="s">
        <v>32</v>
      </c>
      <c r="M28" s="14" t="s">
        <v>32</v>
      </c>
      <c r="N28" s="14" t="s">
        <v>32</v>
      </c>
      <c r="O28" s="14" t="s">
        <v>32</v>
      </c>
      <c r="P28" s="14" t="s">
        <v>32</v>
      </c>
      <c r="Q28" s="14" t="s">
        <v>32</v>
      </c>
      <c r="R28" s="14" t="s">
        <v>32</v>
      </c>
      <c r="S28" s="14" t="s">
        <v>32</v>
      </c>
      <c r="T28" s="14" t="s">
        <v>32</v>
      </c>
      <c r="U28" s="14" t="s">
        <v>32</v>
      </c>
      <c r="V28" s="14" t="s">
        <v>32</v>
      </c>
      <c r="W28" s="21" t="s">
        <v>32</v>
      </c>
      <c r="X28" s="21" t="s">
        <v>32</v>
      </c>
      <c r="Y28" s="21" t="s">
        <v>32</v>
      </c>
      <c r="Z28" s="21" t="s">
        <v>32</v>
      </c>
      <c r="AA28" s="24" t="s">
        <v>32</v>
      </c>
      <c r="AB28" s="21" t="s">
        <v>32</v>
      </c>
      <c r="AC28" s="21" t="s">
        <v>32</v>
      </c>
      <c r="AD28" s="21" t="s">
        <v>32</v>
      </c>
      <c r="AE28" s="21" t="s">
        <v>32</v>
      </c>
      <c r="AF28" s="21" t="s">
        <v>32</v>
      </c>
      <c r="AG28" s="21" t="s">
        <v>32</v>
      </c>
    </row>
    <row r="29" spans="1:33" ht="30" x14ac:dyDescent="0.25">
      <c r="A29" s="26" t="s">
        <v>22</v>
      </c>
      <c r="B29" s="22" t="s">
        <v>14</v>
      </c>
      <c r="C29" s="4" t="s">
        <v>25</v>
      </c>
      <c r="D29" s="14" t="s">
        <v>32</v>
      </c>
      <c r="E29" s="14" t="s">
        <v>32</v>
      </c>
      <c r="F29" s="14" t="s">
        <v>32</v>
      </c>
      <c r="G29" s="14" t="s">
        <v>32</v>
      </c>
      <c r="H29" s="14" t="s">
        <v>32</v>
      </c>
      <c r="I29" s="14" t="s">
        <v>32</v>
      </c>
      <c r="J29" s="14" t="s">
        <v>32</v>
      </c>
      <c r="K29" s="14" t="s">
        <v>32</v>
      </c>
      <c r="L29" s="14" t="s">
        <v>32</v>
      </c>
      <c r="M29" s="14" t="s">
        <v>32</v>
      </c>
      <c r="N29" s="14" t="s">
        <v>32</v>
      </c>
      <c r="O29" s="14" t="s">
        <v>32</v>
      </c>
      <c r="P29" s="14" t="s">
        <v>32</v>
      </c>
      <c r="Q29" s="14" t="s">
        <v>32</v>
      </c>
      <c r="R29" s="14" t="s">
        <v>32</v>
      </c>
      <c r="S29" s="14" t="s">
        <v>32</v>
      </c>
      <c r="T29" s="14" t="s">
        <v>32</v>
      </c>
      <c r="U29" s="14" t="s">
        <v>32</v>
      </c>
      <c r="V29" s="14" t="s">
        <v>32</v>
      </c>
      <c r="W29" s="21" t="s">
        <v>32</v>
      </c>
      <c r="X29" s="21" t="s">
        <v>32</v>
      </c>
      <c r="Y29" s="21" t="s">
        <v>32</v>
      </c>
      <c r="Z29" s="21" t="s">
        <v>32</v>
      </c>
      <c r="AA29" s="24" t="s">
        <v>32</v>
      </c>
      <c r="AB29" s="21" t="s">
        <v>32</v>
      </c>
      <c r="AC29" s="21" t="s">
        <v>32</v>
      </c>
      <c r="AD29" s="21" t="s">
        <v>32</v>
      </c>
      <c r="AE29" s="21" t="s">
        <v>32</v>
      </c>
      <c r="AF29" s="21" t="s">
        <v>32</v>
      </c>
      <c r="AG29" s="21" t="s">
        <v>32</v>
      </c>
    </row>
    <row r="30" spans="1:33" ht="60" x14ac:dyDescent="0.25">
      <c r="A30" s="26" t="s">
        <v>23</v>
      </c>
      <c r="B30" s="22" t="s">
        <v>16</v>
      </c>
      <c r="C30" s="4" t="s">
        <v>25</v>
      </c>
      <c r="D30" s="14" t="s">
        <v>32</v>
      </c>
      <c r="E30" s="14" t="s">
        <v>32</v>
      </c>
      <c r="F30" s="14" t="s">
        <v>32</v>
      </c>
      <c r="G30" s="14" t="s">
        <v>32</v>
      </c>
      <c r="H30" s="14" t="s">
        <v>32</v>
      </c>
      <c r="I30" s="14" t="s">
        <v>32</v>
      </c>
      <c r="J30" s="14" t="s">
        <v>32</v>
      </c>
      <c r="K30" s="14" t="s">
        <v>32</v>
      </c>
      <c r="L30" s="14" t="s">
        <v>32</v>
      </c>
      <c r="M30" s="14" t="s">
        <v>32</v>
      </c>
      <c r="N30" s="14" t="s">
        <v>32</v>
      </c>
      <c r="O30" s="14" t="s">
        <v>32</v>
      </c>
      <c r="P30" s="14" t="s">
        <v>32</v>
      </c>
      <c r="Q30" s="14" t="s">
        <v>32</v>
      </c>
      <c r="R30" s="14" t="s">
        <v>32</v>
      </c>
      <c r="S30" s="14" t="s">
        <v>32</v>
      </c>
      <c r="T30" s="14" t="s">
        <v>32</v>
      </c>
      <c r="U30" s="14" t="s">
        <v>32</v>
      </c>
      <c r="V30" s="14" t="s">
        <v>32</v>
      </c>
      <c r="W30" s="21" t="s">
        <v>32</v>
      </c>
      <c r="X30" s="21" t="s">
        <v>32</v>
      </c>
      <c r="Y30" s="21" t="s">
        <v>32</v>
      </c>
      <c r="Z30" s="21" t="s">
        <v>32</v>
      </c>
      <c r="AA30" s="24" t="s">
        <v>32</v>
      </c>
      <c r="AB30" s="21" t="s">
        <v>32</v>
      </c>
      <c r="AC30" s="21" t="s">
        <v>32</v>
      </c>
      <c r="AD30" s="21" t="s">
        <v>32</v>
      </c>
      <c r="AE30" s="21" t="s">
        <v>32</v>
      </c>
      <c r="AF30" s="21" t="s">
        <v>32</v>
      </c>
      <c r="AG30" s="21" t="s">
        <v>32</v>
      </c>
    </row>
    <row r="31" spans="1:33" ht="30" x14ac:dyDescent="0.25">
      <c r="A31" s="26" t="s">
        <v>24</v>
      </c>
      <c r="B31" s="22" t="s">
        <v>17</v>
      </c>
      <c r="C31" s="4" t="s">
        <v>25</v>
      </c>
      <c r="D31" s="14" t="s">
        <v>32</v>
      </c>
      <c r="E31" s="14" t="s">
        <v>32</v>
      </c>
      <c r="F31" s="14" t="s">
        <v>32</v>
      </c>
      <c r="G31" s="14" t="s">
        <v>32</v>
      </c>
      <c r="H31" s="14" t="s">
        <v>32</v>
      </c>
      <c r="I31" s="14" t="s">
        <v>32</v>
      </c>
      <c r="J31" s="14" t="s">
        <v>32</v>
      </c>
      <c r="K31" s="14" t="s">
        <v>32</v>
      </c>
      <c r="L31" s="14" t="s">
        <v>32</v>
      </c>
      <c r="M31" s="14" t="s">
        <v>32</v>
      </c>
      <c r="N31" s="14" t="s">
        <v>32</v>
      </c>
      <c r="O31" s="14" t="s">
        <v>32</v>
      </c>
      <c r="P31" s="14" t="s">
        <v>32</v>
      </c>
      <c r="Q31" s="14" t="s">
        <v>32</v>
      </c>
      <c r="R31" s="14" t="s">
        <v>32</v>
      </c>
      <c r="S31" s="14" t="s">
        <v>32</v>
      </c>
      <c r="T31" s="14" t="s">
        <v>32</v>
      </c>
      <c r="U31" s="14" t="s">
        <v>32</v>
      </c>
      <c r="V31" s="14" t="s">
        <v>32</v>
      </c>
      <c r="W31" s="25">
        <f>W33+W34</f>
        <v>19.2738442564</v>
      </c>
      <c r="X31" s="21" t="s">
        <v>32</v>
      </c>
      <c r="Y31" s="21" t="s">
        <v>32</v>
      </c>
      <c r="Z31" s="21" t="s">
        <v>32</v>
      </c>
      <c r="AA31" s="24" t="str">
        <f t="shared" ref="AA31" si="14">AA32</f>
        <v>нд</v>
      </c>
      <c r="AB31" s="25">
        <f>AB33+AB34</f>
        <v>19.2738442564</v>
      </c>
      <c r="AC31" s="21" t="s">
        <v>32</v>
      </c>
      <c r="AD31" s="21" t="s">
        <v>32</v>
      </c>
      <c r="AE31" s="21" t="s">
        <v>32</v>
      </c>
      <c r="AF31" s="21" t="s">
        <v>32</v>
      </c>
      <c r="AG31" s="21" t="str">
        <f t="shared" ref="AG31" si="15">AG32</f>
        <v>нд</v>
      </c>
    </row>
    <row r="32" spans="1:33" ht="60" x14ac:dyDescent="0.25">
      <c r="A32" s="26" t="s">
        <v>26</v>
      </c>
      <c r="B32" s="22" t="s">
        <v>29</v>
      </c>
      <c r="C32" s="5" t="s">
        <v>33</v>
      </c>
      <c r="D32" s="14" t="s">
        <v>32</v>
      </c>
      <c r="E32" s="14" t="s">
        <v>32</v>
      </c>
      <c r="F32" s="14" t="s">
        <v>32</v>
      </c>
      <c r="G32" s="14" t="s">
        <v>32</v>
      </c>
      <c r="H32" s="14" t="s">
        <v>32</v>
      </c>
      <c r="I32" s="14" t="s">
        <v>32</v>
      </c>
      <c r="J32" s="14" t="s">
        <v>32</v>
      </c>
      <c r="K32" s="14" t="s">
        <v>32</v>
      </c>
      <c r="L32" s="14" t="s">
        <v>32</v>
      </c>
      <c r="M32" s="14" t="s">
        <v>32</v>
      </c>
      <c r="N32" s="14" t="s">
        <v>32</v>
      </c>
      <c r="O32" s="14" t="s">
        <v>32</v>
      </c>
      <c r="P32" s="14" t="s">
        <v>32</v>
      </c>
      <c r="Q32" s="14" t="s">
        <v>32</v>
      </c>
      <c r="R32" s="14" t="s">
        <v>32</v>
      </c>
      <c r="S32" s="14" t="s">
        <v>32</v>
      </c>
      <c r="T32" s="14" t="s">
        <v>32</v>
      </c>
      <c r="U32" s="14" t="s">
        <v>32</v>
      </c>
      <c r="V32" s="14" t="s">
        <v>32</v>
      </c>
      <c r="W32" s="25" t="s">
        <v>32</v>
      </c>
      <c r="X32" s="21" t="s">
        <v>32</v>
      </c>
      <c r="Y32" s="24" t="s">
        <v>32</v>
      </c>
      <c r="Z32" s="24" t="s">
        <v>32</v>
      </c>
      <c r="AA32" s="24" t="s">
        <v>32</v>
      </c>
      <c r="AB32" s="25" t="s">
        <v>32</v>
      </c>
      <c r="AC32" s="21" t="s">
        <v>32</v>
      </c>
      <c r="AD32" s="21" t="s">
        <v>32</v>
      </c>
      <c r="AE32" s="21" t="s">
        <v>32</v>
      </c>
      <c r="AF32" s="21" t="s">
        <v>32</v>
      </c>
      <c r="AG32" s="21" t="str">
        <f>AA32</f>
        <v>нд</v>
      </c>
    </row>
    <row r="33" spans="1:33" ht="60.75" customHeight="1" x14ac:dyDescent="0.25">
      <c r="A33" s="26" t="s">
        <v>27</v>
      </c>
      <c r="B33" s="22" t="s">
        <v>30</v>
      </c>
      <c r="C33" s="5" t="s">
        <v>34</v>
      </c>
      <c r="D33" s="14" t="s">
        <v>32</v>
      </c>
      <c r="E33" s="14" t="s">
        <v>32</v>
      </c>
      <c r="F33" s="14" t="s">
        <v>32</v>
      </c>
      <c r="G33" s="14" t="s">
        <v>32</v>
      </c>
      <c r="H33" s="14" t="s">
        <v>32</v>
      </c>
      <c r="I33" s="14" t="s">
        <v>32</v>
      </c>
      <c r="J33" s="14" t="s">
        <v>32</v>
      </c>
      <c r="K33" s="14" t="s">
        <v>32</v>
      </c>
      <c r="L33" s="14" t="s">
        <v>32</v>
      </c>
      <c r="M33" s="14" t="s">
        <v>32</v>
      </c>
      <c r="N33" s="14" t="s">
        <v>32</v>
      </c>
      <c r="O33" s="14" t="s">
        <v>32</v>
      </c>
      <c r="P33" s="14" t="s">
        <v>32</v>
      </c>
      <c r="Q33" s="14" t="s">
        <v>32</v>
      </c>
      <c r="R33" s="14" t="s">
        <v>32</v>
      </c>
      <c r="S33" s="14" t="s">
        <v>32</v>
      </c>
      <c r="T33" s="14" t="s">
        <v>32</v>
      </c>
      <c r="U33" s="14" t="s">
        <v>32</v>
      </c>
      <c r="V33" s="14" t="s">
        <v>32</v>
      </c>
      <c r="W33" s="25">
        <v>18.554271929999999</v>
      </c>
      <c r="X33" s="21" t="s">
        <v>32</v>
      </c>
      <c r="Y33" s="21" t="s">
        <v>32</v>
      </c>
      <c r="Z33" s="21" t="s">
        <v>32</v>
      </c>
      <c r="AA33" s="24">
        <v>26</v>
      </c>
      <c r="AB33" s="25">
        <f>W33</f>
        <v>18.554271929999999</v>
      </c>
      <c r="AC33" s="21" t="s">
        <v>32</v>
      </c>
      <c r="AD33" s="21" t="s">
        <v>32</v>
      </c>
      <c r="AE33" s="21" t="s">
        <v>32</v>
      </c>
      <c r="AF33" s="21" t="s">
        <v>32</v>
      </c>
      <c r="AG33" s="21">
        <f>AA33</f>
        <v>26</v>
      </c>
    </row>
    <row r="34" spans="1:33" ht="90" x14ac:dyDescent="0.25">
      <c r="A34" s="28" t="s">
        <v>28</v>
      </c>
      <c r="B34" s="22" t="s">
        <v>31</v>
      </c>
      <c r="C34" s="5" t="s">
        <v>35</v>
      </c>
      <c r="D34" s="14" t="s">
        <v>32</v>
      </c>
      <c r="E34" s="14" t="s">
        <v>32</v>
      </c>
      <c r="F34" s="14" t="s">
        <v>32</v>
      </c>
      <c r="G34" s="14" t="s">
        <v>32</v>
      </c>
      <c r="H34" s="14" t="s">
        <v>32</v>
      </c>
      <c r="I34" s="14" t="s">
        <v>32</v>
      </c>
      <c r="J34" s="14" t="s">
        <v>32</v>
      </c>
      <c r="K34" s="14" t="s">
        <v>32</v>
      </c>
      <c r="L34" s="14" t="s">
        <v>32</v>
      </c>
      <c r="M34" s="14" t="s">
        <v>32</v>
      </c>
      <c r="N34" s="14" t="s">
        <v>32</v>
      </c>
      <c r="O34" s="14" t="s">
        <v>32</v>
      </c>
      <c r="P34" s="14" t="s">
        <v>32</v>
      </c>
      <c r="Q34" s="14" t="s">
        <v>32</v>
      </c>
      <c r="R34" s="14" t="s">
        <v>32</v>
      </c>
      <c r="S34" s="14" t="s">
        <v>32</v>
      </c>
      <c r="T34" s="14" t="s">
        <v>32</v>
      </c>
      <c r="U34" s="14" t="s">
        <v>32</v>
      </c>
      <c r="V34" s="14" t="s">
        <v>32</v>
      </c>
      <c r="W34" s="25">
        <v>0.71957232640000002</v>
      </c>
      <c r="X34" s="21" t="s">
        <v>32</v>
      </c>
      <c r="Y34" s="21" t="s">
        <v>32</v>
      </c>
      <c r="Z34" s="21" t="s">
        <v>32</v>
      </c>
      <c r="AA34" s="24" t="s">
        <v>32</v>
      </c>
      <c r="AB34" s="25">
        <f>W34</f>
        <v>0.71957232640000002</v>
      </c>
      <c r="AC34" s="21" t="s">
        <v>32</v>
      </c>
      <c r="AD34" s="21" t="s">
        <v>32</v>
      </c>
      <c r="AE34" s="21" t="s">
        <v>32</v>
      </c>
      <c r="AF34" s="21" t="s">
        <v>32</v>
      </c>
      <c r="AG34" s="21" t="str">
        <f>AA34</f>
        <v>нд</v>
      </c>
    </row>
  </sheetData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printOptions horizontalCentered="1" verticalCentered="1"/>
  <pageMargins left="0.78740157480314965" right="0.39370078740157483" top="0.39370078740157483" bottom="0.39370078740157483" header="0.27559055118110237" footer="0.27559055118110237"/>
  <pageSetup paperSize="9" scale="47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>ТП Энергосбыт Бурятии ОАО Читаэнергосбыт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Савельева</dc:creator>
  <cp:lastModifiedBy>Эдуард Линхоев</cp:lastModifiedBy>
  <cp:lastPrinted>2018-03-12T06:55:04Z</cp:lastPrinted>
  <dcterms:created xsi:type="dcterms:W3CDTF">2018-01-24T02:54:46Z</dcterms:created>
  <dcterms:modified xsi:type="dcterms:W3CDTF">2019-05-15T03:13:46Z</dcterms:modified>
</cp:coreProperties>
</file>