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1" i="1" l="1"/>
  <c r="A13" i="1" l="1"/>
  <c r="A14" i="1" s="1"/>
  <c r="A15" i="1" s="1"/>
  <c r="A16" i="1" s="1"/>
  <c r="A17" i="1" s="1"/>
  <c r="A18" i="1" s="1"/>
  <c r="A19" i="1" s="1"/>
  <c r="A20" i="1" s="1"/>
  <c r="B13" i="1" l="1"/>
  <c r="B14" i="1"/>
  <c r="B15" i="1"/>
  <c r="B16" i="1"/>
  <c r="B17" i="1"/>
  <c r="B18" i="1"/>
  <c r="B19" i="1"/>
  <c r="B20" i="1"/>
  <c r="B12" i="1" l="1"/>
  <c r="A7" i="1" l="1"/>
  <c r="B10" i="1" l="1"/>
  <c r="B11" i="1"/>
  <c r="B9" i="1" l="1"/>
  <c r="B8" i="1" l="1"/>
  <c r="B7" i="1" l="1"/>
  <c r="A8" i="1" l="1"/>
  <c r="A9" i="1" s="1"/>
  <c r="A10" i="1" s="1"/>
  <c r="A11" i="1" s="1"/>
  <c r="A12" i="1" s="1"/>
  <c r="B6" i="1" l="1"/>
</calcChain>
</file>

<file path=xl/sharedStrings.xml><?xml version="1.0" encoding="utf-8"?>
<sst xmlns="http://schemas.openxmlformats.org/spreadsheetml/2006/main" count="112" uniqueCount="73">
  <si>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</si>
  <si>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</si>
  <si>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</si>
  <si>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</si>
  <si>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</si>
  <si>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</si>
  <si>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</si>
  <si>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</si>
  <si>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</si>
  <si>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</si>
  <si>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</si>
  <si>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</si>
  <si>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</si>
  <si>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</si>
  <si>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Советский район</t>
  </si>
  <si>
    <t>Октябрьский район</t>
  </si>
  <si>
    <t>Железнодорожный район</t>
  </si>
  <si>
    <t xml:space="preserve">  09-00 - 17-00 </t>
  </si>
  <si>
    <t>для регулировки напряжения</t>
  </si>
  <si>
    <t xml:space="preserve"> 09-00 - 17-00 </t>
  </si>
  <si>
    <t xml:space="preserve">  09-00 - 17-00</t>
  </si>
  <si>
    <t xml:space="preserve">Ф-6 ПС БМДК ВЛ-10 кВ  </t>
  </si>
  <si>
    <t>для монтажа провода СИП</t>
  </si>
  <si>
    <t>Ул. Лебедева 1- 45, 45а, Складская 1-12, Сплавная 1-4, 1а, Степная 1-21,  Профессиональное училище № 25,  Тулаева 1-61,   Лесозаводская 1-40,   Скважина № 8,  Таёжная 1-59,   Рейдовая 1-36,  38а, 42а,  Насосная  по ул. Рейдовая,   Байкал Рыб. Хоз</t>
  </si>
  <si>
    <t xml:space="preserve">РУ-10кВ ТП-831 </t>
  </si>
  <si>
    <t>для регулировки ВН-ф.15 РП-36</t>
  </si>
  <si>
    <t>Мкр. Энергетик, 57,58,58а,56,56а, 142 мкр, д.60г,60в.</t>
  </si>
  <si>
    <t xml:space="preserve">РУ-0,4 кВ ТП-36 </t>
  </si>
  <si>
    <t>для замены ГР-Т</t>
  </si>
  <si>
    <t>п. Аршан, ул. Кедровая, 1-32, ул. Шевченко, 132-148, ул. 3-я Кедровая, 21-40, ул. Семашко, 2-6.</t>
  </si>
  <si>
    <t xml:space="preserve">РУ-0,4 кВ ТП-90 </t>
  </si>
  <si>
    <t>ул. Маяковского,5, ул. Маяковского,7а, Гараж по пер. Нахимова,2).</t>
  </si>
  <si>
    <t xml:space="preserve">РУ-0,4 кВ ТП-203 </t>
  </si>
  <si>
    <t>для регулировки уровня напряжения</t>
  </si>
  <si>
    <t>ул. Батарейная, 22-48, ул. Ногинская, 1-18, ул. Сотниковская, 1-23, ул. Гарнизонная,14-18, ул. Тухачевского,1-21, ул. Батарейная,3а (цех по производству полуфабрикатов).</t>
  </si>
  <si>
    <t xml:space="preserve">РУ-10 кВ ТП-404 </t>
  </si>
  <si>
    <t xml:space="preserve">л. Хуторская, 1-58, ул. Посельская,1,2, ул. Восточная, 16-35, ул. Просторная, 34-61. </t>
  </si>
  <si>
    <t xml:space="preserve">РУ-10 кВ ТП-391 </t>
  </si>
  <si>
    <t>ул. Михалёва, 17-45, ул. Панфилова, 26-43, ул. Восточная,9-29, ул. Баянгольская,4-20.)</t>
  </si>
  <si>
    <t xml:space="preserve">ВЛ-10 кВ ф.9 ПС Южная </t>
  </si>
  <si>
    <t>для регулировки РТП-1033,1032</t>
  </si>
  <si>
    <t xml:space="preserve">Ул. Забайкальская 1-16, ЦТП по ул. Забайкальская, Станция сотовой сети ПАО "МТС" ул. Забайкальская 2В,2а, СТО ул. Забайкальская, 2б (АЗС ООО ННК – Альянс), ул. Забайкальская, 14 а (АЗС БРК), ул. Забайкальская 8, Колбасный цех ул. Забайкальская 3б, ул. Забайкальская, 14б (СТО «Каро»), ул. Домостроителей,1, ул. Забайкальская,14б/1 (магазин Авторай), ул. Забайкальская,2в/1.                                                                                                                                                                                                          </t>
  </si>
  <si>
    <t xml:space="preserve">РУ-0,4 кВ ТП-21 </t>
  </si>
  <si>
    <t xml:space="preserve">Ул. Листовая,1-150. </t>
  </si>
  <si>
    <t xml:space="preserve">РУ-0,4 кВ ТП-124 </t>
  </si>
  <si>
    <t xml:space="preserve">Ул. Ленинградская, 1-62, ул. Ленинградская,17 (ООО Эликом), ул. Вакарина, 5-19 (неч), ул. Вакарина, 36,62 (чет), ул. Белинского, 1-9. </t>
  </si>
  <si>
    <t xml:space="preserve">РУ-10 кВ ТП-893 </t>
  </si>
  <si>
    <t>для регулировки ВН-ф.12 РП-26</t>
  </si>
  <si>
    <t xml:space="preserve">Ул.105 квартал 20-26.  </t>
  </si>
  <si>
    <t xml:space="preserve">РУ-0,4 кВ ТП-147 </t>
  </si>
  <si>
    <t xml:space="preserve">Ул. Комсомольская, 2,2а, Ул. Комсомольская,1а (Мировые судьи Ж/Д р-на), ул. Октябрьская, 1,1а, ул. Октябрьская,2а (Сити парк отель). </t>
  </si>
  <si>
    <t xml:space="preserve">ВЛ-10кВ ф.3 ПС Таежная от ТП-1273 </t>
  </si>
  <si>
    <t>для сборки шлейфов на ТП-1431</t>
  </si>
  <si>
    <t>Ул. Белая, 4-28, ул. Арктическая, 1-23, ул. Узорная, 2-31, ул. Геннадия Тынтуева, 9,35,39, ул. Плодородная, 29-53, ул. Образцовая, 13-15.</t>
  </si>
  <si>
    <t xml:space="preserve">РУ-10кВ ТП-1112 </t>
  </si>
  <si>
    <t>Ул. Муйская 1 - 24, ул. Кичерская 2 - 20, ул. Нижнеангарская 2 - 27.</t>
  </si>
  <si>
    <t xml:space="preserve">РУ-10 кВ ТП-594 </t>
  </si>
  <si>
    <t>Ул. Крылова,77а (школа №52), ул. Саратовская, 1-34, ул. Крылова, 2-85, ул. Пермская, 64-89, ул. Черниговская, 17-64, пер. Якутский, 1-15, ул. Кольцова, 1-5.</t>
  </si>
  <si>
    <t>Информация о планируемых отключениях в сетях ПО ГЭС, ЦЭС в период с 29 января  по 02 февраля 2024 года</t>
  </si>
  <si>
    <t>29,30.01.2024</t>
  </si>
  <si>
    <t xml:space="preserve"> 10-00 - 16-00 </t>
  </si>
  <si>
    <t xml:space="preserve"> 09-00 - 14-00  </t>
  </si>
  <si>
    <t xml:space="preserve"> 13-00 - 17-00 </t>
  </si>
  <si>
    <t xml:space="preserve"> 09-00 - 12-00 </t>
  </si>
  <si>
    <t xml:space="preserve"> 13-00 - 15-00 </t>
  </si>
  <si>
    <t xml:space="preserve"> 14-00 - 16-00 </t>
  </si>
  <si>
    <t xml:space="preserve"> 09-00 - 14-00 </t>
  </si>
  <si>
    <t>ПО ЦЭС, Городской РЭС</t>
  </si>
  <si>
    <t>ТП-11 Н-5 "Родник"</t>
  </si>
  <si>
    <t>Текущий ремонт, ТВК</t>
  </si>
  <si>
    <t xml:space="preserve">11:00-17:00 </t>
  </si>
  <si>
    <t>ДНТ "Родник"</t>
  </si>
  <si>
    <t>ДНТ Родник – ул. Ивовая с 72 по 126 дом, ул. Ивовая 1-й проезд с 70 по 123 дом, ул. Ивовая 2-й проезд с 23 по 116, ул. Ручейная 3-й проезд с 9 по 22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</si>
</sst>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13" zoomScale="65" zoomScaleNormal="65" zoomScaleSheetLayoutView="75" zoomScalePageLayoutView="75" workbookViewId="0">
      <selection activeCell="G20" sqref="G20:G21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3" customWidth="1"/>
    <col min="4" max="4" width="31" style="14" customWidth="1"/>
    <col min="5" max="5" width="27.7109375" style="1" customWidth="1"/>
    <col min="6" max="6" width="21" style="7" customWidth="1"/>
    <col min="7" max="7" width="24.5703125" style="7" customWidth="1"/>
    <col min="8" max="8" width="26.28515625" style="7" customWidth="1"/>
    <col min="9" max="9" width="91.28515625" style="9" customWidth="1"/>
    <col min="10" max="10" width="16.7109375" style="2" customWidth="1"/>
    <col min="11" max="16384" width="9.140625" style="2"/>
  </cols>
  <sheetData>
    <row r="1" spans="1:9" ht="21" customHeight="1" x14ac:dyDescent="0.3">
      <c r="I1" s="8" t="s">
        <v>11</v>
      </c>
    </row>
    <row r="2" spans="1:9" ht="20.25" x14ac:dyDescent="0.3">
      <c r="B2" s="23" t="s">
        <v>58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6" t="s">
        <v>7</v>
      </c>
      <c r="G5" s="15" t="s">
        <v>8</v>
      </c>
      <c r="H5" s="6" t="s">
        <v>9</v>
      </c>
      <c r="I5" s="10" t="s">
        <v>10</v>
      </c>
    </row>
    <row r="6" spans="1:9" s="5" customFormat="1" ht="87.75" customHeight="1" x14ac:dyDescent="0.3">
      <c r="A6" s="4">
        <v>1</v>
      </c>
      <c r="B6" s="12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17" t="s">
        <v>21</v>
      </c>
      <c r="D6" s="17" t="s">
        <v>22</v>
      </c>
      <c r="E6" s="19" t="s">
        <v>59</v>
      </c>
      <c r="F6" s="17" t="s">
        <v>60</v>
      </c>
      <c r="G6" s="17" t="s">
        <v>15</v>
      </c>
      <c r="H6" s="17" t="s">
        <v>13</v>
      </c>
      <c r="I6" s="20" t="s">
        <v>23</v>
      </c>
    </row>
    <row r="7" spans="1:9" s="11" customFormat="1" ht="52.5" customHeight="1" x14ac:dyDescent="0.3">
      <c r="A7" s="12">
        <f>A6+1</f>
        <v>2</v>
      </c>
      <c r="B7" s="12" t="str">
        <f t="shared" ref="B7:B20" si="1"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7" t="s">
        <v>24</v>
      </c>
      <c r="D7" s="17" t="s">
        <v>25</v>
      </c>
      <c r="E7" s="19">
        <v>45320</v>
      </c>
      <c r="F7" s="17" t="s">
        <v>17</v>
      </c>
      <c r="G7" s="17" t="s">
        <v>15</v>
      </c>
      <c r="H7" s="17" t="s">
        <v>13</v>
      </c>
      <c r="I7" s="20" t="s">
        <v>26</v>
      </c>
    </row>
    <row r="8" spans="1:9" ht="83.25" customHeight="1" x14ac:dyDescent="0.25">
      <c r="A8" s="16">
        <f t="shared" ref="A8:A21" si="2">A7+1</f>
        <v>3</v>
      </c>
      <c r="B8" s="4" t="str">
        <f t="shared" si="1"/>
        <v>ПО ГЭС, Железнодорожный РЭС</v>
      </c>
      <c r="C8" s="17" t="s">
        <v>27</v>
      </c>
      <c r="D8" s="17" t="s">
        <v>28</v>
      </c>
      <c r="E8" s="19">
        <v>45320</v>
      </c>
      <c r="F8" s="17" t="s">
        <v>61</v>
      </c>
      <c r="G8" s="17" t="s">
        <v>16</v>
      </c>
      <c r="H8" s="17" t="s">
        <v>13</v>
      </c>
      <c r="I8" s="20" t="s">
        <v>29</v>
      </c>
    </row>
    <row r="9" spans="1:9" ht="71.25" customHeight="1" x14ac:dyDescent="0.25">
      <c r="A9" s="16">
        <f t="shared" si="2"/>
        <v>4</v>
      </c>
      <c r="B9" s="4" t="str">
        <f t="shared" si="1"/>
        <v>ПО ГЭС, Железнодорожный РЭС</v>
      </c>
      <c r="C9" s="17" t="s">
        <v>30</v>
      </c>
      <c r="D9" s="17" t="s">
        <v>28</v>
      </c>
      <c r="E9" s="19">
        <v>45320</v>
      </c>
      <c r="F9" s="17" t="s">
        <v>62</v>
      </c>
      <c r="G9" s="17" t="s">
        <v>16</v>
      </c>
      <c r="H9" s="17" t="s">
        <v>13</v>
      </c>
      <c r="I9" s="20" t="s">
        <v>31</v>
      </c>
    </row>
    <row r="10" spans="1:9" ht="60.75" customHeight="1" x14ac:dyDescent="0.25">
      <c r="A10" s="18">
        <f t="shared" si="2"/>
        <v>5</v>
      </c>
      <c r="B10" s="4" t="str">
        <f t="shared" si="1"/>
        <v>ПО ГЭС, Советский РЭС</v>
      </c>
      <c r="C10" s="17" t="s">
        <v>32</v>
      </c>
      <c r="D10" s="17" t="s">
        <v>33</v>
      </c>
      <c r="E10" s="19">
        <v>45320</v>
      </c>
      <c r="F10" s="17" t="s">
        <v>63</v>
      </c>
      <c r="G10" s="17" t="s">
        <v>14</v>
      </c>
      <c r="H10" s="17" t="s">
        <v>13</v>
      </c>
      <c r="I10" s="20" t="s">
        <v>34</v>
      </c>
    </row>
    <row r="11" spans="1:9" ht="74.25" customHeight="1" x14ac:dyDescent="0.25">
      <c r="A11" s="18">
        <f t="shared" si="2"/>
        <v>6</v>
      </c>
      <c r="B11" s="4" t="str">
        <f t="shared" si="1"/>
        <v>ПО ГЭС, Советский РЭС</v>
      </c>
      <c r="C11" s="17" t="s">
        <v>35</v>
      </c>
      <c r="D11" s="17" t="s">
        <v>33</v>
      </c>
      <c r="E11" s="19">
        <v>45320</v>
      </c>
      <c r="F11" s="17" t="s">
        <v>64</v>
      </c>
      <c r="G11" s="17" t="s">
        <v>14</v>
      </c>
      <c r="H11" s="17" t="s">
        <v>13</v>
      </c>
      <c r="I11" s="20" t="s">
        <v>36</v>
      </c>
    </row>
    <row r="12" spans="1:9" ht="37.5" x14ac:dyDescent="0.25">
      <c r="A12" s="18">
        <f t="shared" si="2"/>
        <v>7</v>
      </c>
      <c r="B12" s="4" t="str">
        <f t="shared" si="1"/>
        <v>ПО ГЭС, Советский РЭС</v>
      </c>
      <c r="C12" s="17" t="s">
        <v>37</v>
      </c>
      <c r="D12" s="17" t="s">
        <v>33</v>
      </c>
      <c r="E12" s="19">
        <v>45320</v>
      </c>
      <c r="F12" s="17" t="s">
        <v>65</v>
      </c>
      <c r="G12" s="17" t="s">
        <v>14</v>
      </c>
      <c r="H12" s="17" t="s">
        <v>13</v>
      </c>
      <c r="I12" s="20" t="s">
        <v>38</v>
      </c>
    </row>
    <row r="13" spans="1:9" ht="112.5" x14ac:dyDescent="0.25">
      <c r="A13" s="21">
        <f t="shared" si="2"/>
        <v>8</v>
      </c>
      <c r="B13" s="4" t="str">
        <f t="shared" si="1"/>
        <v>ПО ГЭС, Октябрьский РЭС</v>
      </c>
      <c r="C13" s="17" t="s">
        <v>39</v>
      </c>
      <c r="D13" s="17" t="s">
        <v>40</v>
      </c>
      <c r="E13" s="19">
        <v>45321</v>
      </c>
      <c r="F13" s="17" t="s">
        <v>20</v>
      </c>
      <c r="G13" s="17" t="s">
        <v>15</v>
      </c>
      <c r="H13" s="17" t="s">
        <v>13</v>
      </c>
      <c r="I13" s="20" t="s">
        <v>41</v>
      </c>
    </row>
    <row r="14" spans="1:9" ht="37.5" x14ac:dyDescent="0.25">
      <c r="A14" s="21">
        <f t="shared" si="2"/>
        <v>9</v>
      </c>
      <c r="B14" s="4" t="str">
        <f t="shared" si="1"/>
        <v>ПО ГЭС, Железнодорожный РЭС</v>
      </c>
      <c r="C14" s="17" t="s">
        <v>42</v>
      </c>
      <c r="D14" s="17" t="s">
        <v>28</v>
      </c>
      <c r="E14" s="19">
        <v>45321</v>
      </c>
      <c r="F14" s="17" t="s">
        <v>62</v>
      </c>
      <c r="G14" s="17" t="s">
        <v>16</v>
      </c>
      <c r="H14" s="17" t="s">
        <v>13</v>
      </c>
      <c r="I14" s="20" t="s">
        <v>43</v>
      </c>
    </row>
    <row r="15" spans="1:9" ht="37.5" x14ac:dyDescent="0.25">
      <c r="A15" s="21">
        <f t="shared" si="2"/>
        <v>10</v>
      </c>
      <c r="B15" s="4" t="str">
        <f t="shared" si="1"/>
        <v>ПО ГЭС, Железнодорожный РЭС</v>
      </c>
      <c r="C15" s="17" t="s">
        <v>44</v>
      </c>
      <c r="D15" s="17" t="s">
        <v>28</v>
      </c>
      <c r="E15" s="19">
        <v>45321</v>
      </c>
      <c r="F15" s="17" t="s">
        <v>66</v>
      </c>
      <c r="G15" s="17" t="s">
        <v>16</v>
      </c>
      <c r="H15" s="17" t="s">
        <v>13</v>
      </c>
      <c r="I15" s="20" t="s">
        <v>45</v>
      </c>
    </row>
    <row r="16" spans="1:9" ht="37.5" x14ac:dyDescent="0.25">
      <c r="A16" s="21">
        <f t="shared" si="2"/>
        <v>11</v>
      </c>
      <c r="B16" s="4" t="str">
        <f t="shared" si="1"/>
        <v>ПО ГЭС, Октябрьский РЭС</v>
      </c>
      <c r="C16" s="17" t="s">
        <v>46</v>
      </c>
      <c r="D16" s="17" t="s">
        <v>47</v>
      </c>
      <c r="E16" s="19">
        <v>45322</v>
      </c>
      <c r="F16" s="17" t="s">
        <v>20</v>
      </c>
      <c r="G16" s="17" t="s">
        <v>15</v>
      </c>
      <c r="H16" s="17" t="s">
        <v>13</v>
      </c>
      <c r="I16" s="20" t="s">
        <v>48</v>
      </c>
    </row>
    <row r="17" spans="1:9" ht="37.5" x14ac:dyDescent="0.25">
      <c r="A17" s="21">
        <f t="shared" si="2"/>
        <v>12</v>
      </c>
      <c r="B17" s="4" t="str">
        <f t="shared" si="1"/>
        <v>ПО ГЭС, Железнодорожный РЭС</v>
      </c>
      <c r="C17" s="17" t="s">
        <v>49</v>
      </c>
      <c r="D17" s="17" t="s">
        <v>28</v>
      </c>
      <c r="E17" s="19">
        <v>45322</v>
      </c>
      <c r="F17" s="17" t="s">
        <v>66</v>
      </c>
      <c r="G17" s="17" t="s">
        <v>16</v>
      </c>
      <c r="H17" s="17" t="s">
        <v>13</v>
      </c>
      <c r="I17" s="20" t="s">
        <v>50</v>
      </c>
    </row>
    <row r="18" spans="1:9" ht="37.5" x14ac:dyDescent="0.25">
      <c r="A18" s="21">
        <f t="shared" si="2"/>
        <v>13</v>
      </c>
      <c r="B18" s="4" t="str">
        <f t="shared" si="1"/>
        <v>ПО ГЭС, Октябрьский РЭС</v>
      </c>
      <c r="C18" s="17" t="s">
        <v>51</v>
      </c>
      <c r="D18" s="17" t="s">
        <v>52</v>
      </c>
      <c r="E18" s="19">
        <v>45323</v>
      </c>
      <c r="F18" s="17" t="s">
        <v>20</v>
      </c>
      <c r="G18" s="17" t="s">
        <v>15</v>
      </c>
      <c r="H18" s="17" t="s">
        <v>13</v>
      </c>
      <c r="I18" s="20" t="s">
        <v>53</v>
      </c>
    </row>
    <row r="19" spans="1:9" ht="37.5" x14ac:dyDescent="0.25">
      <c r="A19" s="21">
        <f t="shared" si="2"/>
        <v>14</v>
      </c>
      <c r="B19" s="4" t="str">
        <f t="shared" si="1"/>
        <v>ПО ГЭС, Октябрьский РЭС</v>
      </c>
      <c r="C19" s="17" t="s">
        <v>54</v>
      </c>
      <c r="D19" s="17" t="s">
        <v>33</v>
      </c>
      <c r="E19" s="19">
        <v>45324</v>
      </c>
      <c r="F19" s="17" t="s">
        <v>19</v>
      </c>
      <c r="G19" s="17" t="s">
        <v>15</v>
      </c>
      <c r="H19" s="17" t="s">
        <v>13</v>
      </c>
      <c r="I19" s="20" t="s">
        <v>55</v>
      </c>
    </row>
    <row r="20" spans="1:9" ht="56.25" x14ac:dyDescent="0.25">
      <c r="A20" s="21">
        <f t="shared" si="2"/>
        <v>15</v>
      </c>
      <c r="B20" s="4" t="str">
        <f t="shared" si="1"/>
        <v>ПО ГЭС, Октябрьский РЭС</v>
      </c>
      <c r="C20" s="17" t="s">
        <v>56</v>
      </c>
      <c r="D20" s="17" t="s">
        <v>18</v>
      </c>
      <c r="E20" s="19">
        <v>45324</v>
      </c>
      <c r="F20" s="17" t="s">
        <v>19</v>
      </c>
      <c r="G20" s="17" t="s">
        <v>15</v>
      </c>
      <c r="H20" s="17" t="s">
        <v>13</v>
      </c>
      <c r="I20" s="20" t="s">
        <v>57</v>
      </c>
    </row>
    <row r="21" spans="1:9" s="28" customFormat="1" ht="56.25" x14ac:dyDescent="0.25">
      <c r="A21" s="22">
        <f t="shared" si="2"/>
        <v>16</v>
      </c>
      <c r="B21" s="22" t="s">
        <v>67</v>
      </c>
      <c r="C21" s="22" t="s">
        <v>68</v>
      </c>
      <c r="D21" s="17" t="s">
        <v>69</v>
      </c>
      <c r="E21" s="26">
        <v>45323</v>
      </c>
      <c r="F21" s="27" t="s">
        <v>70</v>
      </c>
      <c r="G21" s="17" t="s">
        <v>15</v>
      </c>
      <c r="H21" s="17" t="s">
        <v>71</v>
      </c>
      <c r="I21" s="17" t="s">
        <v>72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38"/>
  </conditionalFormatting>
  <conditionalFormatting sqref="C6:C9">
    <cfRule type="duplicateValues" dxfId="6" priority="76"/>
  </conditionalFormatting>
  <conditionalFormatting sqref="C6:C8">
    <cfRule type="duplicateValues" dxfId="5" priority="202"/>
  </conditionalFormatting>
  <conditionalFormatting sqref="C6">
    <cfRule type="duplicateValues" dxfId="4" priority="226"/>
  </conditionalFormatting>
  <conditionalFormatting sqref="C6:C11">
    <cfRule type="duplicateValues" dxfId="3" priority="252"/>
    <cfRule type="duplicateValues" dxfId="2" priority="253"/>
  </conditionalFormatting>
  <conditionalFormatting sqref="C6:C11">
    <cfRule type="duplicateValues" dxfId="1" priority="256"/>
  </conditionalFormatting>
  <conditionalFormatting sqref="C6:C20">
    <cfRule type="duplicateValues" dxfId="0" priority="26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2024-01-23T00:11:09Z</dcterms:modified>
</cp:coreProperties>
</file>