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10" i="1" l="1"/>
  <c r="A8" i="1" l="1"/>
  <c r="A9" i="1"/>
  <c r="A7" i="1" l="1"/>
</calcChain>
</file>

<file path=xl/sharedStrings.xml><?xml version="1.0" encoding="utf-8"?>
<sst xmlns="http://schemas.openxmlformats.org/spreadsheetml/2006/main" count="51" uniqueCount="39">
  <si>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</si>
  <si>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</si>
  <si>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</si>
  <si>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</si>
  <si>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</si>
  <si>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</si>
  <si>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</si>
  <si>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</si>
  <si>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</si>
  <si>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</si>
  <si>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</si>
  <si>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</si>
  <si>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</si>
  <si>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</si>
  <si>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ВЛ-6 кВ ф. Л-7 Мебельный цех от ПС 110 кВ СЛПБ</t>
  </si>
  <si>
    <t>с. Ильинка</t>
  </si>
  <si>
    <t>13:00-17:00</t>
  </si>
  <si>
    <t>В полном обьеме по указанным населенным пунктам</t>
  </si>
  <si>
    <t>В полном обьеме по указанному населенному пункту</t>
  </si>
  <si>
    <t>10:00-18:00</t>
  </si>
  <si>
    <t>ПАО "Ростелеком"</t>
  </si>
  <si>
    <t>ВЛ-10 кВ ф.И4 Покровка от ПС-35 кВ Итанца</t>
  </si>
  <si>
    <t>с.Покровка</t>
  </si>
  <si>
    <t>с.Горячинск</t>
  </si>
  <si>
    <t>Информация о планируемых отключениях в сетях ПО БЭС по Прибайкальскому району в период с 20  по 24 декабря 2021 года</t>
  </si>
  <si>
    <t>ВЛ-10 кВ ф.Г-1 Горячинск</t>
  </si>
  <si>
    <t>Плановый. Замена провода на СИП пр. 24-26</t>
  </si>
  <si>
    <t>20-21.12.2021</t>
  </si>
  <si>
    <t>Плановый. Расчистка просеки от поросли, вырубка ОДКР пр. 55-57, 65-69</t>
  </si>
  <si>
    <t>20-24.12.2021</t>
  </si>
  <si>
    <t>Плановый. Замена опоры № 27</t>
  </si>
  <si>
    <t>с. Кома, с. Острог, с. Покровка</t>
  </si>
  <si>
    <t>с.Кома: Коммунистическая, ул. 3-го тысячелетия, ул. Романовского, ул. Мостовая, СОШ с. Кома, ул. Кирова, пер. Речной, ул. Животноводов, "Бурятавтодор", МТС, Т-2 Мобаил, Мегафон, с. Острог, с. Покровка в полном объеме.</t>
  </si>
  <si>
    <t>Плановый. Замена опор № 191-199</t>
  </si>
  <si>
    <t>21-24.12.2021</t>
  </si>
  <si>
    <t>ВЛ-10 кВ Т1 Горячинск от ПС-110 кВ Турка</t>
  </si>
  <si>
    <t>неплановый. Замена концевой кабельной муфты оп. № 1</t>
  </si>
  <si>
    <t>с. Турка</t>
  </si>
  <si>
    <t xml:space="preserve"> с. Турка ул. Школьная, ул. Нагорная д. 15-46, Турка "СКАТ РИФ", АЗС-8, Кафе "Золотая Рыбка", ИП Поезд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</si>
</sst>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75" zoomScaleNormal="75" zoomScaleSheetLayoutView="75" zoomScalePageLayoutView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8.7109375" style="1" customWidth="1"/>
    <col min="4" max="4" width="18.7109375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2" t="s">
        <v>24</v>
      </c>
      <c r="C2" s="22"/>
      <c r="D2" s="22"/>
      <c r="E2" s="22"/>
      <c r="F2" s="22"/>
      <c r="G2" s="22"/>
      <c r="H2" s="22"/>
      <c r="I2" s="22"/>
    </row>
    <row r="4" spans="1:9" ht="36" customHeight="1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/>
      <c r="G4" s="23" t="s">
        <v>5</v>
      </c>
      <c r="H4" s="23"/>
      <c r="I4" s="23"/>
    </row>
    <row r="5" spans="1:9" ht="56.25" x14ac:dyDescent="0.25">
      <c r="A5" s="23"/>
      <c r="B5" s="23"/>
      <c r="C5" s="23"/>
      <c r="D5" s="2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9">
        <v>1</v>
      </c>
      <c r="B6" s="5" t="s">
        <v>13</v>
      </c>
      <c r="C6" s="12" t="s">
        <v>25</v>
      </c>
      <c r="D6" s="6" t="s">
        <v>26</v>
      </c>
      <c r="E6" s="4" t="s">
        <v>27</v>
      </c>
      <c r="F6" s="7" t="s">
        <v>16</v>
      </c>
      <c r="G6" s="8" t="s">
        <v>12</v>
      </c>
      <c r="H6" s="20" t="s">
        <v>23</v>
      </c>
      <c r="I6" s="13" t="s">
        <v>18</v>
      </c>
    </row>
    <row r="7" spans="1:9" ht="131.25" x14ac:dyDescent="0.25">
      <c r="A7" s="9">
        <f>A6+1</f>
        <v>2</v>
      </c>
      <c r="B7" s="10" t="s">
        <v>13</v>
      </c>
      <c r="C7" s="21" t="s">
        <v>14</v>
      </c>
      <c r="D7" s="6" t="s">
        <v>28</v>
      </c>
      <c r="E7" s="4" t="s">
        <v>29</v>
      </c>
      <c r="F7" s="7" t="s">
        <v>19</v>
      </c>
      <c r="G7" s="8" t="s">
        <v>12</v>
      </c>
      <c r="H7" s="21" t="s">
        <v>15</v>
      </c>
      <c r="I7" s="18" t="s">
        <v>20</v>
      </c>
    </row>
    <row r="8" spans="1:9" ht="75" x14ac:dyDescent="0.25">
      <c r="A8" s="19">
        <f t="shared" ref="A8:A10" si="0">A7+1</f>
        <v>3</v>
      </c>
      <c r="B8" s="11" t="s">
        <v>13</v>
      </c>
      <c r="C8" s="21" t="s">
        <v>21</v>
      </c>
      <c r="D8" s="24" t="s">
        <v>30</v>
      </c>
      <c r="E8" s="4">
        <v>44550</v>
      </c>
      <c r="F8" s="15" t="s">
        <v>16</v>
      </c>
      <c r="G8" s="16" t="s">
        <v>12</v>
      </c>
      <c r="H8" s="21" t="s">
        <v>31</v>
      </c>
      <c r="I8" s="13" t="s">
        <v>32</v>
      </c>
    </row>
    <row r="9" spans="1:9" ht="56.25" x14ac:dyDescent="0.25">
      <c r="A9" s="19">
        <f t="shared" si="0"/>
        <v>4</v>
      </c>
      <c r="B9" s="14" t="s">
        <v>13</v>
      </c>
      <c r="C9" s="12" t="s">
        <v>21</v>
      </c>
      <c r="D9" s="24" t="s">
        <v>33</v>
      </c>
      <c r="E9" s="4" t="s">
        <v>34</v>
      </c>
      <c r="F9" s="15" t="s">
        <v>16</v>
      </c>
      <c r="G9" s="16" t="s">
        <v>12</v>
      </c>
      <c r="H9" s="21" t="s">
        <v>22</v>
      </c>
      <c r="I9" s="13" t="s">
        <v>17</v>
      </c>
    </row>
    <row r="10" spans="1:9" ht="112.5" x14ac:dyDescent="0.25">
      <c r="A10" s="21">
        <f t="shared" si="0"/>
        <v>5</v>
      </c>
      <c r="B10" s="21" t="s">
        <v>13</v>
      </c>
      <c r="C10" s="21" t="s">
        <v>35</v>
      </c>
      <c r="D10" s="17" t="s">
        <v>36</v>
      </c>
      <c r="E10" s="17">
        <v>44553</v>
      </c>
      <c r="F10" s="17" t="s">
        <v>16</v>
      </c>
      <c r="G10" s="17" t="s">
        <v>12</v>
      </c>
      <c r="H10" s="20" t="s">
        <v>37</v>
      </c>
      <c r="I10" s="13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4" priority="4">
      <formula>ISERROR(H7)</formula>
    </cfRule>
  </conditionalFormatting>
  <conditionalFormatting sqref="H10">
    <cfRule type="containsErrors" dxfId="3" priority="5">
      <formula>ISERROR(H10)</formula>
    </cfRule>
  </conditionalFormatting>
  <conditionalFormatting sqref="H9">
    <cfRule type="containsErrors" dxfId="2" priority="3">
      <formula>ISERROR(H9)</formula>
    </cfRule>
  </conditionalFormatting>
  <conditionalFormatting sqref="H6">
    <cfRule type="containsErrors" dxfId="1" priority="2">
      <formula>ISERROR(H6)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2021-12-13T03:38:25Z</dcterms:modified>
</cp:coreProperties>
</file>