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35" i="1" l="1"/>
  <c r="B29" i="1" l="1"/>
  <c r="B30" i="1"/>
  <c r="B31" i="1"/>
  <c r="B32" i="1"/>
  <c r="B33" i="1"/>
  <c r="B34" i="1"/>
  <c r="B27" i="1" l="1"/>
  <c r="B28" i="1"/>
  <c r="A7" i="1" l="1"/>
  <c r="B21" i="1"/>
  <c r="B22" i="1"/>
  <c r="B23" i="1"/>
  <c r="B24" i="1"/>
  <c r="B25" i="1"/>
  <c r="B26" i="1"/>
  <c r="B18" i="1" l="1"/>
  <c r="B19" i="1"/>
  <c r="B20" i="1"/>
  <c r="B12" i="1"/>
  <c r="B13" i="1"/>
  <c r="B14" i="1"/>
  <c r="B15" i="1"/>
  <c r="B16" i="1"/>
  <c r="B17" i="1"/>
  <c r="B11" i="1" l="1"/>
  <c r="B9" i="1" l="1"/>
  <c r="B10" i="1"/>
  <c r="B8" i="1" l="1"/>
  <c r="B7" i="1" l="1"/>
  <c r="B6" i="1" l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</calcChain>
</file>

<file path=xl/sharedStrings.xml><?xml version="1.0" encoding="utf-8"?>
<sst xmlns="http://schemas.openxmlformats.org/spreadsheetml/2006/main" count="196" uniqueCount="81">
  <si>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</si>
  <si>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</si>
  <si>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</si>
  <si>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</si>
  <si>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</si>
  <si>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</si>
  <si>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</si>
  <si>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</si>
  <si>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</si>
  <si>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</si>
  <si>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</si>
  <si>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</si>
  <si>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 , Железнодорожный районы г. Улан-Удэ</t>
  </si>
  <si>
    <t>Железнодорожный район</t>
  </si>
  <si>
    <t>Октябрьский район</t>
  </si>
  <si>
    <t>Советский район</t>
  </si>
  <si>
    <t>Улан-Удэ</t>
  </si>
  <si>
    <t xml:space="preserve">с 10-00 до 17-00 </t>
  </si>
  <si>
    <t>для замены опор</t>
  </si>
  <si>
    <t xml:space="preserve">с 13-00 до 17-00 </t>
  </si>
  <si>
    <t xml:space="preserve">ВЛ-6кВ Ф.51 ПС Машзавод от РТП-2066 </t>
  </si>
  <si>
    <t xml:space="preserve">с 09-00 до 17-00 </t>
  </si>
  <si>
    <t>Школа №58, Дом культуры по ул. Дивизионная 12, Котельная по ул. Батарейная, водоналивная будка, кладбище на стеклозаводе, ул. Ижевская, ул. Батарейная, Школьный пер. 9-68, ул. Гарнизонная 1-60, ул. Нерченская 2-6, ул. Пантонная 1-10, ул. Железнодорожная 1-3, ул. Армейская 2-5, ул. Дарасунская 1-19, ул. Огневая 1-12, ул. Войсковая 25, ул. Интернациональная 10-43, ул. Ратная 2-11, ул. Березовская 1-2, ул. Сотниковская 1-23, ул. Тухачевского 1-14, ул. Черемховская 1-14, ул. Начинская 1-16.</t>
  </si>
  <si>
    <t>для технического обслуживания</t>
  </si>
  <si>
    <t>ВЛ-6кВ ф.1 ПС «Дивизионная»</t>
  </si>
  <si>
    <t>для монтажа СИП-6кВ пролеты опор №19-30</t>
  </si>
  <si>
    <t>с 09-00 до 17-00</t>
  </si>
  <si>
    <t xml:space="preserve">ВЛ-0,4кВ ф.1 ТП-203 </t>
  </si>
  <si>
    <t xml:space="preserve">с 10-00 до 19-00 </t>
  </si>
  <si>
    <t>ул. Бархатная 33-38, ул. Жемчужная 2-37, ул. Синегорская 1-29, ул. Залесная 5б, ул. Жемчужная 2а.</t>
  </si>
  <si>
    <t>СНТ Пионер-1.</t>
  </si>
  <si>
    <t>Информация о планируемых отключениях в сетях ПО ГЭС, ЦЭС в период с 23  по 29 сентября 2024 года</t>
  </si>
  <si>
    <t xml:space="preserve">ВЛ-10кВ ф.5 РП-ВБ от СЯ-157 </t>
  </si>
  <si>
    <t>для сборки шлейфов и включения новой ТП-2667</t>
  </si>
  <si>
    <t xml:space="preserve">ул. Рублевская, 35-41, ДНТ "Ургы" ул. Ветеранов, 1-110, ДНТ "Лесное" ул. Лесное, 1-149, ДНТ "Радуга" ул. Радуга, 1-69, ул. Ипподром, 1,2-6,2а,5а,2б,5и,5("Норбо" спортивный клуб, Ипподром), ул.Ипподром,3(МБУ" Гор. лесничество") СНТ "Долина" ул. Ипподромная, 2-31. </t>
  </si>
  <si>
    <t xml:space="preserve">ВЛ-10кВ ф.2 ПС БВС </t>
  </si>
  <si>
    <t>для устранения замечаний РТН</t>
  </si>
  <si>
    <t xml:space="preserve">ул. Автотранспортная 2а, 5, 21а, 21, 26а, 38А, ул. Учебная 1а, 1, 2, ул. Дальнегурульбинская 1-17, ул. Гурульбинская 5-22, ул. Светлая 11, ул. Мерецкова, ул. Кабанская, ул. Дорожная, ООО Лукондра, СНТ "Современник", ОАО Бурятгаз. </t>
  </si>
  <si>
    <t xml:space="preserve">ВЛ-0,4кВ ф.3, ф.4 ТП-850 </t>
  </si>
  <si>
    <t xml:space="preserve">ВЛ-6кВ Ф.15 ПС Мясокомбинат </t>
  </si>
  <si>
    <t>для замены провода</t>
  </si>
  <si>
    <t xml:space="preserve">ул. Крылова 1-17, ул. Пермская 2-47, ул. Тулаева 63-119, ул. Уфимская 1-19, ул. Лебедева 22 – 113, ул. Успенского 1 – 54, ул. Безымянная 1 – 15, ул. Талецкая 1-15, ул. Таёжная 54 – 112, Детприемник по Ул. 502 км 125,  ул.  Ключевская 43 Сад «Энергетик», скважина №5 (Водоканал), СТ «Удинский», СНТ «Вишня-2», ООО "Авторынок" ул. Тулаева 112, ООО Хлебушек, ПГСК №252, ООО "ЛОТОС", ООО Промгражданстрой,АО Сельстроикомплект </t>
  </si>
  <si>
    <t xml:space="preserve">ВЛ-10 кВ ф.1 ПС «Гурульба» </t>
  </si>
  <si>
    <t>для установки опор</t>
  </si>
  <si>
    <t>п. Аэропорт Ул. Еловая,1-20, ул. Кокуйская,1-30, ул. Торейская,1-17, ул. Папанина, 1-70, ул. Стартовая, 1-75 (неч), ул. Стартовая, 2-62, ул. Аэрофлотская,1-45 (неч), ул. Аэрофлотская, 2-40 (чет), ул. Портовская, 1-43,  ул. Листвянная, 1-23/1, магазин по ул. Стартовая,9/1, торговые павильоны по ул. Торейская,17а, аптека по ул. Торейская,17.</t>
  </si>
  <si>
    <t xml:space="preserve">РП-24 1 С.Ш. 10 кВ (ТП-1642) </t>
  </si>
  <si>
    <t>для монтажа ШР-10 ф.13</t>
  </si>
  <si>
    <t xml:space="preserve">с 08-00 до 20-00 </t>
  </si>
  <si>
    <t>Трактовая 18  (СОШ Сотниково).</t>
  </si>
  <si>
    <t xml:space="preserve">ПС 110 кВ Медведчиково 4 С.Ш. 10 кВ </t>
  </si>
  <si>
    <t>для монтажа яч.24</t>
  </si>
  <si>
    <t>Котельная Юго-Западная , ПНС -22 резервное питание.</t>
  </si>
  <si>
    <t>для перевода абонентов на новую ВЛИ-0,4 кВ</t>
  </si>
  <si>
    <t>ул. Батарейная 9-60, ул. Гарнизонная 14-24 24а, ул. Сотниковская 1-23, ул. Тухачевского 1-14, ул. Черемховская 1-14, ул. Березовская 1-8, ул. Начинская 1-16.</t>
  </si>
  <si>
    <t xml:space="preserve">ВЛ-0,4 кВ ф.13,16 ТП-960 </t>
  </si>
  <si>
    <t>для монтажа СИП-0,4 кВ</t>
  </si>
  <si>
    <t>ул. Аэропорт 21, ул. Аэропорт 22, ул. Аэропорт 18а, Аэропорт 8, Аэропорт 13, Аэропорт 16-18 , Аэропорт 20, гаражи №128, Жилые дома  по ул.Аэропорт 4,ул.Аэропорт 21 , ул.Аэропорт 19.</t>
  </si>
  <si>
    <t xml:space="preserve">РУ-6кВ ТП-336 </t>
  </si>
  <si>
    <t>для регулировки ВН-ф.11 РП-15</t>
  </si>
  <si>
    <t>Промзона, ул. Оцимика 30б, светофор магазин низких цен, ул. Оцимика 30а, мед. Компания, база по ул. Оцимка 30, ул. Ермаковского 22-41, оптовая база Титан, ул. Воровского 48, ул. Воровского 50, база Буркопсоюза, ул. Гоголя 47, оптовая база Контакт, ул. Гогля 53, оптовая база Молпромсервис, по ул. Тарбагатайская 49 пристрой Школы № 9.</t>
  </si>
  <si>
    <t>ул. Крылова 1-17, ул. Пермская 2-47, ул. Тулаева 63-119, ул. Уфимская 1-19, ул. Лебедева 22 – 113, ул. Успенского 1 – 54, ул. Безымянная 1 – 15, ул. Талецкая 1-15, ул. Таёжная 54 – 112, Детприемник по Ул. 502 км 125,  ул.  Ключевская 43 Сад «Энергетик», скважина №5 (Водоканал), СТ «Удинский», СНТ «Вишня-2», ООО "Авторынок" ул. Тулаева 112, ООО Хлебушек, ПГСК №252, ООО "ЛОТОС", ООО Промгражданстрой,АО Сельстроикомплект.</t>
  </si>
  <si>
    <t xml:space="preserve">ВЛ-0,4кВ ф.1 от ТП-420 </t>
  </si>
  <si>
    <t>для перевода абонентов на новую ВЛИ-0,4кВ</t>
  </si>
  <si>
    <t>СНТ 20 лет Победы.</t>
  </si>
  <si>
    <t xml:space="preserve">(ВЛ-0,4 кВ ф.13,16 ТП-960 </t>
  </si>
  <si>
    <t>ул. Аэропорт 21, ул. Аэропорт 22, ул. Аэропорт 18а, Аэропорт 8, Аэропорт 13, Аэропорт 16-18 , Аэропорт 20, гаражи №128, Жилые дома  по ул. Аэропорт 4,ул.Аэропорт 21 , ул. Аэропорт 19.</t>
  </si>
  <si>
    <t>РУ-6кВ  ТП-163 (ТП-2613)</t>
  </si>
  <si>
    <t xml:space="preserve">для замены силового трансформатора 2Т </t>
  </si>
  <si>
    <t>ул. Ботаническая, ул. Буйко, ул. Октябрьская, ул. Иванова, ООО Капитал .</t>
  </si>
  <si>
    <t xml:space="preserve">РУ-6 кВ ТП-58 </t>
  </si>
  <si>
    <t xml:space="preserve">для замены силового трансформатора </t>
  </si>
  <si>
    <t>ул. Амбулаторная, ул. Читинская.</t>
  </si>
  <si>
    <t xml:space="preserve">ВЛ-0,4 кВ ф.2,4 ТП-125 </t>
  </si>
  <si>
    <t xml:space="preserve">с 12-00 до 17-00 </t>
  </si>
  <si>
    <t xml:space="preserve">ул. Шевченко 61-79, ул. Шевченко 80-86 , ул. Шевченко 88-90 , ул. Шевченко 92-92 , ул. Лермонтова, ул. Вакарина.   </t>
  </si>
  <si>
    <t xml:space="preserve">ВЛ- 0,4кВ ф.3, ф.4 ТП-850 </t>
  </si>
  <si>
    <t xml:space="preserve">ВЛ-6кВ Ф. 51 ПС Машзавод от РТП-2066 </t>
  </si>
  <si>
    <t xml:space="preserve">ВЛ-6кВ  Ф.15 ПС Мясокомбинат </t>
  </si>
  <si>
    <t xml:space="preserve">ВЛ-0,4кВ ф. 3, ф.4 ТП-850 </t>
  </si>
  <si>
    <t>ПО ЦЭС Городской РЭС</t>
  </si>
  <si>
    <t>Работ с отключением потребителей не планируется.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</si>
</sst>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4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32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2" borderId="0" xfId="0" applyFont="1" applyFill="1" applyAlignment="1">
      <alignment vertical="top"/>
    </xf>
    <xf numFmtId="0" fontId="3" fillId="2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13" xfId="2"/>
    <cellStyle name="Обычный 3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topLeftCell="A18" zoomScale="50" zoomScaleNormal="50" zoomScaleSheetLayoutView="75" zoomScalePageLayoutView="75" workbookViewId="0">
      <selection activeCell="F34" sqref="F34"/>
    </sheetView>
  </sheetViews>
  <sheetFormatPr defaultRowHeight="18.75" x14ac:dyDescent="0.3"/>
  <cols>
    <col min="1" max="1" width="5.85546875" style="2" customWidth="1"/>
    <col min="2" max="2" width="32.28515625" style="1" customWidth="1"/>
    <col min="3" max="3" width="37.85546875" style="12" customWidth="1"/>
    <col min="4" max="4" width="31" style="12" customWidth="1"/>
    <col min="5" max="5" width="27.7109375" style="1" customWidth="1"/>
    <col min="6" max="6" width="21" style="6" customWidth="1"/>
    <col min="7" max="7" width="32.140625" style="19" customWidth="1"/>
    <col min="8" max="8" width="26.28515625" style="6" customWidth="1"/>
    <col min="9" max="9" width="119.28515625" style="8" customWidth="1"/>
    <col min="10" max="10" width="16.7109375" style="2" customWidth="1"/>
    <col min="11" max="16384" width="9.140625" style="2"/>
  </cols>
  <sheetData>
    <row r="1" spans="1:9" ht="21" customHeight="1" x14ac:dyDescent="0.3">
      <c r="I1" s="7" t="s">
        <v>11</v>
      </c>
    </row>
    <row r="2" spans="1:9" ht="20.25" x14ac:dyDescent="0.3">
      <c r="B2" s="27" t="s">
        <v>31</v>
      </c>
      <c r="C2" s="27"/>
      <c r="D2" s="27"/>
      <c r="E2" s="27"/>
      <c r="F2" s="27"/>
      <c r="G2" s="27"/>
      <c r="H2" s="27"/>
      <c r="I2" s="27"/>
    </row>
    <row r="3" spans="1:9" ht="39.75" customHeight="1" x14ac:dyDescent="0.3">
      <c r="E3" s="29" t="s">
        <v>12</v>
      </c>
      <c r="F3" s="29"/>
      <c r="G3" s="29"/>
      <c r="H3" s="29"/>
    </row>
    <row r="4" spans="1:9" ht="36" customHeight="1" x14ac:dyDescent="0.25">
      <c r="A4" s="28" t="s">
        <v>0</v>
      </c>
      <c r="B4" s="28" t="s">
        <v>1</v>
      </c>
      <c r="C4" s="28" t="s">
        <v>2</v>
      </c>
      <c r="D4" s="28" t="s">
        <v>3</v>
      </c>
      <c r="E4" s="28" t="s">
        <v>4</v>
      </c>
      <c r="F4" s="28"/>
      <c r="G4" s="28" t="s">
        <v>5</v>
      </c>
      <c r="H4" s="28"/>
      <c r="I4" s="28"/>
    </row>
    <row r="5" spans="1:9" ht="56.25" x14ac:dyDescent="0.25">
      <c r="A5" s="28"/>
      <c r="B5" s="28"/>
      <c r="C5" s="28"/>
      <c r="D5" s="28"/>
      <c r="E5" s="3" t="s">
        <v>6</v>
      </c>
      <c r="F5" s="5" t="s">
        <v>7</v>
      </c>
      <c r="G5" s="16" t="s">
        <v>8</v>
      </c>
      <c r="H5" s="5" t="s">
        <v>9</v>
      </c>
      <c r="I5" s="9" t="s">
        <v>10</v>
      </c>
    </row>
    <row r="6" spans="1:9" s="10" customFormat="1" ht="69" customHeight="1" x14ac:dyDescent="0.3">
      <c r="A6" s="11">
        <v>1</v>
      </c>
      <c r="B6" s="11" t="str">
        <f t="shared" ref="B6:B35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Железнодорожный РЭС</v>
      </c>
      <c r="C6" s="25" t="s">
        <v>32</v>
      </c>
      <c r="D6" s="25" t="s">
        <v>33</v>
      </c>
      <c r="E6" s="18">
        <v>45558</v>
      </c>
      <c r="F6" s="25" t="s">
        <v>19</v>
      </c>
      <c r="G6" s="17" t="s">
        <v>13</v>
      </c>
      <c r="H6" s="25" t="s">
        <v>16</v>
      </c>
      <c r="I6" s="23" t="s">
        <v>34</v>
      </c>
    </row>
    <row r="7" spans="1:9" ht="136.5" customHeight="1" x14ac:dyDescent="0.25">
      <c r="A7" s="14">
        <f>A6+1</f>
        <v>2</v>
      </c>
      <c r="B7" s="4" t="str">
        <f t="shared" si="0"/>
        <v>ПО ГЭС, Советский РЭС</v>
      </c>
      <c r="C7" s="25" t="s">
        <v>35</v>
      </c>
      <c r="D7" s="25" t="s">
        <v>36</v>
      </c>
      <c r="E7" s="18">
        <v>45558</v>
      </c>
      <c r="F7" s="25" t="s">
        <v>17</v>
      </c>
      <c r="G7" s="17" t="s">
        <v>15</v>
      </c>
      <c r="H7" s="25" t="s">
        <v>16</v>
      </c>
      <c r="I7" s="23" t="s">
        <v>37</v>
      </c>
    </row>
    <row r="8" spans="1:9" s="13" customFormat="1" ht="37.5" x14ac:dyDescent="0.25">
      <c r="A8" s="15">
        <f t="shared" ref="A8:A35" si="1">A7+1</f>
        <v>3</v>
      </c>
      <c r="B8" s="4" t="str">
        <f t="shared" si="0"/>
        <v>ПО ГЭС, Октябрьский РЭС</v>
      </c>
      <c r="C8" s="25" t="s">
        <v>75</v>
      </c>
      <c r="D8" s="25" t="s">
        <v>23</v>
      </c>
      <c r="E8" s="18">
        <v>45558</v>
      </c>
      <c r="F8" s="25" t="s">
        <v>21</v>
      </c>
      <c r="G8" s="17" t="s">
        <v>14</v>
      </c>
      <c r="H8" s="25" t="s">
        <v>16</v>
      </c>
      <c r="I8" s="23" t="s">
        <v>29</v>
      </c>
    </row>
    <row r="9" spans="1:9" ht="37.5" x14ac:dyDescent="0.25">
      <c r="A9" s="16">
        <f t="shared" si="1"/>
        <v>4</v>
      </c>
      <c r="B9" s="4" t="str">
        <f t="shared" si="0"/>
        <v>ПО ГЭС, Железнодорожный РЭС</v>
      </c>
      <c r="C9" s="25" t="s">
        <v>76</v>
      </c>
      <c r="D9" s="25" t="s">
        <v>18</v>
      </c>
      <c r="E9" s="18">
        <v>45558</v>
      </c>
      <c r="F9" s="25" t="s">
        <v>21</v>
      </c>
      <c r="G9" s="17" t="s">
        <v>13</v>
      </c>
      <c r="H9" s="25" t="s">
        <v>16</v>
      </c>
      <c r="I9" s="23" t="s">
        <v>30</v>
      </c>
    </row>
    <row r="10" spans="1:9" ht="93.75" x14ac:dyDescent="0.25">
      <c r="A10" s="16">
        <f t="shared" si="1"/>
        <v>5</v>
      </c>
      <c r="B10" s="4" t="str">
        <f t="shared" si="0"/>
        <v>ПО ГЭС, Октябрьский РЭС</v>
      </c>
      <c r="C10" s="25" t="s">
        <v>77</v>
      </c>
      <c r="D10" s="25" t="s">
        <v>40</v>
      </c>
      <c r="E10" s="18">
        <v>45558</v>
      </c>
      <c r="F10" s="25" t="s">
        <v>21</v>
      </c>
      <c r="G10" s="17" t="s">
        <v>14</v>
      </c>
      <c r="H10" s="25" t="s">
        <v>16</v>
      </c>
      <c r="I10" s="23" t="s">
        <v>41</v>
      </c>
    </row>
    <row r="11" spans="1:9" ht="75" x14ac:dyDescent="0.25">
      <c r="A11" s="20">
        <f t="shared" si="1"/>
        <v>6</v>
      </c>
      <c r="B11" s="4" t="str">
        <f t="shared" si="0"/>
        <v>ПО ГЭС, Советский РЭС</v>
      </c>
      <c r="C11" s="25" t="s">
        <v>42</v>
      </c>
      <c r="D11" s="25" t="s">
        <v>43</v>
      </c>
      <c r="E11" s="18">
        <v>45558</v>
      </c>
      <c r="F11" s="25" t="s">
        <v>21</v>
      </c>
      <c r="G11" s="17" t="s">
        <v>15</v>
      </c>
      <c r="H11" s="25" t="s">
        <v>16</v>
      </c>
      <c r="I11" s="23" t="s">
        <v>44</v>
      </c>
    </row>
    <row r="12" spans="1:9" ht="37.5" x14ac:dyDescent="0.25">
      <c r="A12" s="21">
        <f t="shared" si="1"/>
        <v>7</v>
      </c>
      <c r="B12" s="4" t="str">
        <f t="shared" si="0"/>
        <v>ПО ГЭС, Советский РЭС</v>
      </c>
      <c r="C12" s="25" t="s">
        <v>45</v>
      </c>
      <c r="D12" s="25" t="s">
        <v>46</v>
      </c>
      <c r="E12" s="18">
        <v>45558</v>
      </c>
      <c r="F12" s="25" t="s">
        <v>47</v>
      </c>
      <c r="G12" s="17" t="s">
        <v>15</v>
      </c>
      <c r="H12" s="25" t="s">
        <v>16</v>
      </c>
      <c r="I12" s="23" t="s">
        <v>48</v>
      </c>
    </row>
    <row r="13" spans="1:9" ht="121.5" customHeight="1" x14ac:dyDescent="0.25">
      <c r="A13" s="21">
        <f t="shared" si="1"/>
        <v>8</v>
      </c>
      <c r="B13" s="4" t="str">
        <f t="shared" si="0"/>
        <v>ПО ГЭС, Октябрьский РЭС</v>
      </c>
      <c r="C13" s="25" t="s">
        <v>49</v>
      </c>
      <c r="D13" s="25" t="s">
        <v>50</v>
      </c>
      <c r="E13" s="18">
        <v>45558</v>
      </c>
      <c r="F13" s="25" t="s">
        <v>47</v>
      </c>
      <c r="G13" s="17" t="s">
        <v>14</v>
      </c>
      <c r="H13" s="25" t="s">
        <v>16</v>
      </c>
      <c r="I13" s="23" t="s">
        <v>51</v>
      </c>
    </row>
    <row r="14" spans="1:9" ht="46.5" customHeight="1" x14ac:dyDescent="0.25">
      <c r="A14" s="21">
        <f t="shared" si="1"/>
        <v>9</v>
      </c>
      <c r="B14" s="4" t="str">
        <f t="shared" si="0"/>
        <v>ПО ГЭС, Советский РЭС</v>
      </c>
      <c r="C14" s="25" t="s">
        <v>27</v>
      </c>
      <c r="D14" s="25" t="s">
        <v>52</v>
      </c>
      <c r="E14" s="18">
        <v>45559</v>
      </c>
      <c r="F14" s="25" t="s">
        <v>17</v>
      </c>
      <c r="G14" s="17" t="s">
        <v>15</v>
      </c>
      <c r="H14" s="25" t="s">
        <v>16</v>
      </c>
      <c r="I14" s="23" t="s">
        <v>53</v>
      </c>
    </row>
    <row r="15" spans="1:9" ht="37.5" x14ac:dyDescent="0.25">
      <c r="A15" s="21">
        <f t="shared" si="1"/>
        <v>10</v>
      </c>
      <c r="B15" s="4" t="str">
        <f t="shared" si="0"/>
        <v>ПО ГЭС, Октябрьский РЭС</v>
      </c>
      <c r="C15" s="25" t="s">
        <v>78</v>
      </c>
      <c r="D15" s="25" t="s">
        <v>23</v>
      </c>
      <c r="E15" s="18">
        <v>45559</v>
      </c>
      <c r="F15" s="25" t="s">
        <v>26</v>
      </c>
      <c r="G15" s="17" t="s">
        <v>14</v>
      </c>
      <c r="H15" s="25" t="s">
        <v>16</v>
      </c>
      <c r="I15" s="23" t="s">
        <v>29</v>
      </c>
    </row>
    <row r="16" spans="1:9" ht="45" customHeight="1" x14ac:dyDescent="0.25">
      <c r="A16" s="21">
        <f t="shared" si="1"/>
        <v>11</v>
      </c>
      <c r="B16" s="4" t="str">
        <f t="shared" si="0"/>
        <v>ПО ГЭС, Советский РЭС</v>
      </c>
      <c r="C16" s="25" t="s">
        <v>54</v>
      </c>
      <c r="D16" s="25" t="s">
        <v>55</v>
      </c>
      <c r="E16" s="18">
        <v>45559</v>
      </c>
      <c r="F16" s="25" t="s">
        <v>17</v>
      </c>
      <c r="G16" s="17" t="s">
        <v>15</v>
      </c>
      <c r="H16" s="25" t="s">
        <v>16</v>
      </c>
      <c r="I16" s="23" t="s">
        <v>56</v>
      </c>
    </row>
    <row r="17" spans="1:9" ht="75" x14ac:dyDescent="0.25">
      <c r="A17" s="21">
        <f t="shared" si="1"/>
        <v>12</v>
      </c>
      <c r="B17" s="4" t="str">
        <f t="shared" si="0"/>
        <v>ПО ГЭС, Советский РЭС</v>
      </c>
      <c r="C17" s="25" t="s">
        <v>57</v>
      </c>
      <c r="D17" s="25" t="s">
        <v>58</v>
      </c>
      <c r="E17" s="18">
        <v>45559</v>
      </c>
      <c r="F17" s="25" t="s">
        <v>17</v>
      </c>
      <c r="G17" s="17" t="s">
        <v>15</v>
      </c>
      <c r="H17" s="25" t="s">
        <v>16</v>
      </c>
      <c r="I17" s="23" t="s">
        <v>59</v>
      </c>
    </row>
    <row r="18" spans="1:9" ht="37.5" x14ac:dyDescent="0.25">
      <c r="A18" s="21">
        <f t="shared" si="1"/>
        <v>13</v>
      </c>
      <c r="B18" s="4" t="str">
        <f t="shared" si="0"/>
        <v>ПО ГЭС, Железнодорожный РЭС</v>
      </c>
      <c r="C18" s="25" t="s">
        <v>20</v>
      </c>
      <c r="D18" s="25" t="s">
        <v>18</v>
      </c>
      <c r="E18" s="18">
        <v>45559</v>
      </c>
      <c r="F18" s="25" t="s">
        <v>21</v>
      </c>
      <c r="G18" s="17" t="s">
        <v>13</v>
      </c>
      <c r="H18" s="25" t="s">
        <v>16</v>
      </c>
      <c r="I18" s="23" t="s">
        <v>30</v>
      </c>
    </row>
    <row r="19" spans="1:9" ht="93.75" x14ac:dyDescent="0.25">
      <c r="A19" s="21">
        <f t="shared" si="1"/>
        <v>14</v>
      </c>
      <c r="B19" s="4" t="str">
        <f t="shared" si="0"/>
        <v>ПО ГЭС, Октябрьский РЭС</v>
      </c>
      <c r="C19" s="25" t="s">
        <v>39</v>
      </c>
      <c r="D19" s="25" t="s">
        <v>40</v>
      </c>
      <c r="E19" s="18">
        <v>45559</v>
      </c>
      <c r="F19" s="25" t="s">
        <v>26</v>
      </c>
      <c r="G19" s="17" t="s">
        <v>14</v>
      </c>
      <c r="H19" s="25" t="s">
        <v>16</v>
      </c>
      <c r="I19" s="23" t="s">
        <v>60</v>
      </c>
    </row>
    <row r="20" spans="1:9" ht="62.25" customHeight="1" x14ac:dyDescent="0.25">
      <c r="A20" s="21">
        <f t="shared" si="1"/>
        <v>15</v>
      </c>
      <c r="B20" s="4" t="str">
        <f t="shared" si="0"/>
        <v>ПО ГЭС, Октябрьский РЭС</v>
      </c>
      <c r="C20" s="25" t="s">
        <v>38</v>
      </c>
      <c r="D20" s="25" t="s">
        <v>23</v>
      </c>
      <c r="E20" s="18">
        <v>45560</v>
      </c>
      <c r="F20" s="25" t="s">
        <v>26</v>
      </c>
      <c r="G20" s="17" t="s">
        <v>14</v>
      </c>
      <c r="H20" s="25" t="s">
        <v>16</v>
      </c>
      <c r="I20" s="23" t="s">
        <v>29</v>
      </c>
    </row>
    <row r="21" spans="1:9" ht="37.5" x14ac:dyDescent="0.25">
      <c r="A21" s="21">
        <f t="shared" si="1"/>
        <v>16</v>
      </c>
      <c r="B21" s="4" t="str">
        <f t="shared" si="0"/>
        <v>ПО ГЭС, Советский РЭС</v>
      </c>
      <c r="C21" s="25" t="s">
        <v>61</v>
      </c>
      <c r="D21" s="25" t="s">
        <v>62</v>
      </c>
      <c r="E21" s="18">
        <v>45560</v>
      </c>
      <c r="F21" s="25" t="s">
        <v>17</v>
      </c>
      <c r="G21" s="17" t="s">
        <v>15</v>
      </c>
      <c r="H21" s="25" t="s">
        <v>16</v>
      </c>
      <c r="I21" s="23" t="s">
        <v>63</v>
      </c>
    </row>
    <row r="22" spans="1:9" ht="37.5" x14ac:dyDescent="0.25">
      <c r="A22" s="21">
        <f t="shared" si="1"/>
        <v>17</v>
      </c>
      <c r="B22" s="4" t="str">
        <f t="shared" si="0"/>
        <v>ПО ГЭС, Советский РЭС</v>
      </c>
      <c r="C22" s="25" t="s">
        <v>64</v>
      </c>
      <c r="D22" s="25" t="s">
        <v>55</v>
      </c>
      <c r="E22" s="18">
        <v>45560</v>
      </c>
      <c r="F22" s="25" t="s">
        <v>17</v>
      </c>
      <c r="G22" s="17" t="s">
        <v>15</v>
      </c>
      <c r="H22" s="25" t="s">
        <v>16</v>
      </c>
      <c r="I22" s="23" t="s">
        <v>65</v>
      </c>
    </row>
    <row r="23" spans="1:9" ht="37.5" x14ac:dyDescent="0.25">
      <c r="A23" s="21">
        <f t="shared" si="1"/>
        <v>18</v>
      </c>
      <c r="B23" s="4" t="str">
        <f t="shared" si="0"/>
        <v>ПО ГЭС, Железнодорожный РЭС</v>
      </c>
      <c r="C23" s="25" t="s">
        <v>20</v>
      </c>
      <c r="D23" s="25" t="s">
        <v>18</v>
      </c>
      <c r="E23" s="18">
        <v>45560</v>
      </c>
      <c r="F23" s="25" t="s">
        <v>21</v>
      </c>
      <c r="G23" s="17" t="s">
        <v>13</v>
      </c>
      <c r="H23" s="25" t="s">
        <v>16</v>
      </c>
      <c r="I23" s="23" t="s">
        <v>30</v>
      </c>
    </row>
    <row r="24" spans="1:9" ht="45" customHeight="1" x14ac:dyDescent="0.25">
      <c r="A24" s="21">
        <f t="shared" si="1"/>
        <v>19</v>
      </c>
      <c r="B24" s="4" t="str">
        <f t="shared" si="0"/>
        <v>ПО ГЭС, Октябрьский РЭС</v>
      </c>
      <c r="C24" s="25" t="s">
        <v>39</v>
      </c>
      <c r="D24" s="25" t="s">
        <v>40</v>
      </c>
      <c r="E24" s="18">
        <v>45560</v>
      </c>
      <c r="F24" s="25" t="s">
        <v>26</v>
      </c>
      <c r="G24" s="17" t="s">
        <v>14</v>
      </c>
      <c r="H24" s="25" t="s">
        <v>16</v>
      </c>
      <c r="I24" s="23" t="s">
        <v>41</v>
      </c>
    </row>
    <row r="25" spans="1:9" ht="37.5" x14ac:dyDescent="0.25">
      <c r="A25" s="21">
        <f t="shared" si="1"/>
        <v>20</v>
      </c>
      <c r="B25" s="4" t="str">
        <f t="shared" si="0"/>
        <v>ПО ГЭС, Октябрьский РЭС</v>
      </c>
      <c r="C25" s="25" t="s">
        <v>38</v>
      </c>
      <c r="D25" s="25" t="s">
        <v>23</v>
      </c>
      <c r="E25" s="18">
        <v>45561</v>
      </c>
      <c r="F25" s="25" t="s">
        <v>26</v>
      </c>
      <c r="G25" s="17" t="s">
        <v>14</v>
      </c>
      <c r="H25" s="25" t="s">
        <v>16</v>
      </c>
      <c r="I25" s="23" t="s">
        <v>29</v>
      </c>
    </row>
    <row r="26" spans="1:9" ht="112.5" x14ac:dyDescent="0.25">
      <c r="A26" s="22">
        <f t="shared" si="1"/>
        <v>21</v>
      </c>
      <c r="B26" s="4" t="str">
        <f t="shared" si="0"/>
        <v>ПО ГЭС, Советский РЭС</v>
      </c>
      <c r="C26" s="25" t="s">
        <v>24</v>
      </c>
      <c r="D26" s="25" t="s">
        <v>25</v>
      </c>
      <c r="E26" s="18">
        <v>45561</v>
      </c>
      <c r="F26" s="25" t="s">
        <v>28</v>
      </c>
      <c r="G26" s="17" t="s">
        <v>15</v>
      </c>
      <c r="H26" s="25" t="s">
        <v>16</v>
      </c>
      <c r="I26" s="23" t="s">
        <v>22</v>
      </c>
    </row>
    <row r="27" spans="1:9" ht="37.5" x14ac:dyDescent="0.25">
      <c r="A27" s="24">
        <f t="shared" si="1"/>
        <v>22</v>
      </c>
      <c r="B27" s="4" t="str">
        <f t="shared" si="0"/>
        <v>ПО ГЭС, Железнодорожный РЭС</v>
      </c>
      <c r="C27" s="25" t="s">
        <v>20</v>
      </c>
      <c r="D27" s="25" t="s">
        <v>18</v>
      </c>
      <c r="E27" s="18">
        <v>45561</v>
      </c>
      <c r="F27" s="25" t="s">
        <v>21</v>
      </c>
      <c r="G27" s="17" t="s">
        <v>13</v>
      </c>
      <c r="H27" s="25" t="s">
        <v>16</v>
      </c>
      <c r="I27" s="23" t="s">
        <v>30</v>
      </c>
    </row>
    <row r="28" spans="1:9" ht="37.5" x14ac:dyDescent="0.25">
      <c r="A28" s="24">
        <f t="shared" si="1"/>
        <v>23</v>
      </c>
      <c r="B28" s="4" t="str">
        <f t="shared" si="0"/>
        <v>ПО ГЭС, Железнодорожный РЭС</v>
      </c>
      <c r="C28" s="25" t="s">
        <v>66</v>
      </c>
      <c r="D28" s="25" t="s">
        <v>67</v>
      </c>
      <c r="E28" s="18">
        <v>45561</v>
      </c>
      <c r="F28" s="25" t="s">
        <v>21</v>
      </c>
      <c r="G28" s="17" t="s">
        <v>13</v>
      </c>
      <c r="H28" s="25" t="s">
        <v>16</v>
      </c>
      <c r="I28" s="23" t="s">
        <v>68</v>
      </c>
    </row>
    <row r="29" spans="1:9" ht="37.5" x14ac:dyDescent="0.25">
      <c r="A29" s="24">
        <f t="shared" si="1"/>
        <v>24</v>
      </c>
      <c r="B29" s="4" t="str">
        <f t="shared" si="0"/>
        <v>ПО ГЭС, Железнодорожный РЭС</v>
      </c>
      <c r="C29" s="25" t="s">
        <v>69</v>
      </c>
      <c r="D29" s="25" t="s">
        <v>70</v>
      </c>
      <c r="E29" s="18">
        <v>45561</v>
      </c>
      <c r="F29" s="25" t="s">
        <v>21</v>
      </c>
      <c r="G29" s="17" t="s">
        <v>13</v>
      </c>
      <c r="H29" s="25" t="s">
        <v>16</v>
      </c>
      <c r="I29" s="23" t="s">
        <v>71</v>
      </c>
    </row>
    <row r="30" spans="1:9" ht="37.5" x14ac:dyDescent="0.25">
      <c r="A30" s="24">
        <f t="shared" si="1"/>
        <v>25</v>
      </c>
      <c r="B30" s="4" t="str">
        <f t="shared" si="0"/>
        <v>ПО ГЭС, Железнодорожный РЭС</v>
      </c>
      <c r="C30" s="25" t="s">
        <v>72</v>
      </c>
      <c r="D30" s="25" t="s">
        <v>18</v>
      </c>
      <c r="E30" s="18">
        <v>45561</v>
      </c>
      <c r="F30" s="25" t="s">
        <v>73</v>
      </c>
      <c r="G30" s="17" t="s">
        <v>13</v>
      </c>
      <c r="H30" s="25" t="s">
        <v>16</v>
      </c>
      <c r="I30" s="23" t="s">
        <v>74</v>
      </c>
    </row>
    <row r="31" spans="1:9" ht="75" x14ac:dyDescent="0.25">
      <c r="A31" s="24">
        <f t="shared" si="1"/>
        <v>26</v>
      </c>
      <c r="B31" s="4" t="str">
        <f t="shared" si="0"/>
        <v>ПО ГЭС, Советский РЭС</v>
      </c>
      <c r="C31" s="25" t="s">
        <v>42</v>
      </c>
      <c r="D31" s="25" t="s">
        <v>43</v>
      </c>
      <c r="E31" s="18">
        <v>45561</v>
      </c>
      <c r="F31" s="25" t="s">
        <v>21</v>
      </c>
      <c r="G31" s="17" t="s">
        <v>15</v>
      </c>
      <c r="H31" s="25" t="s">
        <v>16</v>
      </c>
      <c r="I31" s="23" t="s">
        <v>44</v>
      </c>
    </row>
    <row r="32" spans="1:9" ht="37.5" x14ac:dyDescent="0.25">
      <c r="A32" s="24">
        <f t="shared" si="1"/>
        <v>27</v>
      </c>
      <c r="B32" s="4" t="str">
        <f t="shared" si="0"/>
        <v>ПО ГЭС, Октябрьский РЭС</v>
      </c>
      <c r="C32" s="25" t="s">
        <v>38</v>
      </c>
      <c r="D32" s="25" t="s">
        <v>23</v>
      </c>
      <c r="E32" s="18">
        <v>45562</v>
      </c>
      <c r="F32" s="25" t="s">
        <v>26</v>
      </c>
      <c r="G32" s="17" t="s">
        <v>14</v>
      </c>
      <c r="H32" s="25" t="s">
        <v>16</v>
      </c>
      <c r="I32" s="23" t="s">
        <v>29</v>
      </c>
    </row>
    <row r="33" spans="1:9" ht="37.5" x14ac:dyDescent="0.25">
      <c r="A33" s="25">
        <f t="shared" si="1"/>
        <v>28</v>
      </c>
      <c r="B33" s="4" t="str">
        <f t="shared" si="0"/>
        <v>ПО ГЭС, Железнодорожный РЭС</v>
      </c>
      <c r="C33" s="25" t="s">
        <v>20</v>
      </c>
      <c r="D33" s="25" t="s">
        <v>18</v>
      </c>
      <c r="E33" s="18">
        <v>45562</v>
      </c>
      <c r="F33" s="25" t="s">
        <v>21</v>
      </c>
      <c r="G33" s="17" t="s">
        <v>13</v>
      </c>
      <c r="H33" s="25" t="s">
        <v>16</v>
      </c>
      <c r="I33" s="23" t="s">
        <v>30</v>
      </c>
    </row>
    <row r="34" spans="1:9" ht="37.5" x14ac:dyDescent="0.25">
      <c r="A34" s="25">
        <f t="shared" si="1"/>
        <v>29</v>
      </c>
      <c r="B34" s="4" t="str">
        <f t="shared" si="0"/>
        <v>ПО ГЭС, Октябрьский РЭС</v>
      </c>
      <c r="C34" s="25" t="s">
        <v>38</v>
      </c>
      <c r="D34" s="25" t="s">
        <v>23</v>
      </c>
      <c r="E34" s="18">
        <v>45563</v>
      </c>
      <c r="F34" s="25" t="s">
        <v>26</v>
      </c>
      <c r="G34" s="17" t="s">
        <v>14</v>
      </c>
      <c r="H34" s="25" t="s">
        <v>16</v>
      </c>
      <c r="I34" s="23" t="s">
        <v>29</v>
      </c>
    </row>
    <row r="35" spans="1:9" ht="37.5" x14ac:dyDescent="0.25">
      <c r="A35" s="25">
        <f t="shared" si="1"/>
        <v>30</v>
      </c>
      <c r="B35" s="4" t="str">
        <f t="shared" si="0"/>
        <v>ПО ГЭС, Железнодорожный РЭС</v>
      </c>
      <c r="C35" s="25" t="s">
        <v>20</v>
      </c>
      <c r="D35" s="25" t="s">
        <v>18</v>
      </c>
      <c r="E35" s="18">
        <v>45563</v>
      </c>
      <c r="F35" s="25" t="s">
        <v>21</v>
      </c>
      <c r="G35" s="17" t="s">
        <v>13</v>
      </c>
      <c r="H35" s="25" t="s">
        <v>16</v>
      </c>
      <c r="I35" s="23" t="s">
        <v>30</v>
      </c>
    </row>
    <row r="36" spans="1:9" ht="37.5" customHeight="1" x14ac:dyDescent="0.25">
      <c r="A36" s="26">
        <f>A35+1</f>
        <v>31</v>
      </c>
      <c r="B36" s="4" t="s">
        <v>79</v>
      </c>
      <c r="C36" s="30" t="s">
        <v>80</v>
      </c>
      <c r="D36" s="31"/>
      <c r="E36" s="18"/>
      <c r="F36" s="26"/>
      <c r="G36" s="17"/>
      <c r="H36" s="26"/>
      <c r="I36" s="23"/>
    </row>
  </sheetData>
  <mergeCells count="9">
    <mergeCell ref="C36:D36"/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:C7">
    <cfRule type="duplicateValues" dxfId="9" priority="65"/>
  </conditionalFormatting>
  <conditionalFormatting sqref="C6">
    <cfRule type="duplicateValues" dxfId="8" priority="253"/>
  </conditionalFormatting>
  <conditionalFormatting sqref="C6:C11">
    <cfRule type="duplicateValues" dxfId="7" priority="357"/>
  </conditionalFormatting>
  <conditionalFormatting sqref="C6:C7">
    <cfRule type="duplicateValues" dxfId="6" priority="434"/>
    <cfRule type="duplicateValues" dxfId="5" priority="435"/>
  </conditionalFormatting>
  <conditionalFormatting sqref="C6:C10">
    <cfRule type="duplicateValues" dxfId="4" priority="438"/>
  </conditionalFormatting>
  <conditionalFormatting sqref="C6:C17">
    <cfRule type="duplicateValues" dxfId="3" priority="442"/>
  </conditionalFormatting>
  <conditionalFormatting sqref="C6:C20">
    <cfRule type="duplicateValues" dxfId="2" priority="449"/>
  </conditionalFormatting>
  <conditionalFormatting sqref="C36">
    <cfRule type="duplicateValues" dxfId="1" priority="2"/>
  </conditionalFormatting>
  <conditionalFormatting sqref="C36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2024-09-17T05:42:15Z</dcterms:modified>
</cp:coreProperties>
</file>