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B13" i="1" l="1"/>
  <c r="B14" i="1"/>
  <c r="B15" i="1"/>
  <c r="B16" i="1"/>
  <c r="B12" i="1" l="1"/>
  <c r="B10" i="1" l="1"/>
  <c r="B11" i="1"/>
  <c r="B9" i="1"/>
  <c r="B8" i="1"/>
  <c r="B6" i="1"/>
  <c r="A7" i="1"/>
  <c r="A8" i="1" s="1"/>
  <c r="A9" i="1" s="1"/>
  <c r="A10" i="1" s="1"/>
  <c r="A11" i="1" s="1"/>
  <c r="A12" i="1" s="1"/>
  <c r="A13" i="1" s="1"/>
  <c r="A14" i="1" s="1"/>
  <c r="A15" i="1" s="1"/>
  <c r="A16" i="1" s="1"/>
  <c r="B7" i="1"/>
</calcChain>
</file>

<file path=xl/sharedStrings.xml><?xml version="1.0" encoding="utf-8"?>
<sst xmlns="http://schemas.openxmlformats.org/spreadsheetml/2006/main" count="92" uniqueCount="63">
  <si>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</si>
  <si>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</si>
  <si>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</si>
  <si>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</si>
  <si>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</si>
  <si>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</si>
  <si>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</si>
  <si>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</si>
  <si>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</si>
  <si>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</si>
  <si>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</si>
  <si>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</si>
  <si>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</si>
  <si>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</si>
  <si>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</si>
  <si>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</si>
  <si>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для замены опор</t>
  </si>
  <si>
    <t>для замены вводов</t>
  </si>
  <si>
    <t>Улан-Удэ</t>
  </si>
  <si>
    <t>Информация о планируемых отключениях в сетях ПО ГЭС, ЦЭС в период с 10 по 14 апреля 2023 года</t>
  </si>
  <si>
    <t>ВЛ-0,4кВ ф.1,8 ТП-255</t>
  </si>
  <si>
    <t>10-14.04.2023</t>
  </si>
  <si>
    <t>ул. Сентарецкого , Выборгская.</t>
  </si>
  <si>
    <t xml:space="preserve">ВЛ-0,4кВ ф.24 ТП-2002 </t>
  </si>
  <si>
    <t>10,11,13,14.04.2023</t>
  </si>
  <si>
    <t xml:space="preserve">ул. Вечерняя, 2-19, ул. Ветровая, 1-18, ул. Вершинная, 3-19, ул. Изумрудная, 17-34.  </t>
  </si>
  <si>
    <t xml:space="preserve">ВЛ-0,4кВ ф.1,2 ТП-1110 </t>
  </si>
  <si>
    <t>117,119,120 мкр., ул. Ченкирова,43 - 44, Щит У.О. (МБУ "Горсвет").</t>
  </si>
  <si>
    <t xml:space="preserve">РУ-0,4кВ ТП-814 </t>
  </si>
  <si>
    <t>для замены секционного рубильника</t>
  </si>
  <si>
    <t>ул. Калашникова, 11Б,11Б/1,11, Лор + клиника (по ул.Калашникова,11Б/1).</t>
  </si>
  <si>
    <t xml:space="preserve">РУ-10кВ ТП-960 </t>
  </si>
  <si>
    <t>для регулировки уровня напряжения</t>
  </si>
  <si>
    <t xml:space="preserve">ул. Аэропорт,21, 23, Детский клуб "Соколенок" по ул. Аэропорт,23, ул. Аэропорт 8, ул. Аэропорт 13, ул. Аэропорт 16 - 18, ул. Аэропорт 20, ул. Аэропорт 4, Шиномонтаж по ул. Аэропорт 21, ул. Аэропорт 19, ул. Папанина 1, ул. Стартовая 1 – 9,ул. Аэрофлотская,1,1а,1б, Пристрой школы  по ул. Аэропорт 3, Столовая школы по ул. Аэропорт 3, Школа 37 по ул. Аэропорт 3  , Детсад №15 Радуга по ул. Аэропорт 2 ,  цтп № 2 по ул. Аэропорт 0.   </t>
  </si>
  <si>
    <t xml:space="preserve">ВЛ-0,4кВ ф.4 ТП-393 </t>
  </si>
  <si>
    <t>для установки опор</t>
  </si>
  <si>
    <t>ул. Баргузинская, (4-24 чет), ул. Баргузинская, (7-19 нечет),  пер. Баргузинская, 19А,19Б, ул. Ольхонская, 4, ул. Проселочная, 16-21,ул. Сельская, 13-15.</t>
  </si>
  <si>
    <t xml:space="preserve">ВЛ-0,4кВ ф.3 ТП-382 </t>
  </si>
  <si>
    <t>для переразделки концевой муфты</t>
  </si>
  <si>
    <t xml:space="preserve">ул. Степная протока, 15-128. </t>
  </si>
  <si>
    <t xml:space="preserve">РУ-0,4кВ ТП-658 </t>
  </si>
  <si>
    <t>для замены ГР-2Т</t>
  </si>
  <si>
    <t>Главный корпус Станция переливания крови по ул. Пирогова 7 а (Республиканская  станция переливания крови), Эндокринологический диспансер  по ул. Пирогова 3 а, Лабораторный корпус Городская инфекционная больница по ул. Пирогова 9 а, Нежилое помещение по ул. Пирогова 30, ул. Б. Хмельницкого 17 - 28 , ул. Б. Хмельницкого 30, ул. Пирогова 18 - 30 (чет),ул.  Б. Хмельницкого 23а, ул.  Б. Хмельницкого 251, ул. Б. Хмельницкого 252, ул. Б. Хмельницкого 253, ул. Б. Хмельницкого 27а, Павильон "Ритуальные услуги" по ул. Пирогова 20 (ООО Палитра), Павильон Камея по ул. Пирогова 7 а, Пристрой (Пищеблок) госпиталя для ветеранов войн министерства и социального развития по ул. Пирогова 30 а (ГУ Республиканский госпиталь для ветеранов войн министерства труда и социального развития), Пристрой Суд мед.экспертизы по ул. Пирогова 3  (Республиканское бюро суд. мед. экспертизы ), Бюро Суд мед. экспертизы по ул. Пирогова 3  (Республиканское бюро суд. мед. Экспертизы, Главный корпус госпиталя для ветеранов войн министерства труда и социального развития по ул. Пирогова 30 а.</t>
  </si>
  <si>
    <t>ВЛ-10 кВ ф.7 ПС «Гурульба» от оп№89/1/4/1 (ТП-1603)</t>
  </si>
  <si>
    <t>для подключения новой ТП</t>
  </si>
  <si>
    <t xml:space="preserve"> п. Тулунжа ул. Охотская, 1-13, ул. Правды, 1-22, ул. Деловая, 3-107, ул. Смоленская, 1-26,  </t>
  </si>
  <si>
    <t xml:space="preserve">РУ-10 кВ ТП-499 </t>
  </si>
  <si>
    <t>ул. Строителей,17(супермаркет «Абсолют»).</t>
  </si>
  <si>
    <t xml:space="preserve">ВЛ-10 кВ ф.22 ПС «АРЗ» от СЯ№114                      (ТП-473,478) </t>
  </si>
  <si>
    <t>для замены траверс</t>
  </si>
  <si>
    <t>13,14.04.2023</t>
  </si>
  <si>
    <t xml:space="preserve">п. Исток ул. Победы, 1-41(неч), ул. Победы, 2-28,32А(чет), ул. Светлогорская, 10-32, пер. Карьерный, 1-8, ул. Прибрежная, 21-40, ул. Полынная, 1-37, ул. Земляничная,  1-22, ул. Инская, 1-16, ул. Карьерная, 23–31,  ул. Природная, 19-36. </t>
  </si>
  <si>
    <t>09:00 - 17:00</t>
  </si>
  <si>
    <t>09:00 - 12:00</t>
  </si>
  <si>
    <t>13:00 - 17:00</t>
  </si>
  <si>
    <t>15:00 - 17:00</t>
  </si>
  <si>
    <t>ПО ЦЭС, Городской РЭС</t>
  </si>
  <si>
    <t>ВЛ 0,4 кВ ф.1 от ТП-490 Б-2 "Современник"</t>
  </si>
  <si>
    <t>Замена опор</t>
  </si>
  <si>
    <t>10:00 - 17:00</t>
  </si>
  <si>
    <t>ДНТ "Современник"</t>
  </si>
  <si>
    <t>Ул. 5 ,ул. 6</t>
  </si>
  <si>
    <t>10,12,14.04.2023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</si>
</sst>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vertical="center" wrapText="1"/>
    </xf>
    <xf numFmtId="0" fontId="5" fillId="0" borderId="0" xfId="0" applyFont="1" applyAlignment="1">
      <alignment wrapText="1"/>
    </xf>
    <xf numFmtId="0" fontId="0" fillId="0" borderId="0" xfId="0" applyAlignment="1">
      <alignment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0" xfId="0" applyFont="1" applyFill="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75" zoomScaleNormal="75" zoomScaleSheetLayoutView="75" zoomScalePageLayoutView="75" workbookViewId="0">
      <selection activeCell="G17" sqref="G17"/>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4"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18" t="s">
        <v>19</v>
      </c>
      <c r="C2" s="18"/>
      <c r="D2" s="18"/>
      <c r="E2" s="18"/>
      <c r="F2" s="18"/>
      <c r="G2" s="18"/>
      <c r="H2" s="18"/>
      <c r="I2" s="18"/>
    </row>
    <row r="3" spans="1:9" ht="39.75" customHeight="1" x14ac:dyDescent="0.25">
      <c r="E3" s="20" t="s">
        <v>15</v>
      </c>
      <c r="F3" s="20"/>
      <c r="G3" s="20"/>
      <c r="H3" s="20"/>
    </row>
    <row r="4" spans="1:9" ht="36" customHeight="1" x14ac:dyDescent="0.25">
      <c r="A4" s="19" t="s">
        <v>0</v>
      </c>
      <c r="B4" s="19" t="s">
        <v>1</v>
      </c>
      <c r="C4" s="19" t="s">
        <v>2</v>
      </c>
      <c r="D4" s="19" t="s">
        <v>3</v>
      </c>
      <c r="E4" s="19" t="s">
        <v>4</v>
      </c>
      <c r="F4" s="19"/>
      <c r="G4" s="19" t="s">
        <v>5</v>
      </c>
      <c r="H4" s="19"/>
      <c r="I4" s="19"/>
    </row>
    <row r="5" spans="1:9" ht="56.25" x14ac:dyDescent="0.25">
      <c r="A5" s="19"/>
      <c r="B5" s="19"/>
      <c r="C5" s="19"/>
      <c r="D5" s="19"/>
      <c r="E5" s="13" t="s">
        <v>6</v>
      </c>
      <c r="F5" s="13" t="s">
        <v>7</v>
      </c>
      <c r="G5" s="13" t="s">
        <v>8</v>
      </c>
      <c r="H5" s="13" t="s">
        <v>9</v>
      </c>
      <c r="I5" s="5" t="s">
        <v>10</v>
      </c>
    </row>
    <row r="6" spans="1:9" s="8" customFormat="1" ht="56.25" x14ac:dyDescent="0.3">
      <c r="A6" s="7">
        <v>1</v>
      </c>
      <c r="B6" s="13" t="str">
        <f t="shared" ref="B6:B16"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5" t="s">
        <v>20</v>
      </c>
      <c r="D6" s="13" t="s">
        <v>17</v>
      </c>
      <c r="E6" s="11" t="s">
        <v>21</v>
      </c>
      <c r="F6" s="12" t="s">
        <v>52</v>
      </c>
      <c r="G6" s="13" t="s">
        <v>14</v>
      </c>
      <c r="H6" s="13" t="s">
        <v>18</v>
      </c>
      <c r="I6" s="15" t="s">
        <v>22</v>
      </c>
    </row>
    <row r="7" spans="1:9" ht="56.25" x14ac:dyDescent="0.25">
      <c r="A7" s="13">
        <f>A6+1</f>
        <v>2</v>
      </c>
      <c r="B7" s="13"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13" t="s">
        <v>23</v>
      </c>
      <c r="D7" s="13" t="s">
        <v>16</v>
      </c>
      <c r="E7" s="11" t="s">
        <v>24</v>
      </c>
      <c r="F7" s="12" t="s">
        <v>52</v>
      </c>
      <c r="G7" s="13" t="s">
        <v>14</v>
      </c>
      <c r="H7" s="13" t="s">
        <v>18</v>
      </c>
      <c r="I7" s="15" t="s">
        <v>25</v>
      </c>
    </row>
    <row r="8" spans="1:9" s="6" customFormat="1" ht="37.5" x14ac:dyDescent="0.3">
      <c r="A8" s="13">
        <f t="shared" ref="A8:A16" si="1">A7+1</f>
        <v>3</v>
      </c>
      <c r="B8" s="13"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3" t="s">
        <v>26</v>
      </c>
      <c r="D8" s="13" t="s">
        <v>17</v>
      </c>
      <c r="E8" s="11" t="s">
        <v>21</v>
      </c>
      <c r="F8" s="12" t="s">
        <v>52</v>
      </c>
      <c r="G8" s="13" t="s">
        <v>13</v>
      </c>
      <c r="H8" s="13" t="s">
        <v>18</v>
      </c>
      <c r="I8" s="10" t="s">
        <v>27</v>
      </c>
    </row>
    <row r="9" spans="1:9" ht="37.5" x14ac:dyDescent="0.3">
      <c r="A9" s="13">
        <f t="shared" si="1"/>
        <v>4</v>
      </c>
      <c r="B9" s="13" t="str">
        <f t="shared" si="0"/>
        <v>ПО ГЭС, Октябрьский РЭС</v>
      </c>
      <c r="C9" s="13" t="s">
        <v>28</v>
      </c>
      <c r="D9" s="13" t="s">
        <v>29</v>
      </c>
      <c r="E9" s="11">
        <v>45026</v>
      </c>
      <c r="F9" s="12" t="s">
        <v>52</v>
      </c>
      <c r="G9" s="13" t="s">
        <v>13</v>
      </c>
      <c r="H9" s="13" t="s">
        <v>18</v>
      </c>
      <c r="I9" s="16" t="s">
        <v>30</v>
      </c>
    </row>
    <row r="10" spans="1:9" s="9" customFormat="1" ht="131.25" x14ac:dyDescent="0.25">
      <c r="A10" s="13">
        <f>A9+1</f>
        <v>5</v>
      </c>
      <c r="B10" s="13" t="str">
        <f t="shared" si="0"/>
        <v>ПО ГЭС, Советский РЭС</v>
      </c>
      <c r="C10" s="13" t="s">
        <v>31</v>
      </c>
      <c r="D10" s="13" t="s">
        <v>32</v>
      </c>
      <c r="E10" s="11">
        <v>45026</v>
      </c>
      <c r="F10" s="12" t="s">
        <v>53</v>
      </c>
      <c r="G10" s="13" t="s">
        <v>12</v>
      </c>
      <c r="H10" s="13" t="s">
        <v>18</v>
      </c>
      <c r="I10" s="10" t="s">
        <v>33</v>
      </c>
    </row>
    <row r="11" spans="1:9" s="9" customFormat="1" ht="56.25" x14ac:dyDescent="0.25">
      <c r="A11" s="13">
        <f t="shared" si="1"/>
        <v>6</v>
      </c>
      <c r="B11" s="13" t="str">
        <f t="shared" si="0"/>
        <v>ПО ГЭС, Советский РЭС</v>
      </c>
      <c r="C11" s="12" t="s">
        <v>34</v>
      </c>
      <c r="D11" s="13" t="s">
        <v>35</v>
      </c>
      <c r="E11" s="11">
        <v>45026</v>
      </c>
      <c r="F11" s="12" t="s">
        <v>52</v>
      </c>
      <c r="G11" s="13" t="s">
        <v>12</v>
      </c>
      <c r="H11" s="13" t="s">
        <v>18</v>
      </c>
      <c r="I11" s="10" t="s">
        <v>36</v>
      </c>
    </row>
    <row r="12" spans="1:9" ht="37.5" x14ac:dyDescent="0.25">
      <c r="A12" s="13">
        <f t="shared" si="1"/>
        <v>7</v>
      </c>
      <c r="B12" s="13" t="str">
        <f t="shared" si="0"/>
        <v>ПО ГЭС, Советский РЭС</v>
      </c>
      <c r="C12" s="12" t="s">
        <v>37</v>
      </c>
      <c r="D12" s="13" t="s">
        <v>38</v>
      </c>
      <c r="E12" s="11">
        <v>45026</v>
      </c>
      <c r="F12" s="12" t="s">
        <v>54</v>
      </c>
      <c r="G12" s="13" t="s">
        <v>12</v>
      </c>
      <c r="H12" s="13" t="s">
        <v>18</v>
      </c>
      <c r="I12" s="10" t="s">
        <v>39</v>
      </c>
    </row>
    <row r="13" spans="1:9" ht="300" x14ac:dyDescent="0.25">
      <c r="A13" s="13">
        <f t="shared" si="1"/>
        <v>8</v>
      </c>
      <c r="B13" s="13" t="str">
        <f t="shared" si="0"/>
        <v>ПО ГЭС, Октябрьский РЭС</v>
      </c>
      <c r="C13" s="13" t="s">
        <v>40</v>
      </c>
      <c r="D13" s="13" t="s">
        <v>41</v>
      </c>
      <c r="E13" s="11">
        <v>45027</v>
      </c>
      <c r="F13" s="12" t="s">
        <v>52</v>
      </c>
      <c r="G13" s="13" t="s">
        <v>13</v>
      </c>
      <c r="H13" s="13" t="s">
        <v>18</v>
      </c>
      <c r="I13" s="10" t="s">
        <v>42</v>
      </c>
    </row>
    <row r="14" spans="1:9" ht="37.5" x14ac:dyDescent="0.25">
      <c r="A14" s="13">
        <f t="shared" si="1"/>
        <v>9</v>
      </c>
      <c r="B14" s="13" t="str">
        <f t="shared" si="0"/>
        <v>ПО ГЭС, Советский РЭС</v>
      </c>
      <c r="C14" s="13" t="s">
        <v>43</v>
      </c>
      <c r="D14" s="13" t="s">
        <v>44</v>
      </c>
      <c r="E14" s="11">
        <v>45027</v>
      </c>
      <c r="F14" s="12" t="s">
        <v>52</v>
      </c>
      <c r="G14" s="13" t="s">
        <v>12</v>
      </c>
      <c r="H14" s="13" t="s">
        <v>18</v>
      </c>
      <c r="I14" s="10" t="s">
        <v>45</v>
      </c>
    </row>
    <row r="15" spans="1:9" ht="37.5" x14ac:dyDescent="0.25">
      <c r="A15" s="13">
        <f t="shared" si="1"/>
        <v>10</v>
      </c>
      <c r="B15" s="13" t="str">
        <f t="shared" si="0"/>
        <v>ПО ГЭС, Советский РЭС</v>
      </c>
      <c r="C15" s="13" t="s">
        <v>46</v>
      </c>
      <c r="D15" s="13" t="s">
        <v>32</v>
      </c>
      <c r="E15" s="11">
        <v>45027</v>
      </c>
      <c r="F15" s="12" t="s">
        <v>55</v>
      </c>
      <c r="G15" s="13" t="s">
        <v>12</v>
      </c>
      <c r="H15" s="13" t="s">
        <v>18</v>
      </c>
      <c r="I15" s="10" t="s">
        <v>47</v>
      </c>
    </row>
    <row r="16" spans="1:9" ht="75" x14ac:dyDescent="0.25">
      <c r="A16" s="13">
        <f t="shared" si="1"/>
        <v>11</v>
      </c>
      <c r="B16" s="13" t="str">
        <f t="shared" si="0"/>
        <v>ПО ГЭС, Советский РЭС</v>
      </c>
      <c r="C16" s="13" t="s">
        <v>48</v>
      </c>
      <c r="D16" s="13" t="s">
        <v>49</v>
      </c>
      <c r="E16" s="11" t="s">
        <v>50</v>
      </c>
      <c r="F16" s="12" t="s">
        <v>52</v>
      </c>
      <c r="G16" s="13" t="s">
        <v>12</v>
      </c>
      <c r="H16" s="13" t="s">
        <v>18</v>
      </c>
      <c r="I16" s="10" t="s">
        <v>51</v>
      </c>
    </row>
    <row r="17" spans="1:9" ht="37.5" x14ac:dyDescent="0.25">
      <c r="A17" s="17">
        <v>12</v>
      </c>
      <c r="B17" s="17" t="s">
        <v>56</v>
      </c>
      <c r="C17" s="17" t="s">
        <v>57</v>
      </c>
      <c r="D17" s="17" t="s">
        <v>58</v>
      </c>
      <c r="E17" s="11" t="s">
        <v>62</v>
      </c>
      <c r="F17" s="12" t="s">
        <v>59</v>
      </c>
      <c r="G17" s="17" t="s">
        <v>12</v>
      </c>
      <c r="H17" s="17" t="s">
        <v>60</v>
      </c>
      <c r="I17" s="10" t="s">
        <v>61</v>
      </c>
    </row>
  </sheetData>
  <mergeCells count="8">
    <mergeCell ref="B2:I2"/>
    <mergeCell ref="G4:I4"/>
    <mergeCell ref="A4:A5"/>
    <mergeCell ref="B4:B5"/>
    <mergeCell ref="C4:C5"/>
    <mergeCell ref="D4:D5"/>
    <mergeCell ref="E4:F4"/>
    <mergeCell ref="E3:H3"/>
  </mergeCells>
  <conditionalFormatting sqref="C6 I6">
    <cfRule type="duplicateValues" dxfId="37" priority="1222"/>
  </conditionalFormatting>
  <conditionalFormatting sqref="C6">
    <cfRule type="duplicateValues" dxfId="36" priority="1226"/>
    <cfRule type="duplicateValues" dxfId="35" priority="1227"/>
  </conditionalFormatting>
  <conditionalFormatting sqref="C6">
    <cfRule type="duplicateValues" dxfId="34" priority="1230"/>
  </conditionalFormatting>
  <conditionalFormatting sqref="C6">
    <cfRule type="duplicateValues" dxfId="33" priority="1232"/>
    <cfRule type="duplicateValues" dxfId="32" priority="1233"/>
    <cfRule type="duplicateValues" dxfId="31" priority="1234"/>
    <cfRule type="duplicateValues" dxfId="30" priority="1235"/>
    <cfRule type="duplicateValues" dxfId="29" priority="1236"/>
  </conditionalFormatting>
  <conditionalFormatting sqref="I6">
    <cfRule type="duplicateValues" dxfId="28" priority="1242"/>
  </conditionalFormatting>
  <conditionalFormatting sqref="C6">
    <cfRule type="duplicateValues" dxfId="27" priority="1244"/>
    <cfRule type="duplicateValues" dxfId="26" priority="1245"/>
    <cfRule type="duplicateValues" dxfId="25" priority="1246"/>
  </conditionalFormatting>
  <conditionalFormatting sqref="C7 I7">
    <cfRule type="duplicateValues" dxfId="24" priority="1559"/>
  </conditionalFormatting>
  <conditionalFormatting sqref="C7">
    <cfRule type="duplicateValues" dxfId="23" priority="1561"/>
    <cfRule type="duplicateValues" dxfId="22" priority="1562"/>
  </conditionalFormatting>
  <conditionalFormatting sqref="C7">
    <cfRule type="duplicateValues" dxfId="21" priority="1563"/>
  </conditionalFormatting>
  <conditionalFormatting sqref="C7">
    <cfRule type="duplicateValues" dxfId="20" priority="1564"/>
    <cfRule type="duplicateValues" dxfId="19" priority="1565"/>
    <cfRule type="duplicateValues" dxfId="18" priority="1566"/>
    <cfRule type="duplicateValues" dxfId="17" priority="1567"/>
    <cfRule type="duplicateValues" dxfId="16" priority="1568"/>
  </conditionalFormatting>
  <conditionalFormatting sqref="I7">
    <cfRule type="duplicateValues" dxfId="15" priority="1569"/>
  </conditionalFormatting>
  <conditionalFormatting sqref="C7">
    <cfRule type="duplicateValues" dxfId="14" priority="1570"/>
    <cfRule type="duplicateValues" dxfId="13" priority="1571"/>
    <cfRule type="duplicateValues" dxfId="12" priority="1572"/>
  </conditionalFormatting>
  <conditionalFormatting sqref="C6:C7">
    <cfRule type="duplicateValues" dxfId="11" priority="1573"/>
  </conditionalFormatting>
  <conditionalFormatting sqref="C6:C7">
    <cfRule type="duplicateValues" dxfId="10" priority="1575"/>
    <cfRule type="duplicateValues" dxfId="9" priority="1576"/>
  </conditionalFormatting>
  <conditionalFormatting sqref="C6:C8">
    <cfRule type="duplicateValues" dxfId="8" priority="1645"/>
  </conditionalFormatting>
  <conditionalFormatting sqref="C6:C9">
    <cfRule type="duplicateValues" dxfId="7" priority="1710"/>
  </conditionalFormatting>
  <conditionalFormatting sqref="C6:C11">
    <cfRule type="duplicateValues" dxfId="6" priority="1772"/>
  </conditionalFormatting>
  <conditionalFormatting sqref="C6:C12">
    <cfRule type="duplicateValues" dxfId="5" priority="1773"/>
    <cfRule type="duplicateValues" dxfId="4" priority="1774"/>
  </conditionalFormatting>
  <conditionalFormatting sqref="I18:I1048576 I1:I16">
    <cfRule type="duplicateValues" dxfId="3" priority="3"/>
  </conditionalFormatting>
  <conditionalFormatting sqref="C6:C16">
    <cfRule type="duplicateValues" dxfId="2" priority="1784"/>
  </conditionalFormatting>
  <conditionalFormatting sqref="I17">
    <cfRule type="duplicateValues" dxfId="1" priority="1786"/>
  </conditionalFormatting>
  <conditionalFormatting sqref="C17">
    <cfRule type="duplicateValues" dxfId="0" priority="1787"/>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2023-04-05T03:55:39Z</dcterms:modified>
</cp:coreProperties>
</file>