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225" windowWidth="14805" windowHeight="12375"/>
  </bookViews>
  <sheets>
    <sheet name="Лист1" sheetId="1" r:id="rId1"/>
    <sheet name="Лист2" sheetId="2" r:id="rId2"/>
    <sheet name="Лист3" sheetId="3" r:id="rId3"/>
  </sheets>
  <calcPr calcId="162913"/>
</workbook>
</file>

<file path=xl/calcChain.xml><?xml version="1.0" encoding="utf-8"?>
<calcChain xmlns="http://schemas.openxmlformats.org/spreadsheetml/2006/main">
  <c r="A7" i="1" l="1"/>
  <c r="A8" i="1" s="1"/>
  <c r="A9" i="1" s="1"/>
  <c r="A10" i="1" s="1"/>
  <c r="A11" i="1" s="1"/>
  <c r="A12" i="1" s="1"/>
  <c r="A13" i="1" s="1"/>
  <c r="A14" i="1" s="1"/>
</calcChain>
</file>

<file path=xl/sharedStrings.xml><?xml version="1.0" encoding="utf-8"?>
<sst xmlns="http://schemas.openxmlformats.org/spreadsheetml/2006/main" count="76" uniqueCount="45">
  <si>
    <t>№ п/п</t>
  </si>
  <si>
    <t>ПО, РЭС</t>
  </si>
  <si>
    <t>Оборудование, выводимое в ремонт</t>
  </si>
  <si>
    <t>Вид ремонта</t>
  </si>
  <si>
    <t>Период ремонта (ограничения потребителей)</t>
  </si>
  <si>
    <t>Ограничиваемые потребители</t>
  </si>
  <si>
    <t>Дата</t>
  </si>
  <si>
    <t>Время начала – время окончания</t>
  </si>
  <si>
    <t>Район, муниципальное образование</t>
  </si>
  <si>
    <t>Населённый пункт</t>
  </si>
  <si>
    <t>Улицы, дома, которые будут отключены</t>
  </si>
  <si>
    <t>Приложение №1</t>
  </si>
  <si>
    <t>Прибайкальский район</t>
  </si>
  <si>
    <t>ПО БЭС Прибайкальский РЭС</t>
  </si>
  <si>
    <t>13:00-17:00</t>
  </si>
  <si>
    <t>10:00-17:00</t>
  </si>
  <si>
    <t>с.Турка</t>
  </si>
  <si>
    <t>с.Турунтаево</t>
  </si>
  <si>
    <t>ул. Калинина l-30, ул. Патрахина д. 1-32, ул. Заречная.</t>
  </si>
  <si>
    <t>ТП-7-Т7 Парк</t>
  </si>
  <si>
    <t>ул. Октябрьская д. 58-108, ул. Рабочая д. 38-60, ул. Байкальская д. 27-38, ПАО "Сбербанк России", ООО ИНСАЙТ.</t>
  </si>
  <si>
    <t>Информация о планируемых отключениях в сетях ПО БЭС по Прибайкальскому району в период с 14 по 18 марта 2022 года</t>
  </si>
  <si>
    <t xml:space="preserve"> ТП-5-П7 Мост </t>
  </si>
  <si>
    <t>Устранение дефектов ТВК</t>
  </si>
  <si>
    <t xml:space="preserve">ВЛ-10 кВ ф. Т-3 Соболиха </t>
  </si>
  <si>
    <t xml:space="preserve">Расчистка просеки </t>
  </si>
  <si>
    <t>09:00-18:00</t>
  </si>
  <si>
    <t>с. Золотой ключ.</t>
  </si>
  <si>
    <t>В полном объёме.</t>
  </si>
  <si>
    <t xml:space="preserve">ВЛ-10 кВ ф. М-3 Таловка   </t>
  </si>
  <si>
    <t>По заявке ООО "Варистор" Ремонт            КР-М3-Т21</t>
  </si>
  <si>
    <t>13:00-18:00</t>
  </si>
  <si>
    <t xml:space="preserve"> с. Югово, с. Троицк, с. Ильинка </t>
  </si>
  <si>
    <t xml:space="preserve"> с. Югово, с. Троицк в полном объёме, с. Ильинка мкр. Западный, мкр. Сосновый, мкр. Курортный, ул. Октябрьская, ул. Старкова, ул. Садовая, ул. Гусева, ул. Совхозная, Профсоюзная, РТПЦ Троицкое, ООО "Максима", ИП Руднев В.И., Сибирь, Бистро, магазин "Сибирь", АЗС, "Южный Байкал", ИП ГОРБУНОВ С.В, ООО "Т2 Мобайл", "Мегафон", ПАО "Ростелеком", МОУ "Троицкая начальная общеобразовательная школа", МДОУ "Юговский детский сад "Ручеек".</t>
  </si>
  <si>
    <t>ТП-10-П7 Комхоз</t>
  </si>
  <si>
    <t>с. Турунтаево.</t>
  </si>
  <si>
    <t>ул. Комарова д. 11-31, ул. Пионерская д. 2-5, ул. Ленина д. 79-85, МФЦ Турунтаево, МУП "ТУРУНТАЕВО", МВД РБ, ПРИБАЙКАЛЬСКОЕ РАЙПО, РВК.</t>
  </si>
  <si>
    <t xml:space="preserve">ТП-1-Т7 Клуб </t>
  </si>
  <si>
    <t>10:00-18:00</t>
  </si>
  <si>
    <t xml:space="preserve"> ул. Октябрьская д. 20-59, ул. Нагорная д. 1-26, ул. Производственная, ПАО "Ростелеком", ПАО "Сбербанк России".</t>
  </si>
  <si>
    <t>ТП-6-П4 Комаровка</t>
  </si>
  <si>
    <t>с.Иркилик</t>
  </si>
  <si>
    <t xml:space="preserve"> ул. Комаровка,</t>
  </si>
  <si>
    <t>ТП-4-П9 МТФ</t>
  </si>
  <si>
    <t>ул. Таежная д. 5-33, СПК ПРИБАЙКАЛЕЦ.</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</si>
</sst>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00"/>
  </numFmts>
  <fonts count="7" x14ac:knownFonts="1">
    <font>
      <sz val="11"/>
      <color theme="1"/>
      <name val="Calibri"/>
      <family val="2"/>
      <scheme val="minor"/>
    </font>
    <font>
      <sz val="14"/>
      <color theme="1"/>
      <name val="Times New Roman"/>
      <family val="1"/>
      <charset val="204"/>
    </font>
    <font>
      <sz val="11"/>
      <color theme="1"/>
      <name val="Times New Roman"/>
      <family val="1"/>
      <charset val="204"/>
    </font>
    <font>
      <b/>
      <sz val="16"/>
      <color theme="1"/>
      <name val="Times New Roman"/>
      <family val="1"/>
      <charset val="204"/>
    </font>
    <font>
      <sz val="14"/>
      <color rgb="FF000000"/>
      <name val="Times New Roman"/>
      <family val="1"/>
      <charset val="204"/>
    </font>
    <font>
      <sz val="11"/>
      <color theme="1"/>
      <name val="Calibri"/>
      <family val="2"/>
      <scheme val="minor"/>
    </font>
    <font>
      <sz val="14"/>
      <name val="Times New Roman"/>
      <family val="1"/>
      <charset val="204"/>
    </font>
  </fonts>
  <fills count="3">
    <fill>
      <patternFill patternType="none"/>
    </fill>
    <fill>
      <patternFill patternType="gray125"/>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s>
  <cellStyleXfs count="2">
    <xf numFmtId="0" fontId="0" fillId="0" borderId="0"/>
    <xf numFmtId="9" fontId="5" fillId="0" borderId="0" applyFont="0" applyFill="0" applyBorder="0" applyAlignment="0" applyProtection="0"/>
  </cellStyleXfs>
  <cellXfs count="20">
    <xf numFmtId="0" fontId="0" fillId="0" borderId="0" xfId="0"/>
    <xf numFmtId="0" fontId="2" fillId="0" borderId="0" xfId="0" applyFont="1"/>
    <xf numFmtId="0" fontId="2" fillId="0" borderId="0" xfId="0" applyFont="1" applyAlignment="1">
      <alignment horizontal="center" vertical="top"/>
    </xf>
    <xf numFmtId="0" fontId="1"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left" vertical="center" wrapText="1"/>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1" xfId="0" applyFont="1" applyBorder="1" applyAlignment="1">
      <alignment horizontal="center" vertical="center"/>
    </xf>
    <xf numFmtId="14" fontId="1" fillId="0" borderId="1" xfId="0" applyNumberFormat="1" applyFont="1" applyFill="1" applyBorder="1" applyAlignment="1">
      <alignment horizontal="center" vertical="center" wrapText="1"/>
    </xf>
    <xf numFmtId="0" fontId="1" fillId="0" borderId="3" xfId="0" applyFont="1" applyBorder="1" applyAlignment="1">
      <alignment horizontal="center" vertical="center" wrapText="1"/>
    </xf>
    <xf numFmtId="0" fontId="1"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20" fontId="1" fillId="0" borderId="1" xfId="0" applyNumberFormat="1" applyFont="1" applyFill="1" applyBorder="1" applyAlignment="1">
      <alignment horizontal="center" vertical="center" wrapText="1"/>
    </xf>
    <xf numFmtId="9" fontId="6" fillId="2" borderId="1" xfId="1" applyFont="1" applyFill="1" applyBorder="1" applyAlignment="1">
      <alignment horizontal="center" vertical="center" wrapText="1"/>
    </xf>
    <xf numFmtId="164" fontId="1" fillId="0" borderId="1" xfId="0" applyNumberFormat="1" applyFont="1" applyBorder="1" applyAlignment="1">
      <alignment horizontal="left" vertical="center" wrapText="1"/>
    </xf>
    <xf numFmtId="0" fontId="1" fillId="2" borderId="1" xfId="0" applyFont="1" applyFill="1" applyBorder="1" applyAlignment="1">
      <alignment horizontal="left" vertical="center" wrapText="1"/>
    </xf>
    <xf numFmtId="0" fontId="3" fillId="0" borderId="0" xfId="0" applyFont="1" applyAlignment="1">
      <alignment horizontal="center"/>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cellXfs>
  <cellStyles count="2">
    <cellStyle name="Обычный" xfId="0" builtinId="0"/>
    <cellStyle name="Процентный" xfId="1" builtinId="5"/>
  </cellStyles>
  <dxfs count="8">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tabSelected="1" view="pageLayout" topLeftCell="A4" zoomScale="55" zoomScaleNormal="75" zoomScaleSheetLayoutView="75" zoomScalePageLayoutView="55" workbookViewId="0">
      <selection activeCell="F21" sqref="F21"/>
    </sheetView>
  </sheetViews>
  <sheetFormatPr defaultRowHeight="15" x14ac:dyDescent="0.25"/>
  <cols>
    <col min="1" max="1" width="5.85546875" customWidth="1"/>
    <col min="2" max="2" width="27" style="1" customWidth="1"/>
    <col min="3" max="3" width="30.140625" style="1" customWidth="1"/>
    <col min="4" max="4" width="24" style="1" customWidth="1"/>
    <col min="5" max="5" width="26.28515625" style="1" customWidth="1"/>
    <col min="6" max="6" width="21" style="1" customWidth="1"/>
    <col min="7" max="7" width="23" style="1" customWidth="1"/>
    <col min="8" max="8" width="38.7109375" style="1" customWidth="1"/>
    <col min="9" max="9" width="91.28515625" style="1" customWidth="1"/>
    <col min="10" max="10" width="16.7109375" customWidth="1"/>
  </cols>
  <sheetData>
    <row r="1" spans="1:9" ht="67.5" customHeight="1" x14ac:dyDescent="0.25">
      <c r="I1" s="2" t="s">
        <v>11</v>
      </c>
    </row>
    <row r="2" spans="1:9" ht="20.25" x14ac:dyDescent="0.3">
      <c r="B2" s="17" t="s">
        <v>21</v>
      </c>
      <c r="C2" s="17"/>
      <c r="D2" s="17"/>
      <c r="E2" s="17"/>
      <c r="F2" s="17"/>
      <c r="G2" s="17"/>
      <c r="H2" s="17"/>
      <c r="I2" s="17"/>
    </row>
    <row r="4" spans="1:9" ht="36" customHeight="1" x14ac:dyDescent="0.25">
      <c r="A4" s="18" t="s">
        <v>0</v>
      </c>
      <c r="B4" s="18" t="s">
        <v>1</v>
      </c>
      <c r="C4" s="18" t="s">
        <v>2</v>
      </c>
      <c r="D4" s="18" t="s">
        <v>3</v>
      </c>
      <c r="E4" s="18" t="s">
        <v>4</v>
      </c>
      <c r="F4" s="18"/>
      <c r="G4" s="18" t="s">
        <v>5</v>
      </c>
      <c r="H4" s="18"/>
      <c r="I4" s="18"/>
    </row>
    <row r="5" spans="1:9" ht="56.25" x14ac:dyDescent="0.25">
      <c r="A5" s="18"/>
      <c r="B5" s="18"/>
      <c r="C5" s="19"/>
      <c r="D5" s="19"/>
      <c r="E5" s="7" t="s">
        <v>6</v>
      </c>
      <c r="F5" s="7" t="s">
        <v>7</v>
      </c>
      <c r="G5" s="7" t="s">
        <v>8</v>
      </c>
      <c r="H5" s="7" t="s">
        <v>9</v>
      </c>
      <c r="I5" s="7" t="s">
        <v>10</v>
      </c>
    </row>
    <row r="6" spans="1:9" ht="56.25" x14ac:dyDescent="0.25">
      <c r="A6" s="3">
        <v>1</v>
      </c>
      <c r="B6" s="10" t="s">
        <v>13</v>
      </c>
      <c r="C6" s="8" t="s">
        <v>22</v>
      </c>
      <c r="D6" s="11" t="s">
        <v>23</v>
      </c>
      <c r="E6" s="9">
        <v>44634</v>
      </c>
      <c r="F6" s="12" t="s">
        <v>14</v>
      </c>
      <c r="G6" s="13" t="s">
        <v>12</v>
      </c>
      <c r="H6" s="6" t="s">
        <v>17</v>
      </c>
      <c r="I6" s="5" t="s">
        <v>18</v>
      </c>
    </row>
    <row r="7" spans="1:9" ht="56.25" x14ac:dyDescent="0.25">
      <c r="A7" s="3">
        <f>A6+1</f>
        <v>2</v>
      </c>
      <c r="B7" s="10" t="s">
        <v>13</v>
      </c>
      <c r="C7" s="8" t="s">
        <v>24</v>
      </c>
      <c r="D7" s="11" t="s">
        <v>25</v>
      </c>
      <c r="E7" s="9">
        <v>44635</v>
      </c>
      <c r="F7" s="12" t="s">
        <v>26</v>
      </c>
      <c r="G7" s="13" t="s">
        <v>12</v>
      </c>
      <c r="H7" s="6" t="s">
        <v>27</v>
      </c>
      <c r="I7" s="5" t="s">
        <v>28</v>
      </c>
    </row>
    <row r="8" spans="1:9" ht="131.25" x14ac:dyDescent="0.25">
      <c r="A8" s="4">
        <f t="shared" ref="A8:A14" si="0">A7+1</f>
        <v>3</v>
      </c>
      <c r="B8" s="10" t="s">
        <v>13</v>
      </c>
      <c r="C8" s="6" t="s">
        <v>29</v>
      </c>
      <c r="D8" s="11" t="s">
        <v>30</v>
      </c>
      <c r="E8" s="9">
        <v>44635</v>
      </c>
      <c r="F8" s="12" t="s">
        <v>31</v>
      </c>
      <c r="G8" s="13" t="s">
        <v>12</v>
      </c>
      <c r="H8" s="6" t="s">
        <v>32</v>
      </c>
      <c r="I8" s="5" t="s">
        <v>33</v>
      </c>
    </row>
    <row r="9" spans="1:9" ht="56.25" x14ac:dyDescent="0.25">
      <c r="A9" s="6">
        <f t="shared" si="0"/>
        <v>4</v>
      </c>
      <c r="B9" s="10" t="s">
        <v>13</v>
      </c>
      <c r="C9" s="6" t="s">
        <v>34</v>
      </c>
      <c r="D9" s="11" t="s">
        <v>23</v>
      </c>
      <c r="E9" s="9">
        <v>44635</v>
      </c>
      <c r="F9" s="12" t="s">
        <v>14</v>
      </c>
      <c r="G9" s="13" t="s">
        <v>12</v>
      </c>
      <c r="H9" s="6" t="s">
        <v>35</v>
      </c>
      <c r="I9" s="5" t="s">
        <v>36</v>
      </c>
    </row>
    <row r="10" spans="1:9" ht="56.25" x14ac:dyDescent="0.25">
      <c r="A10" s="6">
        <f t="shared" si="0"/>
        <v>5</v>
      </c>
      <c r="B10" s="10" t="s">
        <v>13</v>
      </c>
      <c r="C10" s="6" t="s">
        <v>19</v>
      </c>
      <c r="D10" s="11" t="s">
        <v>23</v>
      </c>
      <c r="E10" s="9">
        <v>44635</v>
      </c>
      <c r="F10" s="12" t="s">
        <v>15</v>
      </c>
      <c r="G10" s="13" t="s">
        <v>12</v>
      </c>
      <c r="H10" s="6" t="s">
        <v>16</v>
      </c>
      <c r="I10" s="5" t="s">
        <v>20</v>
      </c>
    </row>
    <row r="11" spans="1:9" ht="56.25" x14ac:dyDescent="0.25">
      <c r="A11" s="6">
        <f t="shared" si="0"/>
        <v>6</v>
      </c>
      <c r="B11" s="10" t="s">
        <v>13</v>
      </c>
      <c r="C11" s="6" t="s">
        <v>37</v>
      </c>
      <c r="D11" s="11" t="s">
        <v>23</v>
      </c>
      <c r="E11" s="9">
        <v>44637</v>
      </c>
      <c r="F11" s="12" t="s">
        <v>38</v>
      </c>
      <c r="G11" s="13" t="s">
        <v>12</v>
      </c>
      <c r="H11" s="6" t="s">
        <v>16</v>
      </c>
      <c r="I11" s="5" t="s">
        <v>39</v>
      </c>
    </row>
    <row r="12" spans="1:9" ht="56.25" x14ac:dyDescent="0.25">
      <c r="A12" s="6">
        <f t="shared" si="0"/>
        <v>7</v>
      </c>
      <c r="B12" s="10" t="s">
        <v>13</v>
      </c>
      <c r="C12" s="14" t="s">
        <v>40</v>
      </c>
      <c r="D12" s="11" t="s">
        <v>23</v>
      </c>
      <c r="E12" s="9">
        <v>44637</v>
      </c>
      <c r="F12" s="12" t="s">
        <v>14</v>
      </c>
      <c r="G12" s="13" t="s">
        <v>12</v>
      </c>
      <c r="H12" s="6" t="s">
        <v>41</v>
      </c>
      <c r="I12" s="16" t="s">
        <v>42</v>
      </c>
    </row>
    <row r="13" spans="1:9" ht="56.25" x14ac:dyDescent="0.25">
      <c r="A13" s="6">
        <f t="shared" si="0"/>
        <v>8</v>
      </c>
      <c r="B13" s="10" t="s">
        <v>13</v>
      </c>
      <c r="C13" s="6" t="s">
        <v>43</v>
      </c>
      <c r="D13" s="11" t="s">
        <v>23</v>
      </c>
      <c r="E13" s="9">
        <v>44638</v>
      </c>
      <c r="F13" s="12" t="s">
        <v>14</v>
      </c>
      <c r="G13" s="13" t="s">
        <v>12</v>
      </c>
      <c r="H13" s="6" t="s">
        <v>17</v>
      </c>
      <c r="I13" s="15" t="s">
        <v>44</v>
      </c>
    </row>
    <row r="14" spans="1:9" ht="56.25" x14ac:dyDescent="0.25">
      <c r="A14" s="6">
        <f t="shared" si="0"/>
        <v>9</v>
      </c>
      <c r="B14" s="10" t="s">
        <v>13</v>
      </c>
      <c r="C14" s="6" t="s">
        <v>24</v>
      </c>
      <c r="D14" s="11" t="s">
        <v>25</v>
      </c>
      <c r="E14" s="9">
        <v>44638</v>
      </c>
      <c r="F14" s="12" t="s">
        <v>26</v>
      </c>
      <c r="G14" s="13" t="s">
        <v>12</v>
      </c>
      <c r="H14" s="6" t="s">
        <v>27</v>
      </c>
      <c r="I14" s="16" t="s">
        <v>28</v>
      </c>
    </row>
  </sheetData>
  <mergeCells count="7">
    <mergeCell ref="B2:I2"/>
    <mergeCell ref="G4:I4"/>
    <mergeCell ref="A4:A5"/>
    <mergeCell ref="B4:B5"/>
    <mergeCell ref="C4:C5"/>
    <mergeCell ref="D4:D5"/>
    <mergeCell ref="E4:F4"/>
  </mergeCells>
  <conditionalFormatting sqref="H14">
    <cfRule type="containsErrors" dxfId="7" priority="10">
      <formula>ISERROR(H14)</formula>
    </cfRule>
  </conditionalFormatting>
  <conditionalFormatting sqref="H13">
    <cfRule type="containsErrors" dxfId="6" priority="9">
      <formula>ISERROR(H13)</formula>
    </cfRule>
  </conditionalFormatting>
  <conditionalFormatting sqref="H12">
    <cfRule type="containsErrors" dxfId="5" priority="8">
      <formula>ISERROR(H12)</formula>
    </cfRule>
  </conditionalFormatting>
  <conditionalFormatting sqref="H11">
    <cfRule type="containsErrors" dxfId="4" priority="5">
      <formula>ISERROR(H11)</formula>
    </cfRule>
  </conditionalFormatting>
  <conditionalFormatting sqref="H10">
    <cfRule type="containsErrors" dxfId="3" priority="4">
      <formula>ISERROR(H10)</formula>
    </cfRule>
  </conditionalFormatting>
  <conditionalFormatting sqref="H6:H7">
    <cfRule type="containsErrors" dxfId="2" priority="3">
      <formula>ISERROR(H6)</formula>
    </cfRule>
  </conditionalFormatting>
  <conditionalFormatting sqref="H8">
    <cfRule type="containsErrors" dxfId="1" priority="2">
      <formula>ISERROR(H8)</formula>
    </cfRule>
  </conditionalFormatting>
  <conditionalFormatting sqref="H9">
    <cfRule type="containsErrors" dxfId="0" priority="1">
      <formula>ISERROR(H9)</formula>
    </cfRule>
  </conditionalFormatting>
  <pageMargins left="0.7" right="0.25208333333333333" top="0.75" bottom="0.75" header="0.3" footer="0.3"/>
  <pageSetup paperSize="9" scale="3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Лист2</vt:lpstr>
      <vt:lpstr>Лист3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2022-03-09T08:35:06Z</dcterms:modified>
</cp:coreProperties>
</file>