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4" i="1" l="1"/>
  <c r="A14" i="1"/>
  <c r="A12" i="1"/>
  <c r="A13" i="1"/>
  <c r="B12" i="1" l="1"/>
  <c r="B13" i="1"/>
  <c r="B10" i="1" l="1"/>
  <c r="B11" i="1"/>
  <c r="B9" i="1"/>
  <c r="B8" i="1"/>
  <c r="B6" i="1"/>
  <c r="A7" i="1"/>
  <c r="A8" i="1" s="1"/>
  <c r="A9" i="1" s="1"/>
  <c r="A10" i="1" s="1"/>
  <c r="A11" i="1" s="1"/>
  <c r="B7" i="1"/>
</calcChain>
</file>

<file path=xl/sharedStrings.xml><?xml version="1.0" encoding="utf-8"?>
<sst xmlns="http://schemas.openxmlformats.org/spreadsheetml/2006/main" count="72" uniqueCount="48">
  <si>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</si>
  <si>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</si>
  <si>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</si>
  <si>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</si>
  <si>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</si>
  <si>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</si>
  <si>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</si>
  <si>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</si>
  <si>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</si>
  <si>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</si>
  <si>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</si>
  <si>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</si>
  <si>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</si>
  <si>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Железнодорожный район</t>
  </si>
  <si>
    <t>Советский, Октябрьский , Железнодорожный районы г. Улан-Удэ</t>
  </si>
  <si>
    <t>для замены опор</t>
  </si>
  <si>
    <t>для замены вводов</t>
  </si>
  <si>
    <t>Улан-Удэ</t>
  </si>
  <si>
    <t>Информация о планируемых отключениях в сетях ПО ГЭС, ЦЭС в период с 05 по 09 сентября 2022 года</t>
  </si>
  <si>
    <t xml:space="preserve">РУ-0,4кВ ТП-398 </t>
  </si>
  <si>
    <t>для технического обслуживания</t>
  </si>
  <si>
    <t>ул. Окинская 2-6</t>
  </si>
  <si>
    <t xml:space="preserve">ВЛ-0,4 кВ ф.3 ТП-372 </t>
  </si>
  <si>
    <t xml:space="preserve">ВЛ-0,4 кВ  ТП-2103 </t>
  </si>
  <si>
    <t xml:space="preserve">СНТ "Пионер-" </t>
  </si>
  <si>
    <t xml:space="preserve">ВЛ-0,4 кВ  ТП-2085 </t>
  </si>
  <si>
    <t xml:space="preserve">СНТ "Пионер-2" </t>
  </si>
  <si>
    <t xml:space="preserve">ВЛ-0,4 кВ ф.4 ТП-238 </t>
  </si>
  <si>
    <t>для подрезки крон деревьев</t>
  </si>
  <si>
    <t xml:space="preserve">ВЛ-10кВ ф.6 РП-22 </t>
  </si>
  <si>
    <t>для замены изоляторов</t>
  </si>
  <si>
    <t xml:space="preserve">ВЛ-0,4 кВ ф.2,4 ТП-125 </t>
  </si>
  <si>
    <t>для  подключения потребителя</t>
  </si>
  <si>
    <t xml:space="preserve">ул. Вакарина 26 - 34,  Шевченко 29 - 78 . </t>
  </si>
  <si>
    <t xml:space="preserve">РУ-0,4кВ ТП-2024 </t>
  </si>
  <si>
    <t xml:space="preserve">ул Заиграевская 1-5, Столичная 2,  Гастелло 3-7  </t>
  </si>
  <si>
    <t xml:space="preserve">ВЛ-6кВ ф.12 ПС Западная </t>
  </si>
  <si>
    <t>для замены КЛ-6 кВ</t>
  </si>
  <si>
    <t>Школа №48, ул. Багратиона 1-14, ул. Невского1-30, ул. Циолковского 69-82, ул. Чертенкова 102А-106, ул. Гайдара 1-28, ул. Д. Бедного 1-50, котельная ул. Чертенкова 102 (ТГК-14), ул. Минина 2-9, ул. Орджиникидзе 1-15, МАУСОШ №48 кор.№2 (дет. сад) ул. Минина 1А, котельная в здании поликлиники ТМО-6, ул. Орджиникидзе, ул. Кутузова 26-40, котельная ул. Невского, ул. Левитана 1-42, ул. Челюскина1-43, водокачка №46 ул. Левитана, ул. Самбуева 2-33, ул. Заовражная 45-108, резервуары Водоканала, ул. Социальная 1-34, ул. Конституции 1-123, ул. Кристальная 17, ул. Рабочая 1-104, ул. Вологодская 1-37.</t>
  </si>
  <si>
    <t>ул. Дарвина, ул. Семейная, Кедровая, ДНТ "Преображение", ул. Кедровая, ул. Семашко, ул. Высотская, ул. Шевченко, ДНТ Кедровая, ДНТ Аршан, ДНТ Градостроитель, ДНТ Почтовая Тройка, Насосная 2 Дзержинского 58Д(МУП Водоканал)</t>
  </si>
  <si>
    <t>ул.Баргузинская 40-56, ул. Дорожная 1-10</t>
  </si>
  <si>
    <t>ул.Хрустальная 2 - 25 .</t>
  </si>
  <si>
    <t>09:00 - 17:00</t>
  </si>
  <si>
    <t xml:space="preserve">09:00 - 17:00 </t>
  </si>
  <si>
    <t>13:00 - 17:00</t>
  </si>
  <si>
    <t>05,06,08.09.2022</t>
  </si>
  <si>
    <t>05-08.09.2022</t>
  </si>
  <si>
    <t>05,07.09.2022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</si>
</sst>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zoomScale="75" zoomScaleNormal="75" zoomScaleSheetLayoutView="75" zoomScalePageLayoutView="75" workbookViewId="0">
      <selection activeCell="E11" sqref="E11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3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16" t="s">
        <v>18</v>
      </c>
      <c r="C2" s="16"/>
      <c r="D2" s="16"/>
      <c r="E2" s="16"/>
      <c r="F2" s="16"/>
      <c r="G2" s="16"/>
      <c r="H2" s="16"/>
      <c r="I2" s="16"/>
    </row>
    <row r="3" spans="1:9" ht="39.75" customHeight="1" x14ac:dyDescent="0.25">
      <c r="E3" s="18" t="s">
        <v>14</v>
      </c>
      <c r="F3" s="18"/>
      <c r="G3" s="18"/>
      <c r="H3" s="18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12" t="s">
        <v>6</v>
      </c>
      <c r="F5" s="12" t="s">
        <v>7</v>
      </c>
      <c r="G5" s="12" t="s">
        <v>8</v>
      </c>
      <c r="H5" s="12" t="s">
        <v>9</v>
      </c>
      <c r="I5" s="5" t="s">
        <v>10</v>
      </c>
    </row>
    <row r="6" spans="1:9" s="8" customFormat="1" ht="37.5" x14ac:dyDescent="0.3">
      <c r="A6" s="7">
        <v>1</v>
      </c>
      <c r="B6" s="12" t="str">
        <f t="shared" ref="B6:B14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5" t="s">
        <v>19</v>
      </c>
      <c r="D6" s="12" t="s">
        <v>20</v>
      </c>
      <c r="E6" s="10">
        <v>44809</v>
      </c>
      <c r="F6" s="11" t="s">
        <v>42</v>
      </c>
      <c r="G6" s="12" t="s">
        <v>12</v>
      </c>
      <c r="H6" s="12" t="s">
        <v>17</v>
      </c>
      <c r="I6" s="14" t="s">
        <v>21</v>
      </c>
    </row>
    <row r="7" spans="1:9" ht="37.5" x14ac:dyDescent="0.25">
      <c r="A7" s="7">
        <f>A6+1</f>
        <v>2</v>
      </c>
      <c r="B7" s="15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5" t="s">
        <v>22</v>
      </c>
      <c r="D7" s="15" t="s">
        <v>16</v>
      </c>
      <c r="E7" s="10" t="s">
        <v>45</v>
      </c>
      <c r="F7" s="11" t="s">
        <v>42</v>
      </c>
      <c r="G7" s="15" t="s">
        <v>12</v>
      </c>
      <c r="H7" s="15" t="s">
        <v>17</v>
      </c>
      <c r="I7" s="14" t="s">
        <v>40</v>
      </c>
    </row>
    <row r="8" spans="1:9" s="6" customFormat="1" ht="110.25" customHeight="1" x14ac:dyDescent="0.3">
      <c r="A8" s="7">
        <f t="shared" ref="A8:A14" si="1">A7+1</f>
        <v>3</v>
      </c>
      <c r="B8" s="15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5" t="s">
        <v>23</v>
      </c>
      <c r="D8" s="15" t="s">
        <v>15</v>
      </c>
      <c r="E8" s="10" t="s">
        <v>46</v>
      </c>
      <c r="F8" s="11" t="s">
        <v>42</v>
      </c>
      <c r="G8" s="15" t="s">
        <v>13</v>
      </c>
      <c r="H8" s="15" t="s">
        <v>17</v>
      </c>
      <c r="I8" s="14" t="s">
        <v>24</v>
      </c>
    </row>
    <row r="9" spans="1:9" ht="56.25" x14ac:dyDescent="0.25">
      <c r="A9" s="7">
        <f t="shared" si="1"/>
        <v>4</v>
      </c>
      <c r="B9" s="15" t="str">
        <f t="shared" si="0"/>
        <v>ПО ГЭС, Железнодорожный РЭС</v>
      </c>
      <c r="C9" s="5" t="s">
        <v>25</v>
      </c>
      <c r="D9" s="15" t="s">
        <v>15</v>
      </c>
      <c r="E9" s="10" t="s">
        <v>46</v>
      </c>
      <c r="F9" s="11" t="s">
        <v>42</v>
      </c>
      <c r="G9" s="15" t="s">
        <v>13</v>
      </c>
      <c r="H9" s="15" t="s">
        <v>17</v>
      </c>
      <c r="I9" s="14" t="s">
        <v>26</v>
      </c>
    </row>
    <row r="10" spans="1:9" s="9" customFormat="1" ht="37.5" x14ac:dyDescent="0.25">
      <c r="A10" s="7">
        <f>A9+1</f>
        <v>5</v>
      </c>
      <c r="B10" s="15" t="str">
        <f t="shared" si="0"/>
        <v>ПО ГЭС, Советский РЭС</v>
      </c>
      <c r="C10" s="5" t="s">
        <v>27</v>
      </c>
      <c r="D10" s="15" t="s">
        <v>28</v>
      </c>
      <c r="E10" s="10">
        <v>44809</v>
      </c>
      <c r="F10" s="11" t="s">
        <v>42</v>
      </c>
      <c r="G10" s="15" t="s">
        <v>12</v>
      </c>
      <c r="H10" s="15" t="s">
        <v>17</v>
      </c>
      <c r="I10" s="14" t="s">
        <v>41</v>
      </c>
    </row>
    <row r="11" spans="1:9" s="9" customFormat="1" ht="75" x14ac:dyDescent="0.25">
      <c r="A11" s="7">
        <f t="shared" si="1"/>
        <v>6</v>
      </c>
      <c r="B11" s="15" t="str">
        <f t="shared" si="0"/>
        <v>ПО ГЭС, Железнодорожный РЭС</v>
      </c>
      <c r="C11" s="5" t="s">
        <v>29</v>
      </c>
      <c r="D11" s="15" t="s">
        <v>30</v>
      </c>
      <c r="E11" s="10" t="s">
        <v>47</v>
      </c>
      <c r="F11" s="11" t="s">
        <v>42</v>
      </c>
      <c r="G11" s="15" t="s">
        <v>13</v>
      </c>
      <c r="H11" s="15" t="s">
        <v>17</v>
      </c>
      <c r="I11" s="14" t="s">
        <v>39</v>
      </c>
    </row>
    <row r="12" spans="1:9" ht="56.25" x14ac:dyDescent="0.25">
      <c r="A12" s="7">
        <f t="shared" si="1"/>
        <v>7</v>
      </c>
      <c r="B12" s="15" t="str">
        <f t="shared" si="0"/>
        <v>ПО ГЭС, Железнодорожный РЭС</v>
      </c>
      <c r="C12" s="5" t="s">
        <v>31</v>
      </c>
      <c r="D12" s="15" t="s">
        <v>32</v>
      </c>
      <c r="E12" s="10">
        <v>44810</v>
      </c>
      <c r="F12" s="11" t="s">
        <v>43</v>
      </c>
      <c r="G12" s="15" t="s">
        <v>13</v>
      </c>
      <c r="H12" s="15" t="s">
        <v>17</v>
      </c>
      <c r="I12" s="14" t="s">
        <v>33</v>
      </c>
    </row>
    <row r="13" spans="1:9" ht="56.25" x14ac:dyDescent="0.25">
      <c r="A13" s="7">
        <f t="shared" si="1"/>
        <v>8</v>
      </c>
      <c r="B13" s="15" t="str">
        <f t="shared" si="0"/>
        <v>ПО ГЭС, Железнодорожный РЭС</v>
      </c>
      <c r="C13" s="5" t="s">
        <v>34</v>
      </c>
      <c r="D13" s="15" t="s">
        <v>20</v>
      </c>
      <c r="E13" s="10">
        <v>44810</v>
      </c>
      <c r="F13" s="11" t="s">
        <v>44</v>
      </c>
      <c r="G13" s="15" t="s">
        <v>13</v>
      </c>
      <c r="H13" s="15" t="s">
        <v>17</v>
      </c>
      <c r="I13" s="14" t="s">
        <v>35</v>
      </c>
    </row>
    <row r="14" spans="1:9" ht="168.75" x14ac:dyDescent="0.25">
      <c r="A14" s="7">
        <f t="shared" si="1"/>
        <v>9</v>
      </c>
      <c r="B14" s="15" t="str">
        <f t="shared" si="0"/>
        <v>ПО ГЭС, Советский РЭС</v>
      </c>
      <c r="C14" s="5" t="s">
        <v>36</v>
      </c>
      <c r="D14" s="15" t="s">
        <v>37</v>
      </c>
      <c r="E14" s="10">
        <v>44812</v>
      </c>
      <c r="F14" s="11" t="s">
        <v>42</v>
      </c>
      <c r="G14" s="15" t="s">
        <v>12</v>
      </c>
      <c r="H14" s="15" t="s">
        <v>17</v>
      </c>
      <c r="I14" s="14" t="s">
        <v>38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5" priority="1243"/>
  </conditionalFormatting>
  <conditionalFormatting sqref="C6">
    <cfRule type="duplicateValues" dxfId="34" priority="1247"/>
    <cfRule type="duplicateValues" dxfId="33" priority="1248"/>
  </conditionalFormatting>
  <conditionalFormatting sqref="C6">
    <cfRule type="duplicateValues" dxfId="32" priority="1251"/>
  </conditionalFormatting>
  <conditionalFormatting sqref="C6">
    <cfRule type="duplicateValues" dxfId="31" priority="1253"/>
    <cfRule type="duplicateValues" dxfId="30" priority="1254"/>
    <cfRule type="duplicateValues" dxfId="29" priority="1255"/>
    <cfRule type="duplicateValues" dxfId="28" priority="1256"/>
    <cfRule type="duplicateValues" dxfId="27" priority="1257"/>
  </conditionalFormatting>
  <conditionalFormatting sqref="I6">
    <cfRule type="duplicateValues" dxfId="26" priority="1263"/>
  </conditionalFormatting>
  <conditionalFormatting sqref="C6">
    <cfRule type="duplicateValues" dxfId="25" priority="1265"/>
    <cfRule type="duplicateValues" dxfId="24" priority="1266"/>
    <cfRule type="duplicateValues" dxfId="23" priority="1267"/>
  </conditionalFormatting>
  <conditionalFormatting sqref="C6">
    <cfRule type="duplicateValues" dxfId="22" priority="1594"/>
  </conditionalFormatting>
  <conditionalFormatting sqref="C6">
    <cfRule type="duplicateValues" dxfId="21" priority="1596"/>
    <cfRule type="duplicateValues" dxfId="20" priority="1597"/>
  </conditionalFormatting>
  <conditionalFormatting sqref="C6">
    <cfRule type="duplicateValues" dxfId="19" priority="1666"/>
  </conditionalFormatting>
  <conditionalFormatting sqref="C6">
    <cfRule type="duplicateValues" dxfId="18" priority="1731"/>
  </conditionalFormatting>
  <conditionalFormatting sqref="C6">
    <cfRule type="duplicateValues" dxfId="17" priority="1793"/>
  </conditionalFormatting>
  <conditionalFormatting sqref="C6">
    <cfRule type="duplicateValues" dxfId="16" priority="1794"/>
    <cfRule type="duplicateValues" dxfId="15" priority="1795"/>
  </conditionalFormatting>
  <conditionalFormatting sqref="I15:I1048576 I1:I6">
    <cfRule type="duplicateValues" dxfId="14" priority="24"/>
  </conditionalFormatting>
  <conditionalFormatting sqref="C6">
    <cfRule type="duplicateValues" dxfId="13" priority="1801"/>
  </conditionalFormatting>
  <conditionalFormatting sqref="C7:C14 I7:I14">
    <cfRule type="duplicateValues" dxfId="12" priority="2104"/>
  </conditionalFormatting>
  <conditionalFormatting sqref="C7:C14">
    <cfRule type="duplicateValues" dxfId="11" priority="2108"/>
    <cfRule type="duplicateValues" dxfId="10" priority="2109"/>
  </conditionalFormatting>
  <conditionalFormatting sqref="C7:C14">
    <cfRule type="duplicateValues" dxfId="9" priority="2112"/>
  </conditionalFormatting>
  <conditionalFormatting sqref="C7:C14">
    <cfRule type="duplicateValues" dxfId="8" priority="2114"/>
    <cfRule type="duplicateValues" dxfId="7" priority="2115"/>
    <cfRule type="duplicateValues" dxfId="6" priority="2116"/>
    <cfRule type="duplicateValues" dxfId="5" priority="2117"/>
    <cfRule type="duplicateValues" dxfId="4" priority="2118"/>
  </conditionalFormatting>
  <conditionalFormatting sqref="I7:I14">
    <cfRule type="duplicateValues" dxfId="3" priority="2124"/>
  </conditionalFormatting>
  <conditionalFormatting sqref="C7:C14">
    <cfRule type="duplicateValues" dxfId="2" priority="2126"/>
    <cfRule type="duplicateValues" dxfId="1" priority="2127"/>
    <cfRule type="duplicateValues" dxfId="0" priority="212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2022-08-31T00:37:30Z</dcterms:modified>
</cp:coreProperties>
</file>