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B17" i="1" l="1"/>
  <c r="B18" i="1"/>
  <c r="B19" i="1"/>
  <c r="B20" i="1"/>
  <c r="B21" i="1"/>
  <c r="B22" i="1"/>
  <c r="B23" i="1"/>
  <c r="B24" i="1"/>
  <c r="B25" i="1"/>
  <c r="B26" i="1"/>
  <c r="B27" i="1"/>
  <c r="B12" i="1" l="1"/>
  <c r="B13" i="1"/>
  <c r="B6" i="1"/>
  <c r="B7" i="1"/>
  <c r="B8" i="1"/>
  <c r="B9" i="1"/>
  <c r="B10" i="1"/>
  <c r="B11" i="1"/>
  <c r="B14" i="1"/>
  <c r="B15" i="1"/>
  <c r="B16" i="1"/>
  <c r="A7" i="1" l="1"/>
  <c r="A8" i="1" l="1"/>
  <c r="A9" i="1" s="1"/>
  <c r="A10" i="1" s="1"/>
  <c r="A11" i="1" s="1"/>
  <c r="A12" i="1" s="1"/>
  <c r="A13" i="1" s="1"/>
</calcChain>
</file>

<file path=xl/sharedStrings.xml><?xml version="1.0" encoding="utf-8"?>
<sst xmlns="http://schemas.openxmlformats.org/spreadsheetml/2006/main" count="149" uniqueCount="100">
  <si>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</si>
  <si>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</si>
  <si>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</si>
  <si>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</si>
  <si>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</si>
  <si>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</si>
  <si>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</si>
  <si>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</si>
  <si>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</si>
  <si>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</si>
  <si>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</si>
  <si>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</si>
  <si>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</si>
  <si>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</si>
  <si>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 xml:space="preserve">ВЛ-0,4кВ ф.1 ТП-1029 </t>
  </si>
  <si>
    <t>для установки, замены опор</t>
  </si>
  <si>
    <t xml:space="preserve">ВЛ-0,4кВ ф.1 ТП-203 </t>
  </si>
  <si>
    <t xml:space="preserve">ВЛ-0,4кВ ф.1 ТП-420 </t>
  </si>
  <si>
    <t>СНТ 20 лет Победы</t>
  </si>
  <si>
    <t>для доливки масла в Т</t>
  </si>
  <si>
    <t xml:space="preserve">РУ-0,4кВ ТП-377 </t>
  </si>
  <si>
    <t>для подключения КЛ к УО</t>
  </si>
  <si>
    <t>п. Исток ул. Мирная 28, ул. Полевая 1-29,1а,31а, ул. Природная 1-25,1а, ул. Покровская 1-121,13б, ул.  Центральная 1-30, ул. Мирный пер.1-6.</t>
  </si>
  <si>
    <t xml:space="preserve">РУ-10кВ ТП-372 </t>
  </si>
  <si>
    <t xml:space="preserve">Баргузинский пер., Олимпийский пер. 20, ул. Олимпийская 2-9, ул. Баргузинская 18-70, 34/1, 29/1, 34/2, 57а, 24а, 26а. </t>
  </si>
  <si>
    <t>РУ-10кВ ТП-448</t>
  </si>
  <si>
    <t>ул. Иволгинская 34, Школа №44 по ул. Иволгинская, ул. Новая 13-43, База по ул. Иволгинская 1а (ООО Терем), ул. Иволгинский пер. 5-12, 62а, ул. Новый пер. 1-46, 45а, 43а, 33а.</t>
  </si>
  <si>
    <t>РУ-6кВ ТП-2132</t>
  </si>
  <si>
    <t>для регулировки ЛР-Ф.62</t>
  </si>
  <si>
    <t>с/т "Горки", ул. Ясеневая, ул. Буранная 1, ул. Испытателей 11а, ул. Клеверная 1-27, ул. Восточный 4-28, ул. Магистральная 9-11,11а, АЗС №6 по ул. Магистральная.</t>
  </si>
  <si>
    <t xml:space="preserve">ВЛ-0,4кВ ф.10 ТП-55 </t>
  </si>
  <si>
    <t>для подрезки крон деревьев</t>
  </si>
  <si>
    <t>ул. Гомельская 20-59.</t>
  </si>
  <si>
    <t>п. Забайкальский ул. Васильковая 1-24,24а, ул. Ромашковая 1-46,1а</t>
  </si>
  <si>
    <t>ВЛ-10кВ ф.5 ПС Энергетик</t>
  </si>
  <si>
    <t>для сборки шлейфов</t>
  </si>
  <si>
    <t>п. Забйкальский квартал 1-45, ул. 30-лет Победы, ул. Перспективная, ул. Холмистая, ул. Ромашковая, ул. Малиновая, ул. Грибная, ул. Кадалинская, ул. Лавандовая, ул. Луч Надежды, ДНТ Луч, ДНТ Клён, ул. Совхозная 1-30..</t>
  </si>
  <si>
    <t>ВЛ-10кВ Ф.4 РП ЦВМ от СП-17</t>
  </si>
  <si>
    <t>для замены опор</t>
  </si>
  <si>
    <t>Дрязговитая</t>
  </si>
  <si>
    <t xml:space="preserve">ВЛ-6кВ ф.12 ПС Западная </t>
  </si>
  <si>
    <t>для правки опор</t>
  </si>
  <si>
    <t xml:space="preserve">ул. Багратиона 1-14, ул. Невского1-30, ул. Циолковского 69-82, ул. Чертенкова 102А-106, ул. Гайдара 1-28, ул. Д. Бедного 1-50, котельная ул. Чертенкова 102 (ТГК-14), ул. Минина 1-9, ул. Орджиникидзе 1-15, МАУСОШ №48 кор.№2 (дет. сад), котельная в здании поликлиники ТМО-6 ул. Орджиникидзе, ул. Кутузова 26-40, котельная ул. Невского, ул. Левитана 1-42, ул. Челюскина1-43, водокачка №46 ул. Левитана, ул. Самбуева 2-33, ул. Заовражная 45-108, резервуары Водоканала, ул. Социальная 1-34, ул. Конституции 1-123, ул. Кристальная 17, ул. Рабочая 1-104, ул. Вологодская 1-37, Повысительная насосная станция по ул. Заовражная.                                                                                        </t>
  </si>
  <si>
    <t xml:space="preserve">ВЛ-0,4кВ ф.8 ТП-310 </t>
  </si>
  <si>
    <t>для демонтажа провода оп. 3/1-3/3</t>
  </si>
  <si>
    <t>ул. Банзарова 12-14, ул. Кузнецкая 2, Набережная 14-38, ул. Смолина 1-14,1а, кафе по ул. Набережная, Республиканский центр культуры и спорта по ул. Смолина 6, Д/сад №6 по ул. Ленина 3.</t>
  </si>
  <si>
    <t>ВЛ-10кВ ф.14 РП-33</t>
  </si>
  <si>
    <t>текущий ремонт</t>
  </si>
  <si>
    <t>ООО Бурятпромресурс ул. Домостроительная, магазин Титан ул. Бабушкина 200, м-н Николаевский ул. Бабушкина.</t>
  </si>
  <si>
    <t xml:space="preserve">ВЛ-10кВ ф.8 ПС «БВС» </t>
  </si>
  <si>
    <t>для демонтажа ТП-397/1</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</si>
  <si>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</si>
  <si>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для установки опор c 1-9</t>
  </si>
  <si>
    <t>ул. Батарейная 9-38, ул. Гарнизонная 14-20, ул. Сотниковская 1-23,14а, ул. Тухачевского 1-14, ул. Черемховская 1-14, АЗС по ул. Гарнизонная 13а.</t>
  </si>
  <si>
    <t>ВЛ-0,4кВ ф.8 ТП-376</t>
  </si>
  <si>
    <t>для перевода ВЛ-0,4кВ на новую опору</t>
  </si>
  <si>
    <t>ул. Строителей 2-33,8а, магазин-склад по ул. Строителей 8,8а, Д/сад по                          ул. Строителей 19.</t>
  </si>
  <si>
    <t xml:space="preserve">РУ-10кВ ТП-401  </t>
  </si>
  <si>
    <t>ул. Иркутская 1-26, ул. пер. Гравинский 1-19,2а,1а,4б,3а,15а, магазин Катюша по ул. Иволгинская 31, Светофор и комплекс фото фиксации по ул. Иволгинская 15, ул. Привольная 1-18,1а,7а,1б,9а,13а, магазин продукты по ул. Привольная 15.</t>
  </si>
  <si>
    <t>РУ-10кВ ТП-421</t>
  </si>
  <si>
    <t xml:space="preserve">ул. Окинская 1-13, ул. Пер. Пилорамный 1-16,6а, гостиница «На левом» и магазин «Николаевский» по ул. Окинская 2, производственная база по ул. Житкевич 7, ул. Житкевич 4-10, ул. Оронгойская 13-31, ул. пер. Огонгойский 2, ул. Сельсхозяйственная 1а, авиабаза «Лесная» по ул. Житкевич 9, ул. Иркутская 21-45,42а.                                                                                               </t>
  </si>
  <si>
    <t xml:space="preserve">РУ-6кВ ТП-2011 </t>
  </si>
  <si>
    <t>для замены силового тр-ра</t>
  </si>
  <si>
    <t>ул. Комарова 25-27, ул. Комарова 12 городская больница №4, ул. М.Расковой 4-14, ул. пер. Невского 4-12, Детсад №73, ул. пер. Невского Хол. камера, Морг, Центр соц. Помощи, ул. пер. Невского д/сад №161.</t>
  </si>
  <si>
    <t xml:space="preserve">ВЛ-6кВ ф.5 ПС Западная </t>
  </si>
  <si>
    <t>для ремонта РТП-61</t>
  </si>
  <si>
    <t xml:space="preserve">ул. Садовая, ул. 3-его Интернационал, ул. Орджоникидзе , ул. Хабаровская, ул. Чертенкова, ул. Амагаева, пер. Бородинский, ул. Лысогорская, ул.8-го Марта, ул. Циалковского, ул. Верхняя, ул. Молодежная, ул. Осипенко, Строительный переулок, ул. Чапаева, ул. Калужская, школа интернат №22 и котельная по ул. Лысогорская 85а, ул. Лысогорская 85,87а, ул. Циолковского 2а, ул. Жуковского, ул. Проезд Бородинский, ул. Кузнецова, Медведниковская, ул. Черняховского, ул. Шульца, ул. Щорса, ул. Ю. Коммунара, </t>
  </si>
  <si>
    <t>для монтажа СИП</t>
  </si>
  <si>
    <t xml:space="preserve">ВЛ-10кВ ф.3 ПС Эрхирик </t>
  </si>
  <si>
    <t>выправка опор</t>
  </si>
  <si>
    <t>п. Тальцы ул. Волочаевская.</t>
  </si>
  <si>
    <t xml:space="preserve">ВЛ-10кВ ф.9 ПС БВС </t>
  </si>
  <si>
    <t>для установки новой опоры около ТП-397</t>
  </si>
  <si>
    <t xml:space="preserve">ул. Лощенкова 19 А, СНТ  «Сибиряк», ул. Кубанская 6-48,  Российская 1-48, Лощенкова 19/1, 19/2 , ул. Кабанская 56 - 88,  ул. Дачная 1, 2а, 3а, ул. Лиговская 8б, Дачный пер. 1 - 62,  ул. Республиканская  25 - 63, ул. Строителей 29, ул. Дорожная 1, 1а, 2, Строителей п. 1 блок 1,2,3, Строителей п. 3 блок1, 2, Дорожная 2-12,  Дорожная 6 блок 1,2,3, Дорожная 8 блок 1,2, Дорожная 10 блок 1,2, Дорожная 12а блок 1,2, Дорожная 12 блок 1,2, Баргузинский пер. 1-66,  Олимпийский пер. 20, ул.Олимпийская 3-9, Баргузинская 21 - 78, Дорожная 26а, ЗАО Верхнеудинское, ДНТ Оёр.  </t>
  </si>
  <si>
    <t>ВЛ-10кВ ф.17 РП-36</t>
  </si>
  <si>
    <t xml:space="preserve"> для ремонта линейного разъединителя и замены проходных изоляторов на ТП-820</t>
  </si>
  <si>
    <t>ДНТ Кедр , ДНТ Энергетик, ИП Игумнов , ул.Ландышева,ул. Никольская , ул.Европейская, ул.Кольская , ул. Наклонная, ул.Энергетик 44.</t>
  </si>
  <si>
    <t>Информация о планируемых отключениях в сетях ПО ГЭС, ЦЭС в период с 08  по 12 июля 2024 года</t>
  </si>
  <si>
    <t>08-12.07.2024</t>
  </si>
  <si>
    <t>08,09,10,12.07.2024</t>
  </si>
  <si>
    <t>10,13.07.2024</t>
  </si>
  <si>
    <t>Советский район</t>
  </si>
  <si>
    <t>Октябрьский район</t>
  </si>
  <si>
    <t>Железнодорожный район</t>
  </si>
  <si>
    <t xml:space="preserve"> 10-00 - 14-00 </t>
  </si>
  <si>
    <t xml:space="preserve"> 13-00 - 17-00</t>
  </si>
  <si>
    <t xml:space="preserve"> 10-00 - 13-00 </t>
  </si>
  <si>
    <t xml:space="preserve"> 10-00 - 14-00</t>
  </si>
  <si>
    <t xml:space="preserve"> 10-00 - 17-00  </t>
  </si>
  <si>
    <t xml:space="preserve"> 9-00 - 17-00 </t>
  </si>
  <si>
    <t xml:space="preserve"> 09-00 - 17-00 </t>
  </si>
  <si>
    <t xml:space="preserve"> 09-00 - 17-00</t>
  </si>
  <si>
    <t xml:space="preserve"> 10-00 - 12-00 </t>
  </si>
  <si>
    <t xml:space="preserve"> 10-00 - 17-00 </t>
  </si>
  <si>
    <t xml:space="preserve"> 10-00 - 16-00 </t>
  </si>
  <si>
    <t xml:space="preserve"> 10-00 - 13-00</t>
  </si>
  <si>
    <t xml:space="preserve"> 13-00 - 16-00 </t>
  </si>
  <si>
    <t xml:space="preserve"> 13-00 - 17-00 </t>
  </si>
  <si>
    <t xml:space="preserve"> 09-00 - 14-00</t>
  </si>
  <si>
    <t xml:space="preserve"> 10-00 - 17-00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</si>
</sst>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9">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22" zoomScale="65" zoomScaleNormal="65" zoomScaleSheetLayoutView="75" zoomScalePageLayoutView="75" workbookViewId="0">
      <selection activeCell="F26" sqref="F26"/>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6" t="s">
        <v>77</v>
      </c>
      <c r="C2" s="26"/>
      <c r="D2" s="26"/>
      <c r="E2" s="26"/>
      <c r="F2" s="26"/>
      <c r="G2" s="26"/>
      <c r="H2" s="26"/>
      <c r="I2" s="26"/>
    </row>
    <row r="3" spans="1:9" ht="39.75" customHeight="1" x14ac:dyDescent="0.3">
      <c r="E3" s="28" t="s">
        <v>12</v>
      </c>
      <c r="F3" s="28"/>
      <c r="G3" s="28"/>
      <c r="H3" s="28"/>
    </row>
    <row r="4" spans="1:9" ht="36" customHeight="1" x14ac:dyDescent="0.25">
      <c r="A4" s="27" t="s">
        <v>0</v>
      </c>
      <c r="B4" s="27" t="s">
        <v>1</v>
      </c>
      <c r="C4" s="27" t="s">
        <v>2</v>
      </c>
      <c r="D4" s="27" t="s">
        <v>3</v>
      </c>
      <c r="E4" s="27" t="s">
        <v>4</v>
      </c>
      <c r="F4" s="27"/>
      <c r="G4" s="27" t="s">
        <v>5</v>
      </c>
      <c r="H4" s="27"/>
      <c r="I4" s="27"/>
    </row>
    <row r="5" spans="1:9" ht="56.25" x14ac:dyDescent="0.25">
      <c r="A5" s="27"/>
      <c r="B5" s="27"/>
      <c r="C5" s="27"/>
      <c r="D5" s="27"/>
      <c r="E5" s="3" t="s">
        <v>6</v>
      </c>
      <c r="F5" s="5" t="s">
        <v>7</v>
      </c>
      <c r="G5" s="16" t="s">
        <v>8</v>
      </c>
      <c r="H5" s="5" t="s">
        <v>9</v>
      </c>
      <c r="I5" s="9" t="s">
        <v>10</v>
      </c>
    </row>
    <row r="6" spans="1:9" s="10" customFormat="1" ht="52.5" customHeight="1" x14ac:dyDescent="0.3">
      <c r="A6" s="11">
        <v>1</v>
      </c>
      <c r="B6" s="4" t="str">
        <f>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2" t="s">
        <v>20</v>
      </c>
      <c r="D6" s="22" t="s">
        <v>21</v>
      </c>
      <c r="E6" s="18">
        <v>45481</v>
      </c>
      <c r="F6" s="22" t="s">
        <v>84</v>
      </c>
      <c r="G6" s="17" t="s">
        <v>81</v>
      </c>
      <c r="H6" s="22" t="s">
        <v>13</v>
      </c>
      <c r="I6" s="22" t="s">
        <v>22</v>
      </c>
    </row>
    <row r="7" spans="1:9" ht="70.5" customHeight="1" x14ac:dyDescent="0.25">
      <c r="A7" s="14">
        <f>A6+1</f>
        <v>2</v>
      </c>
      <c r="B7" s="4" t="str">
        <f t="shared" ref="B7:B27" si="0">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22" t="s">
        <v>23</v>
      </c>
      <c r="D7" s="22" t="s">
        <v>19</v>
      </c>
      <c r="E7" s="18">
        <v>45481</v>
      </c>
      <c r="F7" s="22" t="s">
        <v>85</v>
      </c>
      <c r="G7" s="17" t="s">
        <v>81</v>
      </c>
      <c r="H7" s="22" t="s">
        <v>13</v>
      </c>
      <c r="I7" s="22" t="s">
        <v>24</v>
      </c>
    </row>
    <row r="8" spans="1:9" s="13" customFormat="1" ht="56.25" x14ac:dyDescent="0.25">
      <c r="A8" s="15">
        <f t="shared" ref="A8:A27" si="1">A7+1</f>
        <v>3</v>
      </c>
      <c r="B8" s="4" t="str">
        <f t="shared" si="0"/>
        <v>ПО ГЭС, Советский РЭС</v>
      </c>
      <c r="C8" s="22" t="s">
        <v>25</v>
      </c>
      <c r="D8" s="22" t="s">
        <v>19</v>
      </c>
      <c r="E8" s="18">
        <v>45481</v>
      </c>
      <c r="F8" s="22" t="s">
        <v>86</v>
      </c>
      <c r="G8" s="17" t="s">
        <v>81</v>
      </c>
      <c r="H8" s="22" t="s">
        <v>13</v>
      </c>
      <c r="I8" s="22" t="s">
        <v>26</v>
      </c>
    </row>
    <row r="9" spans="1:9" ht="56.25" x14ac:dyDescent="0.25">
      <c r="A9" s="16">
        <f t="shared" si="1"/>
        <v>4</v>
      </c>
      <c r="B9" s="4" t="str">
        <f t="shared" si="0"/>
        <v>ПО ГЭС, Железнодорожный РЭС</v>
      </c>
      <c r="C9" s="22" t="s">
        <v>27</v>
      </c>
      <c r="D9" s="22" t="s">
        <v>28</v>
      </c>
      <c r="E9" s="18">
        <v>45481</v>
      </c>
      <c r="F9" s="22" t="s">
        <v>87</v>
      </c>
      <c r="G9" s="22" t="s">
        <v>83</v>
      </c>
      <c r="H9" s="22" t="s">
        <v>13</v>
      </c>
      <c r="I9" s="22" t="s">
        <v>29</v>
      </c>
    </row>
    <row r="10" spans="1:9" x14ac:dyDescent="0.25">
      <c r="A10" s="16">
        <f t="shared" si="1"/>
        <v>5</v>
      </c>
      <c r="B10" s="4" t="str">
        <f t="shared" si="0"/>
        <v>ПО ГЭС, Советский РЭС</v>
      </c>
      <c r="C10" s="22" t="s">
        <v>30</v>
      </c>
      <c r="D10" s="24" t="s">
        <v>31</v>
      </c>
      <c r="E10" s="18">
        <v>45481</v>
      </c>
      <c r="F10" s="22" t="s">
        <v>88</v>
      </c>
      <c r="G10" s="17" t="s">
        <v>81</v>
      </c>
      <c r="H10" s="22" t="s">
        <v>13</v>
      </c>
      <c r="I10" s="22" t="s">
        <v>32</v>
      </c>
    </row>
    <row r="11" spans="1:9" ht="37.5" x14ac:dyDescent="0.25">
      <c r="A11" s="20">
        <f t="shared" si="1"/>
        <v>6</v>
      </c>
      <c r="B11" s="4" t="str">
        <f t="shared" si="0"/>
        <v>ПО ГЭС, Октябрьский РЭС</v>
      </c>
      <c r="C11" s="22" t="s">
        <v>14</v>
      </c>
      <c r="D11" s="22" t="s">
        <v>15</v>
      </c>
      <c r="E11" s="18" t="s">
        <v>78</v>
      </c>
      <c r="F11" s="22" t="s">
        <v>89</v>
      </c>
      <c r="G11" s="17" t="s">
        <v>82</v>
      </c>
      <c r="H11" s="22" t="s">
        <v>13</v>
      </c>
      <c r="I11" s="22" t="s">
        <v>33</v>
      </c>
    </row>
    <row r="12" spans="1:9" ht="75" x14ac:dyDescent="0.25">
      <c r="A12" s="21">
        <f t="shared" si="1"/>
        <v>7</v>
      </c>
      <c r="B12" s="4" t="str">
        <f t="shared" si="0"/>
        <v>ПО ГЭС, Октябрьский РЭС</v>
      </c>
      <c r="C12" s="22" t="s">
        <v>34</v>
      </c>
      <c r="D12" s="22" t="s">
        <v>35</v>
      </c>
      <c r="E12" s="18">
        <v>45481</v>
      </c>
      <c r="F12" s="22" t="s">
        <v>90</v>
      </c>
      <c r="G12" s="17" t="s">
        <v>82</v>
      </c>
      <c r="H12" s="22" t="s">
        <v>13</v>
      </c>
      <c r="I12" s="22" t="s">
        <v>36</v>
      </c>
    </row>
    <row r="13" spans="1:9" ht="37.5" x14ac:dyDescent="0.25">
      <c r="A13" s="21">
        <f t="shared" si="1"/>
        <v>8</v>
      </c>
      <c r="B13" s="4" t="str">
        <f t="shared" si="0"/>
        <v>ПО ГЭС, Железнодорожный РЭС</v>
      </c>
      <c r="C13" s="22" t="s">
        <v>37</v>
      </c>
      <c r="D13" s="22" t="s">
        <v>38</v>
      </c>
      <c r="E13" s="18" t="s">
        <v>79</v>
      </c>
      <c r="F13" s="22" t="s">
        <v>91</v>
      </c>
      <c r="G13" s="23" t="s">
        <v>83</v>
      </c>
      <c r="H13" s="22" t="s">
        <v>13</v>
      </c>
      <c r="I13" s="22" t="s">
        <v>39</v>
      </c>
    </row>
    <row r="14" spans="1:9" ht="187.5" x14ac:dyDescent="0.25">
      <c r="A14" s="23">
        <f t="shared" si="1"/>
        <v>9</v>
      </c>
      <c r="B14" s="4" t="str">
        <f t="shared" si="0"/>
        <v>ПО ГЭС, Железнодорожный РЭС</v>
      </c>
      <c r="C14" s="22" t="s">
        <v>40</v>
      </c>
      <c r="D14" s="22" t="s">
        <v>41</v>
      </c>
      <c r="E14" s="18">
        <v>45482</v>
      </c>
      <c r="F14" s="22" t="s">
        <v>90</v>
      </c>
      <c r="G14" s="23" t="s">
        <v>83</v>
      </c>
      <c r="H14" s="22" t="s">
        <v>13</v>
      </c>
      <c r="I14" s="22" t="s">
        <v>42</v>
      </c>
    </row>
    <row r="15" spans="1:9" ht="56.25" x14ac:dyDescent="0.25">
      <c r="A15" s="23">
        <f t="shared" si="1"/>
        <v>10</v>
      </c>
      <c r="B15" s="4" t="str">
        <f t="shared" si="0"/>
        <v>ПО ГЭС, Советский РЭС</v>
      </c>
      <c r="C15" s="22" t="s">
        <v>43</v>
      </c>
      <c r="D15" s="22" t="s">
        <v>44</v>
      </c>
      <c r="E15" s="18">
        <v>45482</v>
      </c>
      <c r="F15" s="22" t="s">
        <v>92</v>
      </c>
      <c r="G15" s="17" t="s">
        <v>81</v>
      </c>
      <c r="H15" s="22" t="s">
        <v>13</v>
      </c>
      <c r="I15" s="22" t="s">
        <v>45</v>
      </c>
    </row>
    <row r="16" spans="1:9" ht="37.5" x14ac:dyDescent="0.25">
      <c r="A16" s="23">
        <f t="shared" si="1"/>
        <v>11</v>
      </c>
      <c r="B16" s="4" t="str">
        <f t="shared" si="0"/>
        <v>ПО ГЭС, Октябрьский РЭС</v>
      </c>
      <c r="C16" s="22" t="s">
        <v>46</v>
      </c>
      <c r="D16" s="22" t="s">
        <v>47</v>
      </c>
      <c r="E16" s="18">
        <v>45482</v>
      </c>
      <c r="F16" s="22" t="s">
        <v>90</v>
      </c>
      <c r="G16" s="17" t="s">
        <v>82</v>
      </c>
      <c r="H16" s="22" t="s">
        <v>13</v>
      </c>
      <c r="I16" s="22" t="s">
        <v>48</v>
      </c>
    </row>
    <row r="17" spans="1:9" ht="150" x14ac:dyDescent="0.25">
      <c r="A17" s="23">
        <f t="shared" si="1"/>
        <v>12</v>
      </c>
      <c r="B17" s="4" t="str">
        <f t="shared" si="0"/>
        <v>ПО ГЭС, Советский РЭС</v>
      </c>
      <c r="C17" s="22" t="s">
        <v>49</v>
      </c>
      <c r="D17" s="22" t="s">
        <v>50</v>
      </c>
      <c r="E17" s="18" t="s">
        <v>80</v>
      </c>
      <c r="F17" s="22" t="s">
        <v>86</v>
      </c>
      <c r="G17" s="17" t="s">
        <v>81</v>
      </c>
      <c r="H17" s="22" t="s">
        <v>13</v>
      </c>
      <c r="I17" s="22" t="s">
        <v>51</v>
      </c>
    </row>
    <row r="18" spans="1:9" ht="37.5" x14ac:dyDescent="0.25">
      <c r="A18" s="23">
        <f t="shared" si="1"/>
        <v>13</v>
      </c>
      <c r="B18" s="4" t="str">
        <f t="shared" si="0"/>
        <v>ПО ГЭС, Советский РЭС</v>
      </c>
      <c r="C18" s="22" t="s">
        <v>16</v>
      </c>
      <c r="D18" s="22" t="s">
        <v>52</v>
      </c>
      <c r="E18" s="18">
        <v>45483</v>
      </c>
      <c r="F18" s="22" t="s">
        <v>93</v>
      </c>
      <c r="G18" s="17" t="s">
        <v>81</v>
      </c>
      <c r="H18" s="22" t="s">
        <v>13</v>
      </c>
      <c r="I18" s="22" t="s">
        <v>53</v>
      </c>
    </row>
    <row r="19" spans="1:9" ht="37.5" x14ac:dyDescent="0.25">
      <c r="A19" s="23">
        <f t="shared" si="1"/>
        <v>14</v>
      </c>
      <c r="B19" s="4" t="str">
        <f t="shared" si="0"/>
        <v>ПО ГЭС, Советский РЭС</v>
      </c>
      <c r="C19" s="22" t="s">
        <v>54</v>
      </c>
      <c r="D19" s="22" t="s">
        <v>55</v>
      </c>
      <c r="E19" s="18">
        <v>45484</v>
      </c>
      <c r="F19" s="22" t="s">
        <v>94</v>
      </c>
      <c r="G19" s="17" t="s">
        <v>81</v>
      </c>
      <c r="H19" s="22" t="s">
        <v>13</v>
      </c>
      <c r="I19" s="22" t="s">
        <v>56</v>
      </c>
    </row>
    <row r="20" spans="1:9" ht="75" x14ac:dyDescent="0.25">
      <c r="A20" s="23">
        <f t="shared" si="1"/>
        <v>15</v>
      </c>
      <c r="B20" s="4" t="str">
        <f t="shared" si="0"/>
        <v>ПО ГЭС, Советский РЭС</v>
      </c>
      <c r="C20" s="22" t="s">
        <v>57</v>
      </c>
      <c r="D20" s="25" t="s">
        <v>19</v>
      </c>
      <c r="E20" s="18">
        <v>45484</v>
      </c>
      <c r="F20" s="22" t="s">
        <v>95</v>
      </c>
      <c r="G20" s="17" t="s">
        <v>81</v>
      </c>
      <c r="H20" s="22" t="s">
        <v>13</v>
      </c>
      <c r="I20" s="22" t="s">
        <v>58</v>
      </c>
    </row>
    <row r="21" spans="1:9" ht="93.75" x14ac:dyDescent="0.25">
      <c r="A21" s="23">
        <f t="shared" si="1"/>
        <v>16</v>
      </c>
      <c r="B21" s="4" t="str">
        <f t="shared" si="0"/>
        <v>ПО ГЭС, Советский РЭС</v>
      </c>
      <c r="C21" s="22" t="s">
        <v>59</v>
      </c>
      <c r="D21" s="22" t="s">
        <v>19</v>
      </c>
      <c r="E21" s="18">
        <v>45484</v>
      </c>
      <c r="F21" s="22" t="s">
        <v>96</v>
      </c>
      <c r="G21" s="17" t="s">
        <v>81</v>
      </c>
      <c r="H21" s="22" t="s">
        <v>13</v>
      </c>
      <c r="I21" s="22" t="s">
        <v>60</v>
      </c>
    </row>
    <row r="22" spans="1:9" ht="56.25" x14ac:dyDescent="0.25">
      <c r="A22" s="23">
        <f t="shared" si="1"/>
        <v>17</v>
      </c>
      <c r="B22" s="4" t="str">
        <f t="shared" si="0"/>
        <v>ПО ГЭС, Железнодорожный РЭС</v>
      </c>
      <c r="C22" s="22" t="s">
        <v>61</v>
      </c>
      <c r="D22" s="22" t="s">
        <v>62</v>
      </c>
      <c r="E22" s="18">
        <v>45484</v>
      </c>
      <c r="F22" s="22" t="s">
        <v>97</v>
      </c>
      <c r="G22" s="23" t="s">
        <v>83</v>
      </c>
      <c r="H22" s="22" t="s">
        <v>13</v>
      </c>
      <c r="I22" s="22" t="s">
        <v>63</v>
      </c>
    </row>
    <row r="23" spans="1:9" ht="150" x14ac:dyDescent="0.25">
      <c r="A23" s="23">
        <f t="shared" si="1"/>
        <v>18</v>
      </c>
      <c r="B23" s="4" t="str">
        <f t="shared" si="0"/>
        <v>ПО ГЭС, Железнодорожный РЭС</v>
      </c>
      <c r="C23" s="22" t="s">
        <v>64</v>
      </c>
      <c r="D23" s="22" t="s">
        <v>65</v>
      </c>
      <c r="E23" s="18">
        <v>45484</v>
      </c>
      <c r="F23" s="22" t="s">
        <v>91</v>
      </c>
      <c r="G23" s="23" t="s">
        <v>83</v>
      </c>
      <c r="H23" s="22" t="s">
        <v>13</v>
      </c>
      <c r="I23" s="22" t="s">
        <v>66</v>
      </c>
    </row>
    <row r="24" spans="1:9" x14ac:dyDescent="0.25">
      <c r="A24" s="23">
        <f t="shared" si="1"/>
        <v>19</v>
      </c>
      <c r="B24" s="4" t="str">
        <f t="shared" si="0"/>
        <v>ПО ГЭС, Советский РЭС</v>
      </c>
      <c r="C24" s="22" t="s">
        <v>17</v>
      </c>
      <c r="D24" s="22" t="s">
        <v>67</v>
      </c>
      <c r="E24" s="18">
        <v>45485</v>
      </c>
      <c r="F24" s="22" t="s">
        <v>93</v>
      </c>
      <c r="G24" s="17" t="s">
        <v>81</v>
      </c>
      <c r="H24" s="22" t="s">
        <v>13</v>
      </c>
      <c r="I24" s="22" t="s">
        <v>18</v>
      </c>
    </row>
    <row r="25" spans="1:9" ht="37.5" x14ac:dyDescent="0.25">
      <c r="A25" s="23">
        <f t="shared" si="1"/>
        <v>20</v>
      </c>
      <c r="B25" s="4" t="str">
        <f t="shared" si="0"/>
        <v>ПО ГЭС, Октябрьский РЭС</v>
      </c>
      <c r="C25" s="22" t="s">
        <v>68</v>
      </c>
      <c r="D25" s="22" t="s">
        <v>69</v>
      </c>
      <c r="E25" s="18">
        <v>45485</v>
      </c>
      <c r="F25" s="22" t="s">
        <v>90</v>
      </c>
      <c r="G25" s="17" t="s">
        <v>82</v>
      </c>
      <c r="H25" s="22" t="s">
        <v>13</v>
      </c>
      <c r="I25" s="22" t="s">
        <v>70</v>
      </c>
    </row>
    <row r="26" spans="1:9" ht="168.75" x14ac:dyDescent="0.25">
      <c r="A26" s="23">
        <f t="shared" si="1"/>
        <v>21</v>
      </c>
      <c r="B26" s="4" t="str">
        <f t="shared" si="0"/>
        <v>ПО ГЭС, Советский РЭС</v>
      </c>
      <c r="C26" s="22" t="s">
        <v>71</v>
      </c>
      <c r="D26" s="22" t="s">
        <v>72</v>
      </c>
      <c r="E26" s="18">
        <v>45486</v>
      </c>
      <c r="F26" s="22" t="s">
        <v>98</v>
      </c>
      <c r="G26" s="17" t="s">
        <v>81</v>
      </c>
      <c r="H26" s="22" t="s">
        <v>13</v>
      </c>
      <c r="I26" s="22" t="s">
        <v>73</v>
      </c>
    </row>
    <row r="27" spans="1:9" ht="75" x14ac:dyDescent="0.25">
      <c r="A27" s="23">
        <f t="shared" si="1"/>
        <v>22</v>
      </c>
      <c r="B27" s="4" t="str">
        <f t="shared" si="0"/>
        <v>ПО ГЭС, Октябрьский РЭС</v>
      </c>
      <c r="C27" s="22" t="s">
        <v>74</v>
      </c>
      <c r="D27" s="22" t="s">
        <v>75</v>
      </c>
      <c r="E27" s="18">
        <v>45486</v>
      </c>
      <c r="F27" s="22" t="s">
        <v>99</v>
      </c>
      <c r="G27" s="17" t="s">
        <v>82</v>
      </c>
      <c r="H27" s="22" t="s">
        <v>13</v>
      </c>
      <c r="I27" s="22" t="s">
        <v>76</v>
      </c>
    </row>
  </sheetData>
  <mergeCells count="8">
    <mergeCell ref="B2:I2"/>
    <mergeCell ref="G4:I4"/>
    <mergeCell ref="A4:A5"/>
    <mergeCell ref="B4:B5"/>
    <mergeCell ref="C4:C5"/>
    <mergeCell ref="D4:D5"/>
    <mergeCell ref="E4:F4"/>
    <mergeCell ref="E3:H3"/>
  </mergeCells>
  <conditionalFormatting sqref="C6:C7">
    <cfRule type="duplicateValues" dxfId="9" priority="49"/>
  </conditionalFormatting>
  <conditionalFormatting sqref="C6">
    <cfRule type="duplicateValues" dxfId="8" priority="237"/>
  </conditionalFormatting>
  <conditionalFormatting sqref="C6:C11">
    <cfRule type="duplicateValues" dxfId="7" priority="341"/>
  </conditionalFormatting>
  <conditionalFormatting sqref="C6:C7">
    <cfRule type="duplicateValues" dxfId="6" priority="418"/>
    <cfRule type="duplicateValues" dxfId="5" priority="419"/>
  </conditionalFormatting>
  <conditionalFormatting sqref="C6:C10">
    <cfRule type="duplicateValues" dxfId="4" priority="422"/>
  </conditionalFormatting>
  <conditionalFormatting sqref="C6:C13">
    <cfRule type="duplicateValues" dxfId="3" priority="450"/>
  </conditionalFormatting>
  <conditionalFormatting sqref="C6:C14">
    <cfRule type="duplicateValues" dxfId="2" priority="454"/>
  </conditionalFormatting>
  <conditionalFormatting sqref="C6:C16">
    <cfRule type="duplicateValues" dxfId="1" priority="456"/>
  </conditionalFormatting>
  <conditionalFormatting sqref="C6:C27">
    <cfRule type="duplicateValues" dxfId="0" priority="46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2024-07-03T00:37:44Z</dcterms:modified>
</cp:coreProperties>
</file>