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B14" i="1"/>
  <c r="B15" i="1"/>
  <c r="B16" i="1"/>
  <c r="B17" i="1"/>
  <c r="B18" i="1"/>
  <c r="B19" i="1"/>
  <c r="B20" i="1"/>
  <c r="B21" i="1"/>
  <c r="B22" i="1"/>
  <c r="B23" i="1"/>
  <c r="B12" i="1" l="1"/>
  <c r="A7" i="1" l="1"/>
  <c r="B10" i="1" l="1"/>
  <c r="B11" i="1"/>
  <c r="B9" i="1" l="1"/>
  <c r="B8" i="1" l="1"/>
  <c r="B7" i="1" l="1"/>
  <c r="A8" i="1" l="1"/>
  <c r="A9" i="1" s="1"/>
  <c r="B6" i="1" l="1"/>
</calcChain>
</file>

<file path=xl/sharedStrings.xml><?xml version="1.0" encoding="utf-8"?>
<sst xmlns="http://schemas.openxmlformats.org/spreadsheetml/2006/main" count="124" uniqueCount="86">
  <si>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</si>
  <si>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</si>
  <si>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</si>
  <si>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</si>
  <si>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</si>
  <si>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</si>
  <si>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</si>
  <si>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</si>
  <si>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</si>
  <si>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</si>
  <si>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</si>
  <si>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</si>
  <si>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</si>
  <si>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</si>
  <si>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</si>
  <si>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Октябрьский район</t>
  </si>
  <si>
    <t xml:space="preserve"> 13-00 - 17-00</t>
  </si>
  <si>
    <t>Железнодорожный район</t>
  </si>
  <si>
    <t xml:space="preserve">  09-00 - 17-00 </t>
  </si>
  <si>
    <t xml:space="preserve">  09-00 - 16-00 </t>
  </si>
  <si>
    <t xml:space="preserve">  10-00 - 16-00 </t>
  </si>
  <si>
    <t xml:space="preserve">ВЛ-10кВ ф.12 ПС БВС от СП-1 </t>
  </si>
  <si>
    <t>для регулировки РТП- 422</t>
  </si>
  <si>
    <t>ул. Проселочная, 1-17, ул. Сельская, 1-10, ул. Ольхонская,1-29, ул. Баргузинская, 1-19,  ул. Степная протока, 1-50, Сад «Весна», Сад «Коммунальник», Сад «Дружба», Сад «20 лет Победы».</t>
  </si>
  <si>
    <t>РУ-10кВ ТП-1130 (ТП-1131)</t>
  </si>
  <si>
    <t>для регулировки ВН-1220</t>
  </si>
  <si>
    <t xml:space="preserve"> 111 кв-л,11-17, 13а, 14, 14а, 14б, 111 кв-л, 1-52, 112 квартал 11, 21, 23, 24, 27, 28, 29.</t>
  </si>
  <si>
    <t>РУ-10кВ ТП-1131 (ТП-1132)</t>
  </si>
  <si>
    <t>для регулировки ВН-1332</t>
  </si>
  <si>
    <t>111 кв-л,11-17, 13а, 14, 14а, 14б, 111 кв-л, 1-52, 112 квартал 11, 21, 23, 24, 27, 28, 29.</t>
  </si>
  <si>
    <t>ТП-2018 РУ-0,4кВ Р.1,2,3,4.</t>
  </si>
  <si>
    <t>для переноса нагрузок</t>
  </si>
  <si>
    <t>ул. Кошевого, ул. Тюленина, ул. Шевцовой, ул. Земнухова, ул. Громовой, ул. Парижской Коммуны, ул. Смирнова, Скважина (МУП Водоканал).</t>
  </si>
  <si>
    <t>Ф-6 ПС БМДК ВЛ-10 кВ (ТП-583,590,1242,801)</t>
  </si>
  <si>
    <t>для монтажа провода СИП от ТП-583</t>
  </si>
  <si>
    <t>ТП 409 РУ-0,4 кВ</t>
  </si>
  <si>
    <t>для установки ТТ и восстановление АСКУЭ</t>
  </si>
  <si>
    <t xml:space="preserve">Ул. Блюхера 146 - 148 (чет), Блюхера 181 - 182 , Блюхера 184 - 185 , Блюхера 187, Блюхера 200, Блюхера 140а, Блюхера 145А, Блюхера 148Б, Блюхера 143А, Блюхера 140а, ул. Пригородная 15а, Полевая, Урожайная.                                                             </t>
  </si>
  <si>
    <t>ТП 1408 РУ-6/0,4 кВ</t>
  </si>
  <si>
    <t>для БВР</t>
  </si>
  <si>
    <t>стройка ж/д ул. Бабушкина (Бургражданстрой)</t>
  </si>
  <si>
    <t>ТП 977 РУ-0,4 кВ</t>
  </si>
  <si>
    <t>для регулировки напряжения</t>
  </si>
  <si>
    <t>База (технопарк) п. Исток.</t>
  </si>
  <si>
    <t>для проверки РЗА</t>
  </si>
  <si>
    <t>Советский                     (работы выполняют Иволгинский РЭС).</t>
  </si>
  <si>
    <t>ул. Аэрофлотская1-47, ул. Стартовая10-71, ул. Кокуйская12-87, ул. Папанина1-70, ул. Еловая1-16, ул. Портовская 1-41, ул. Листваянная  4-17.</t>
  </si>
  <si>
    <t>Ул. Лебедева 1- 45,45а, Складская 1-12, Сплавная 1-4,1а, Степная 1 - 21,  Профессиональное училище № 25,  Тулаева 1 - 61,   Лесозаводская 1 — 40,   28а, Скважина № 8,  Таёжная 1-59,   Рейдовая 1-36,  38а, 42а,  Насосная  по ул. Рейдовая,   Байкал Рыб. Хоз.</t>
  </si>
  <si>
    <t>ТП-776 РУ-6 кВ</t>
  </si>
  <si>
    <t>для ремонта ВН-537</t>
  </si>
  <si>
    <t>ул. Терешковой 3 (ДШИ №4), ул. Терешковой 3б (ПАО Росбанк, ПАО Сбербанк), ул. Терешковой 1а (Тяговая №15), ул. Терешковой 7а, 5б, ул. БКМ 10 (общежитие ВСГИК), ул. Терешковой 5 (общежитие ВСГИК), ул. БКМ 15а, ул. Терешковой 7.</t>
  </si>
  <si>
    <t>ТП-2586 РУ-6/0,4кВ</t>
  </si>
  <si>
    <t>для замены трансформатора 1Т</t>
  </si>
  <si>
    <t xml:space="preserve">«Capital Mall» торгово-развлекательный центр по ул. Автомобилистов проспект 4 «а»/1. </t>
  </si>
  <si>
    <t>ТП-1023 РУ-10 (ТП-1295)</t>
  </si>
  <si>
    <t>для ремонта ВН-1025</t>
  </si>
  <si>
    <t>КНС, ПНС по ул.111 квартал, 111 квартал 11, 113 квартал д. 2, 5, 8, 9, 13.</t>
  </si>
  <si>
    <t>РУ-0,4 кВ ТП-279</t>
  </si>
  <si>
    <t>для технического обслуживания, монтаж СИП р.2</t>
  </si>
  <si>
    <t>Ул. Ипподромная 1, СНТ Долина, ул. Ипподромная 2-33, скважина МУП Водоканал.</t>
  </si>
  <si>
    <t>ТП-399</t>
  </si>
  <si>
    <t>Ул. Восточная 1 - 5 , Ул  Просторная 7 - 23 , Ул. Талалихина 11 - 14, Центральная(Исток) 5 - 10, ул. Михалева, ул. Тополинная 2 - 18,  ул. Мелиораторов 8а.</t>
  </si>
  <si>
    <t>ТП-450</t>
  </si>
  <si>
    <t>Ул. Ямская, Ул Одонская, Ул. Красносельская, Ул. Земледельческая.</t>
  </si>
  <si>
    <t>ТП-1397 РУ-10кВ</t>
  </si>
  <si>
    <t>для ремонта ВН-ф.12 Южная, ВН-1264</t>
  </si>
  <si>
    <t>п. Силикатный, ул. Забайкальская 3а, 5, 5б, 8а, 10б, 26, 25, 27, школа-сад №53, ЦТП, КНС.</t>
  </si>
  <si>
    <t>РУ-10 кВ ТП-499 (ТП-1616)</t>
  </si>
  <si>
    <t>для регулировки ВН-1616</t>
  </si>
  <si>
    <t xml:space="preserve"> ул. Строителей,17(супермаркет «Абсолют»).</t>
  </si>
  <si>
    <t xml:space="preserve">ВЛ-10 кВ ф.1 ПС Октябрьская </t>
  </si>
  <si>
    <t xml:space="preserve"> для сборки шлейфов</t>
  </si>
  <si>
    <t>ПНС 6/2</t>
  </si>
  <si>
    <t>Информация о планируемых отключениях в сетях ПО ГЭС, ЦЭС в период с 22  по 26 января 2024 года</t>
  </si>
  <si>
    <t>Советский                     (работы выполняют Иволгинский РЭС)</t>
  </si>
  <si>
    <t xml:space="preserve"> 09-00 - 17-00 </t>
  </si>
  <si>
    <t xml:space="preserve">  09-00 - 17-00</t>
  </si>
  <si>
    <t xml:space="preserve">  13-00 - 17-00</t>
  </si>
  <si>
    <t xml:space="preserve"> 10-00 - 12-00 </t>
  </si>
  <si>
    <t xml:space="preserve">  08-00 - 20-00</t>
  </si>
  <si>
    <t xml:space="preserve">  10-00 - 12-00</t>
  </si>
  <si>
    <t xml:space="preserve">  13-00 - 15-00</t>
  </si>
  <si>
    <t xml:space="preserve"> 09-00 - 17-00</t>
  </si>
  <si>
    <t xml:space="preserve"> 10-00 - 17-00</t>
  </si>
  <si>
    <t>22,23,24,25.01.2024</t>
  </si>
  <si>
    <t>Ф.1 ПС Гурульба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</si>
</sst>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3" zoomScale="65" zoomScaleNormal="65" zoomScaleSheetLayoutView="75" zoomScalePageLayoutView="75" workbookViewId="0">
      <selection activeCell="C11" sqref="C11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3" customWidth="1"/>
    <col min="4" max="4" width="31" style="14" customWidth="1"/>
    <col min="5" max="5" width="27.7109375" style="1" customWidth="1"/>
    <col min="6" max="6" width="21" style="7" customWidth="1"/>
    <col min="7" max="7" width="24.5703125" style="7" customWidth="1"/>
    <col min="8" max="8" width="26.28515625" style="7" customWidth="1"/>
    <col min="9" max="9" width="91.28515625" style="9" customWidth="1"/>
    <col min="10" max="10" width="16.7109375" style="2" customWidth="1"/>
    <col min="11" max="16384" width="9.140625" style="2"/>
  </cols>
  <sheetData>
    <row r="1" spans="1:9" ht="21" customHeight="1" x14ac:dyDescent="0.3">
      <c r="I1" s="8" t="s">
        <v>11</v>
      </c>
    </row>
    <row r="2" spans="1:9" ht="20.25" x14ac:dyDescent="0.3">
      <c r="B2" s="21" t="s">
        <v>73</v>
      </c>
      <c r="C2" s="21"/>
      <c r="D2" s="21"/>
      <c r="E2" s="21"/>
      <c r="F2" s="21"/>
      <c r="G2" s="21"/>
      <c r="H2" s="21"/>
      <c r="I2" s="21"/>
    </row>
    <row r="3" spans="1:9" ht="39.75" customHeight="1" x14ac:dyDescent="0.3">
      <c r="E3" s="23" t="s">
        <v>12</v>
      </c>
      <c r="F3" s="23"/>
      <c r="G3" s="23"/>
      <c r="H3" s="23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6" t="s">
        <v>7</v>
      </c>
      <c r="G5" s="15" t="s">
        <v>8</v>
      </c>
      <c r="H5" s="6" t="s">
        <v>9</v>
      </c>
      <c r="I5" s="10" t="s">
        <v>10</v>
      </c>
    </row>
    <row r="6" spans="1:9" s="5" customFormat="1" ht="87.75" customHeight="1" x14ac:dyDescent="0.3">
      <c r="A6" s="4">
        <v>1</v>
      </c>
      <c r="B6" s="12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7" t="s">
        <v>21</v>
      </c>
      <c r="D6" s="17" t="s">
        <v>22</v>
      </c>
      <c r="E6" s="19">
        <v>45313</v>
      </c>
      <c r="F6" s="17" t="s">
        <v>18</v>
      </c>
      <c r="G6" s="17" t="s">
        <v>14</v>
      </c>
      <c r="H6" s="17" t="s">
        <v>13</v>
      </c>
      <c r="I6" s="20" t="s">
        <v>23</v>
      </c>
    </row>
    <row r="7" spans="1:9" s="11" customFormat="1" ht="52.5" customHeight="1" x14ac:dyDescent="0.3">
      <c r="A7" s="12">
        <f>A6+1</f>
        <v>2</v>
      </c>
      <c r="B7" s="12" t="str">
        <f t="shared" ref="B7:B23" si="1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7" t="s">
        <v>24</v>
      </c>
      <c r="D7" s="17" t="s">
        <v>25</v>
      </c>
      <c r="E7" s="19">
        <v>45313</v>
      </c>
      <c r="F7" s="17" t="s">
        <v>18</v>
      </c>
      <c r="G7" s="17" t="s">
        <v>15</v>
      </c>
      <c r="H7" s="17" t="s">
        <v>13</v>
      </c>
      <c r="I7" s="20" t="s">
        <v>26</v>
      </c>
    </row>
    <row r="8" spans="1:9" ht="117.75" customHeight="1" x14ac:dyDescent="0.25">
      <c r="A8" s="16">
        <f t="shared" ref="A8:A23" si="2">A7+1</f>
        <v>3</v>
      </c>
      <c r="B8" s="4" t="str">
        <f t="shared" si="1"/>
        <v>ПО ГЭС, Октябрьский РЭС</v>
      </c>
      <c r="C8" s="17" t="s">
        <v>27</v>
      </c>
      <c r="D8" s="17" t="s">
        <v>28</v>
      </c>
      <c r="E8" s="19">
        <v>45313</v>
      </c>
      <c r="F8" s="17" t="s">
        <v>75</v>
      </c>
      <c r="G8" s="17" t="s">
        <v>15</v>
      </c>
      <c r="H8" s="17" t="s">
        <v>13</v>
      </c>
      <c r="I8" s="20" t="s">
        <v>29</v>
      </c>
    </row>
    <row r="9" spans="1:9" ht="71.25" customHeight="1" x14ac:dyDescent="0.25">
      <c r="A9" s="16">
        <f t="shared" si="2"/>
        <v>4</v>
      </c>
      <c r="B9" s="4" t="str">
        <f t="shared" si="1"/>
        <v>ПО ГЭС, Железнодорожный РЭС</v>
      </c>
      <c r="C9" s="17" t="s">
        <v>30</v>
      </c>
      <c r="D9" s="17" t="s">
        <v>31</v>
      </c>
      <c r="E9" s="19">
        <v>45313</v>
      </c>
      <c r="F9" s="17" t="s">
        <v>19</v>
      </c>
      <c r="G9" s="17" t="s">
        <v>17</v>
      </c>
      <c r="H9" s="17" t="s">
        <v>13</v>
      </c>
      <c r="I9" s="20" t="s">
        <v>32</v>
      </c>
    </row>
    <row r="10" spans="1:9" ht="60.75" customHeight="1" x14ac:dyDescent="0.25">
      <c r="A10" s="18">
        <f t="shared" si="2"/>
        <v>5</v>
      </c>
      <c r="B10" s="4" t="str">
        <f t="shared" si="1"/>
        <v>ПО ГЭС, Советский РЭС</v>
      </c>
      <c r="C10" s="17" t="s">
        <v>35</v>
      </c>
      <c r="D10" s="17" t="s">
        <v>36</v>
      </c>
      <c r="E10" s="19">
        <v>45313</v>
      </c>
      <c r="F10" s="17" t="s">
        <v>77</v>
      </c>
      <c r="G10" s="17" t="s">
        <v>14</v>
      </c>
      <c r="H10" s="17" t="s">
        <v>13</v>
      </c>
      <c r="I10" s="20" t="s">
        <v>37</v>
      </c>
    </row>
    <row r="11" spans="1:9" ht="74.25" customHeight="1" x14ac:dyDescent="0.25">
      <c r="A11" s="18">
        <f t="shared" si="2"/>
        <v>6</v>
      </c>
      <c r="B11" s="4" t="str">
        <f t="shared" si="1"/>
        <v>ПО ГЭС, Октябрьский РЭС</v>
      </c>
      <c r="C11" s="17" t="s">
        <v>38</v>
      </c>
      <c r="D11" s="17" t="s">
        <v>39</v>
      </c>
      <c r="E11" s="19">
        <v>45313</v>
      </c>
      <c r="F11" s="17" t="s">
        <v>76</v>
      </c>
      <c r="G11" s="17" t="s">
        <v>15</v>
      </c>
      <c r="H11" s="17" t="s">
        <v>13</v>
      </c>
      <c r="I11" s="20" t="s">
        <v>40</v>
      </c>
    </row>
    <row r="12" spans="1:9" ht="37.5" x14ac:dyDescent="0.25">
      <c r="A12" s="18">
        <f t="shared" si="2"/>
        <v>7</v>
      </c>
      <c r="B12" s="4" t="str">
        <f t="shared" si="1"/>
        <v>ПО ГЭС, Советский РЭС</v>
      </c>
      <c r="C12" s="17" t="s">
        <v>41</v>
      </c>
      <c r="D12" s="17" t="s">
        <v>42</v>
      </c>
      <c r="E12" s="19">
        <v>45313</v>
      </c>
      <c r="F12" s="17" t="s">
        <v>78</v>
      </c>
      <c r="G12" s="17" t="s">
        <v>14</v>
      </c>
      <c r="H12" s="17" t="s">
        <v>13</v>
      </c>
      <c r="I12" s="20" t="s">
        <v>43</v>
      </c>
    </row>
    <row r="13" spans="1:9" ht="75" x14ac:dyDescent="0.25">
      <c r="A13" s="18">
        <f t="shared" si="2"/>
        <v>8</v>
      </c>
      <c r="B13" s="17" t="s">
        <v>45</v>
      </c>
      <c r="C13" s="17" t="s">
        <v>85</v>
      </c>
      <c r="D13" s="17" t="s">
        <v>44</v>
      </c>
      <c r="E13" s="19">
        <v>45314</v>
      </c>
      <c r="F13" s="17" t="s">
        <v>79</v>
      </c>
      <c r="G13" s="17" t="s">
        <v>74</v>
      </c>
      <c r="H13" s="17" t="s">
        <v>13</v>
      </c>
      <c r="I13" s="20" t="s">
        <v>46</v>
      </c>
    </row>
    <row r="14" spans="1:9" ht="75" x14ac:dyDescent="0.25">
      <c r="A14" s="18">
        <f t="shared" si="2"/>
        <v>9</v>
      </c>
      <c r="B14" s="4" t="str">
        <f t="shared" si="1"/>
        <v>ПО ГЭС, Октябрьский РЭС</v>
      </c>
      <c r="C14" s="17" t="s">
        <v>48</v>
      </c>
      <c r="D14" s="17" t="s">
        <v>49</v>
      </c>
      <c r="E14" s="19">
        <v>45314</v>
      </c>
      <c r="F14" s="17" t="s">
        <v>76</v>
      </c>
      <c r="G14" s="17" t="s">
        <v>15</v>
      </c>
      <c r="H14" s="17" t="s">
        <v>13</v>
      </c>
      <c r="I14" s="20" t="s">
        <v>50</v>
      </c>
    </row>
    <row r="15" spans="1:9" ht="37.5" x14ac:dyDescent="0.25">
      <c r="A15" s="18">
        <f t="shared" si="2"/>
        <v>10</v>
      </c>
      <c r="B15" s="4" t="str">
        <f t="shared" si="1"/>
        <v>ПО ГЭС, Железнодорожный РЭС</v>
      </c>
      <c r="C15" s="17" t="s">
        <v>51</v>
      </c>
      <c r="D15" s="17" t="s">
        <v>52</v>
      </c>
      <c r="E15" s="19">
        <v>45314</v>
      </c>
      <c r="F15" s="17" t="s">
        <v>16</v>
      </c>
      <c r="G15" s="17" t="s">
        <v>17</v>
      </c>
      <c r="H15" s="17" t="s">
        <v>13</v>
      </c>
      <c r="I15" s="20" t="s">
        <v>53</v>
      </c>
    </row>
    <row r="16" spans="1:9" ht="75" x14ac:dyDescent="0.25">
      <c r="A16" s="18">
        <f t="shared" si="2"/>
        <v>11</v>
      </c>
      <c r="B16" s="4" t="str">
        <f t="shared" si="1"/>
        <v>ПО ГЭС, Октябрьский РЭС</v>
      </c>
      <c r="C16" s="17" t="s">
        <v>33</v>
      </c>
      <c r="D16" s="17" t="s">
        <v>34</v>
      </c>
      <c r="E16" s="19" t="s">
        <v>84</v>
      </c>
      <c r="F16" s="17" t="s">
        <v>76</v>
      </c>
      <c r="G16" s="17" t="s">
        <v>15</v>
      </c>
      <c r="H16" s="17" t="s">
        <v>13</v>
      </c>
      <c r="I16" s="20" t="s">
        <v>47</v>
      </c>
    </row>
    <row r="17" spans="1:9" ht="37.5" x14ac:dyDescent="0.25">
      <c r="A17" s="18">
        <f t="shared" si="2"/>
        <v>12</v>
      </c>
      <c r="B17" s="4" t="str">
        <f t="shared" si="1"/>
        <v>ПО ГЭС, Октябрьский РЭС</v>
      </c>
      <c r="C17" s="17" t="s">
        <v>54</v>
      </c>
      <c r="D17" s="17" t="s">
        <v>55</v>
      </c>
      <c r="E17" s="19">
        <v>45315</v>
      </c>
      <c r="F17" s="17" t="s">
        <v>76</v>
      </c>
      <c r="G17" s="17" t="s">
        <v>15</v>
      </c>
      <c r="H17" s="17" t="s">
        <v>13</v>
      </c>
      <c r="I17" s="20" t="s">
        <v>56</v>
      </c>
    </row>
    <row r="18" spans="1:9" ht="56.25" x14ac:dyDescent="0.25">
      <c r="A18" s="18">
        <f t="shared" si="2"/>
        <v>13</v>
      </c>
      <c r="B18" s="4" t="str">
        <f t="shared" si="1"/>
        <v>ПО ГЭС, Железнодорожный РЭС</v>
      </c>
      <c r="C18" s="17" t="s">
        <v>57</v>
      </c>
      <c r="D18" s="17" t="s">
        <v>58</v>
      </c>
      <c r="E18" s="19">
        <v>45315</v>
      </c>
      <c r="F18" s="17" t="s">
        <v>20</v>
      </c>
      <c r="G18" s="17" t="s">
        <v>17</v>
      </c>
      <c r="H18" s="17" t="s">
        <v>13</v>
      </c>
      <c r="I18" s="20" t="s">
        <v>59</v>
      </c>
    </row>
    <row r="19" spans="1:9" ht="56.25" x14ac:dyDescent="0.25">
      <c r="A19" s="18">
        <f t="shared" si="2"/>
        <v>14</v>
      </c>
      <c r="B19" s="4" t="str">
        <f t="shared" si="1"/>
        <v>ПО ГЭС, Советский РЭС</v>
      </c>
      <c r="C19" s="17" t="s">
        <v>60</v>
      </c>
      <c r="D19" s="17" t="s">
        <v>42</v>
      </c>
      <c r="E19" s="19">
        <v>45315</v>
      </c>
      <c r="F19" s="17" t="s">
        <v>80</v>
      </c>
      <c r="G19" s="17" t="s">
        <v>14</v>
      </c>
      <c r="H19" s="17" t="s">
        <v>13</v>
      </c>
      <c r="I19" s="20" t="s">
        <v>61</v>
      </c>
    </row>
    <row r="20" spans="1:9" ht="37.5" x14ac:dyDescent="0.25">
      <c r="A20" s="18">
        <f t="shared" si="2"/>
        <v>15</v>
      </c>
      <c r="B20" s="4" t="str">
        <f t="shared" si="1"/>
        <v>ПО ГЭС, Советский РЭС</v>
      </c>
      <c r="C20" s="17" t="s">
        <v>62</v>
      </c>
      <c r="D20" s="17" t="s">
        <v>42</v>
      </c>
      <c r="E20" s="19">
        <v>45315</v>
      </c>
      <c r="F20" s="17" t="s">
        <v>81</v>
      </c>
      <c r="G20" s="17" t="s">
        <v>14</v>
      </c>
      <c r="H20" s="17" t="s">
        <v>13</v>
      </c>
      <c r="I20" s="20" t="s">
        <v>63</v>
      </c>
    </row>
    <row r="21" spans="1:9" ht="37.5" x14ac:dyDescent="0.25">
      <c r="A21" s="18">
        <f t="shared" si="2"/>
        <v>16</v>
      </c>
      <c r="B21" s="4" t="str">
        <f t="shared" si="1"/>
        <v>ПО ГЭС, Октябрьский РЭС</v>
      </c>
      <c r="C21" s="17" t="s">
        <v>64</v>
      </c>
      <c r="D21" s="17" t="s">
        <v>65</v>
      </c>
      <c r="E21" s="19">
        <v>45316</v>
      </c>
      <c r="F21" s="17" t="s">
        <v>82</v>
      </c>
      <c r="G21" s="17" t="s">
        <v>15</v>
      </c>
      <c r="H21" s="17" t="s">
        <v>13</v>
      </c>
      <c r="I21" s="20" t="s">
        <v>66</v>
      </c>
    </row>
    <row r="22" spans="1:9" ht="37.5" x14ac:dyDescent="0.25">
      <c r="A22" s="18">
        <f t="shared" si="2"/>
        <v>17</v>
      </c>
      <c r="B22" s="4" t="str">
        <f t="shared" si="1"/>
        <v>ПО ГЭС, Советский РЭС</v>
      </c>
      <c r="C22" s="17" t="s">
        <v>67</v>
      </c>
      <c r="D22" s="17" t="s">
        <v>68</v>
      </c>
      <c r="E22" s="19">
        <v>45316</v>
      </c>
      <c r="F22" s="17" t="s">
        <v>83</v>
      </c>
      <c r="G22" s="17" t="s">
        <v>14</v>
      </c>
      <c r="H22" s="17" t="s">
        <v>13</v>
      </c>
      <c r="I22" s="20" t="s">
        <v>69</v>
      </c>
    </row>
    <row r="23" spans="1:9" ht="37.5" x14ac:dyDescent="0.25">
      <c r="A23" s="18">
        <f t="shared" si="2"/>
        <v>18</v>
      </c>
      <c r="B23" s="4" t="str">
        <f t="shared" si="1"/>
        <v>ПО ГЭС, Октябрьский РЭС</v>
      </c>
      <c r="C23" s="17" t="s">
        <v>70</v>
      </c>
      <c r="D23" s="17" t="s">
        <v>71</v>
      </c>
      <c r="E23" s="19">
        <v>45316</v>
      </c>
      <c r="F23" s="17" t="s">
        <v>76</v>
      </c>
      <c r="G23" s="17" t="s">
        <v>15</v>
      </c>
      <c r="H23" s="17" t="s">
        <v>13</v>
      </c>
      <c r="I23" s="20" t="s">
        <v>72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38"/>
  </conditionalFormatting>
  <conditionalFormatting sqref="C6:C9">
    <cfRule type="duplicateValues" dxfId="6" priority="76"/>
  </conditionalFormatting>
  <conditionalFormatting sqref="C6:C8">
    <cfRule type="duplicateValues" dxfId="5" priority="202"/>
  </conditionalFormatting>
  <conditionalFormatting sqref="C6">
    <cfRule type="duplicateValues" dxfId="4" priority="226"/>
  </conditionalFormatting>
  <conditionalFormatting sqref="C6:C11">
    <cfRule type="duplicateValues" dxfId="3" priority="252"/>
    <cfRule type="duplicateValues" dxfId="2" priority="253"/>
  </conditionalFormatting>
  <conditionalFormatting sqref="C6:C11">
    <cfRule type="duplicateValues" dxfId="1" priority="256"/>
  </conditionalFormatting>
  <conditionalFormatting sqref="C6:C23">
    <cfRule type="duplicateValues" dxfId="0" priority="25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2024-01-16T02:05:11Z</dcterms:modified>
</cp:coreProperties>
</file>