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B11" i="1" l="1"/>
  <c r="B12" i="1"/>
  <c r="B10" i="1" l="1"/>
  <c r="B9" i="1" l="1"/>
  <c r="B8" i="1" l="1"/>
  <c r="A7" i="1" l="1"/>
  <c r="A8" i="1" s="1"/>
  <c r="A9" i="1" s="1"/>
  <c r="A10" i="1" s="1"/>
  <c r="A11" i="1" s="1"/>
  <c r="A12" i="1" s="1"/>
  <c r="B7" i="1" l="1"/>
  <c r="B6" i="1" l="1"/>
</calcChain>
</file>

<file path=xl/sharedStrings.xml><?xml version="1.0" encoding="utf-8"?>
<sst xmlns="http://schemas.openxmlformats.org/spreadsheetml/2006/main" count="67" uniqueCount="48">
  <si>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</si>
  <si>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</si>
  <si>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</si>
  <si>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</si>
  <si>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</si>
  <si>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</si>
  <si>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</si>
  <si>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</si>
  <si>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</si>
  <si>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</si>
  <si>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</si>
  <si>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</si>
  <si>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</si>
  <si>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</si>
  <si>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</si>
  <si>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Железнодорожный район</t>
  </si>
  <si>
    <t>Октябрьский район</t>
  </si>
  <si>
    <t>для замены опор</t>
  </si>
  <si>
    <t xml:space="preserve">  09-00 - 17-00</t>
  </si>
  <si>
    <t xml:space="preserve"> 09-00 - 17-00</t>
  </si>
  <si>
    <t xml:space="preserve">ТП-218 ВЛ-0,4кВ </t>
  </si>
  <si>
    <t>для замены провода</t>
  </si>
  <si>
    <t>ул. Артёма, ул. Музейная</t>
  </si>
  <si>
    <t>ВЛ-10кВ Ф.22 ПС АРЗ после СЯ-113</t>
  </si>
  <si>
    <t>ул. Победы, ул. Светлогорская, ул. Земляничная, ул. Полынная, ул. Прибрежная, пер. Карьерный, Подсобное хозяйство ПСЗ, ул. Инская, ул. Природная, ул. Карьерная, ул. Центральная, ул. Ковыльная</t>
  </si>
  <si>
    <t xml:space="preserve">ВЛ-0,4 кВ ф.2 ТП-1006 </t>
  </si>
  <si>
    <t>для подрезки деревьев</t>
  </si>
  <si>
    <t xml:space="preserve">ул. Совхозная 54 - 71, 67а, 67в, 69, 69а, Ясли-сад №47 по ул. Совхозная 67 б (МДОУ ясли-сад№47) </t>
  </si>
  <si>
    <t xml:space="preserve">ВЛ-0,4 кВ ф.2,4 ТП-1007 </t>
  </si>
  <si>
    <t>ул. Совхозная 32 – 69, 32а, 32б, 46Б, 46В, 46а, 67в</t>
  </si>
  <si>
    <t>для замены ТТ</t>
  </si>
  <si>
    <t>Детприемник по Ул. 502 км 125, скважина №5 (Водоканал), ул. Успенского 1-54, Лебедева 22-113, Тулаева 83-119,  Талецкая 1-15, Безымянная 1-15, Ключевская 43, Сад «Энергетик», СТ «Удинский», СНТ «Вишня-2».</t>
  </si>
  <si>
    <t xml:space="preserve">ВЛ-0,4 кВ ф.2 ТП-1010 </t>
  </si>
  <si>
    <t>ул. Ключевая 5, Совхозная 1 - 27, 27а.</t>
  </si>
  <si>
    <t xml:space="preserve">ВЛ-0,4 кВ ф.5 ТП-594 </t>
  </si>
  <si>
    <t>для переноса КЛ-0,4кВ</t>
  </si>
  <si>
    <t>ул. Кольцова 1 - 8, ул. Пермская 64 - 89, ул. Черниговская 17 - 64, Якутский пер. 1 – 15</t>
  </si>
  <si>
    <t>Информация о планируемых отключениях в сетях ПО ГЭС, ЦЭС в период с 21  по 25 августа 2023 года</t>
  </si>
  <si>
    <t>21,22.08.2023</t>
  </si>
  <si>
    <t>21,22,23.08.2023</t>
  </si>
  <si>
    <t>21,22,23,24.08.2023</t>
  </si>
  <si>
    <t>Ф.15 ПС Мясокомбинат</t>
  </si>
  <si>
    <t>ПО ЦЭС, Городской РЭС</t>
  </si>
  <si>
    <t>Замена опор</t>
  </si>
  <si>
    <t xml:space="preserve">10:00-18:00 </t>
  </si>
  <si>
    <t>СНТ "Стекольщик"</t>
  </si>
  <si>
    <t>Полностью</t>
  </si>
  <si>
    <t>ВЛ 6 кВ ф.11 РП-14 - отпайка на ТП-1 РП-14 Стекольщик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</si>
</sst>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65" zoomScaleNormal="65" zoomScaleSheetLayoutView="75" zoomScalePageLayoutView="75" workbookViewId="0">
      <selection activeCell="C12" sqref="C12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5" customWidth="1"/>
    <col min="4" max="4" width="31" style="16" customWidth="1"/>
    <col min="5" max="5" width="27.7109375" style="1" customWidth="1"/>
    <col min="6" max="6" width="21" style="8" customWidth="1"/>
    <col min="7" max="7" width="24.5703125" style="8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21" customHeight="1" x14ac:dyDescent="0.3">
      <c r="I1" s="9" t="s">
        <v>11</v>
      </c>
    </row>
    <row r="2" spans="1:9" ht="20.25" x14ac:dyDescent="0.3">
      <c r="B2" s="21" t="s">
        <v>37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7" t="s">
        <v>7</v>
      </c>
      <c r="G5" s="18" t="s">
        <v>8</v>
      </c>
      <c r="H5" s="7" t="s">
        <v>9</v>
      </c>
      <c r="I5" s="11" t="s">
        <v>10</v>
      </c>
    </row>
    <row r="6" spans="1:9" s="5" customFormat="1" ht="53.25" customHeight="1" x14ac:dyDescent="0.3">
      <c r="A6" s="4">
        <v>1</v>
      </c>
      <c r="B6" s="14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19" t="s">
        <v>20</v>
      </c>
      <c r="D6" s="19" t="s">
        <v>17</v>
      </c>
      <c r="E6" s="17" t="s">
        <v>40</v>
      </c>
      <c r="F6" s="19" t="s">
        <v>18</v>
      </c>
      <c r="G6" s="19" t="s">
        <v>15</v>
      </c>
      <c r="H6" s="19" t="s">
        <v>13</v>
      </c>
      <c r="I6" s="13" t="s">
        <v>22</v>
      </c>
    </row>
    <row r="7" spans="1:9" s="6" customFormat="1" ht="55.5" customHeight="1" x14ac:dyDescent="0.3">
      <c r="A7" s="14">
        <f>A6+1</f>
        <v>2</v>
      </c>
      <c r="B7" s="14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19" t="s">
        <v>23</v>
      </c>
      <c r="D7" s="19" t="s">
        <v>21</v>
      </c>
      <c r="E7" s="17" t="s">
        <v>39</v>
      </c>
      <c r="F7" s="19" t="s">
        <v>19</v>
      </c>
      <c r="G7" s="19" t="s">
        <v>14</v>
      </c>
      <c r="H7" s="19" t="s">
        <v>13</v>
      </c>
      <c r="I7" s="13" t="s">
        <v>24</v>
      </c>
    </row>
    <row r="8" spans="1:9" s="12" customFormat="1" ht="52.5" customHeight="1" x14ac:dyDescent="0.3">
      <c r="A8" s="14">
        <f t="shared" ref="A8:A13" si="1">A7+1</f>
        <v>3</v>
      </c>
      <c r="B8" s="14" t="str">
        <f t="shared" ref="B8:B12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9" t="s">
        <v>25</v>
      </c>
      <c r="D8" s="19" t="s">
        <v>26</v>
      </c>
      <c r="E8" s="17" t="s">
        <v>38</v>
      </c>
      <c r="F8" s="19" t="s">
        <v>18</v>
      </c>
      <c r="G8" s="11" t="s">
        <v>16</v>
      </c>
      <c r="H8" s="19" t="s">
        <v>13</v>
      </c>
      <c r="I8" s="13" t="s">
        <v>27</v>
      </c>
    </row>
    <row r="9" spans="1:9" ht="37.5" x14ac:dyDescent="0.25">
      <c r="A9" s="19">
        <f t="shared" si="1"/>
        <v>4</v>
      </c>
      <c r="B9" s="4" t="str">
        <f t="shared" si="2"/>
        <v>ПО ГЭС, Октябрьский РЭС</v>
      </c>
      <c r="C9" s="19" t="s">
        <v>28</v>
      </c>
      <c r="D9" s="19" t="s">
        <v>26</v>
      </c>
      <c r="E9" s="17" t="s">
        <v>38</v>
      </c>
      <c r="F9" s="19" t="s">
        <v>18</v>
      </c>
      <c r="G9" s="11" t="s">
        <v>16</v>
      </c>
      <c r="H9" s="19" t="s">
        <v>13</v>
      </c>
      <c r="I9" s="13" t="s">
        <v>29</v>
      </c>
    </row>
    <row r="10" spans="1:9" ht="57" customHeight="1" x14ac:dyDescent="0.25">
      <c r="A10" s="19">
        <f t="shared" si="1"/>
        <v>5</v>
      </c>
      <c r="B10" s="4" t="str">
        <f t="shared" si="2"/>
        <v>ПО ГЭС, Октябрьский РЭС</v>
      </c>
      <c r="C10" s="19" t="s">
        <v>41</v>
      </c>
      <c r="D10" s="19" t="s">
        <v>30</v>
      </c>
      <c r="E10" s="17">
        <v>45161</v>
      </c>
      <c r="F10" s="19" t="s">
        <v>18</v>
      </c>
      <c r="G10" s="11" t="s">
        <v>16</v>
      </c>
      <c r="H10" s="19" t="s">
        <v>13</v>
      </c>
      <c r="I10" s="13" t="s">
        <v>31</v>
      </c>
    </row>
    <row r="11" spans="1:9" ht="37.5" x14ac:dyDescent="0.25">
      <c r="A11" s="19">
        <f t="shared" si="1"/>
        <v>6</v>
      </c>
      <c r="B11" s="4" t="str">
        <f t="shared" si="2"/>
        <v>ПО ГЭС, Октябрьский РЭС</v>
      </c>
      <c r="C11" s="19" t="s">
        <v>32</v>
      </c>
      <c r="D11" s="19" t="s">
        <v>26</v>
      </c>
      <c r="E11" s="17">
        <v>45161</v>
      </c>
      <c r="F11" s="19" t="s">
        <v>18</v>
      </c>
      <c r="G11" s="11" t="s">
        <v>16</v>
      </c>
      <c r="H11" s="19" t="s">
        <v>13</v>
      </c>
      <c r="I11" s="13" t="s">
        <v>33</v>
      </c>
    </row>
    <row r="12" spans="1:9" ht="37.5" x14ac:dyDescent="0.25">
      <c r="A12" s="19">
        <f t="shared" si="1"/>
        <v>7</v>
      </c>
      <c r="B12" s="4" t="str">
        <f t="shared" si="2"/>
        <v>ПО ГЭС, Октябрьский РЭС</v>
      </c>
      <c r="C12" s="19" t="s">
        <v>34</v>
      </c>
      <c r="D12" s="19" t="s">
        <v>35</v>
      </c>
      <c r="E12" s="17">
        <v>45162</v>
      </c>
      <c r="F12" s="19" t="s">
        <v>18</v>
      </c>
      <c r="G12" s="11" t="s">
        <v>16</v>
      </c>
      <c r="H12" s="19" t="s">
        <v>13</v>
      </c>
      <c r="I12" s="13" t="s">
        <v>36</v>
      </c>
    </row>
    <row r="13" spans="1:9" s="27" customFormat="1" ht="37.5" x14ac:dyDescent="0.3">
      <c r="A13" s="20">
        <f t="shared" si="1"/>
        <v>8</v>
      </c>
      <c r="B13" s="4" t="s">
        <v>42</v>
      </c>
      <c r="C13" s="20" t="s">
        <v>47</v>
      </c>
      <c r="D13" s="24" t="s">
        <v>43</v>
      </c>
      <c r="E13" s="25">
        <v>45162</v>
      </c>
      <c r="F13" s="26" t="s">
        <v>44</v>
      </c>
      <c r="G13" s="20" t="s">
        <v>14</v>
      </c>
      <c r="H13" s="26" t="s">
        <v>45</v>
      </c>
      <c r="I13" s="28" t="s">
        <v>46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3" priority="31"/>
  </conditionalFormatting>
  <conditionalFormatting sqref="C6:C9">
    <cfRule type="duplicateValues" dxfId="2" priority="69"/>
  </conditionalFormatting>
  <conditionalFormatting sqref="C6:C10">
    <cfRule type="duplicateValues" dxfId="1" priority="170"/>
  </conditionalFormatting>
  <conditionalFormatting sqref="C6:C8">
    <cfRule type="duplicateValues" dxfId="0" priority="19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2023-08-15T01:52:16Z</dcterms:modified>
</cp:coreProperties>
</file>