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112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A13" i="1" l="1"/>
  <c r="A8" i="1" l="1"/>
  <c r="A9" i="1"/>
  <c r="A10" i="1"/>
  <c r="A11" i="1"/>
  <c r="A12" i="1" s="1"/>
  <c r="A7" i="1"/>
</calcChain>
</file>

<file path=xl/sharedStrings.xml><?xml version="1.0" encoding="utf-8"?>
<sst xmlns="http://schemas.openxmlformats.org/spreadsheetml/2006/main" count="69" uniqueCount="50">
  <si>
    <t>№ п/п</t>
  </si>
  <si>
    <t>ПО, РЭС</t>
  </si>
  <si>
    <t>Оборудование, выводимое в ремонт</t>
  </si>
  <si>
    <t>Вид ремонта</t>
  </si>
  <si>
    <t>Период ремонта (ограничения потребителей)</t>
  </si>
  <si>
    <t>Ограничиваемые потребители</t>
  </si>
  <si>
    <t>Дата</t>
  </si>
  <si>
    <t>Время начала – время окончания</t>
  </si>
  <si>
    <t>Район, муниципальное образование</t>
  </si>
  <si>
    <t>Населённый пункт</t>
  </si>
  <si>
    <t>Улицы, дома, которые будут отключены</t>
  </si>
  <si>
    <t>Приложение №1</t>
  </si>
  <si>
    <t>Селенгинский район</t>
  </si>
  <si>
    <t>ПО ЮЭС Гусиноозерский РЭС</t>
  </si>
  <si>
    <t>10:00 - 18:00</t>
  </si>
  <si>
    <t>с.Селендума</t>
  </si>
  <si>
    <t>с. Поворот</t>
  </si>
  <si>
    <t xml:space="preserve">ул. Доржи Базарова, Набережная, Центральная, Бурятская, Почтовая, стоянка Бараний Луг, Дианский, </t>
  </si>
  <si>
    <t>ВЛ-10 кВ ф. С-11 Сосновка от ПС 220 кВ Селендума</t>
  </si>
  <si>
    <t>неплановая (для регулировки провода)</t>
  </si>
  <si>
    <t>П.Энергетиков ч/с,кафе Сосновка,Ул.Новая ч/с,Ул.Молодежная ч/с,Ул. Степная ч/с,.Ул. Полевая ч/с,Ул. Солнечная ч/с,ООО Шанан,ООО Сосновка,ООО Тэрэнги ИП Найданов,ООО Царма.</t>
  </si>
  <si>
    <t>неплановая ( для вырубки деревьев)</t>
  </si>
  <si>
    <t>с.Сутой</t>
  </si>
  <si>
    <t>местность Арбузово, Тужа, Тарбасорка, у. Сутой</t>
  </si>
  <si>
    <t>ВЛ-0,4кВ ф.3 от ТП-427 от ПС 110кВ Гусиноозерская</t>
  </si>
  <si>
    <t>неплановая (для БВР)</t>
  </si>
  <si>
    <t>г.Гусиноозерск</t>
  </si>
  <si>
    <t>ул. Овражная, Горная, Рабочая, Пионерская, Овражная, Некрасова, Школа № 3, Амбулатория</t>
  </si>
  <si>
    <t>ВЛ-10 кВ ф. Н-3 от ПС-35 кВ Ноехон</t>
  </si>
  <si>
    <t>неплановая (для регулировки шлейфов)</t>
  </si>
  <si>
    <t>у. Ноехон</t>
  </si>
  <si>
    <t>ул. Школьная, Коммунистическая, Солнечная, Советская, Новая, Ленина, Комсомольская, Октябрьская, детский сад, школа.</t>
  </si>
  <si>
    <t>ВЛ-10 кВ ф. Н-4 от ПС-35 кВ Ноехон</t>
  </si>
  <si>
    <t>у.Залан</t>
  </si>
  <si>
    <t xml:space="preserve">ул. Восточная, Западная, Колхозная, Горького, Д. Базарова, Б.Дабы, пер. Восточный, местность Подлесок, стоянка Барун Булаг, Булаг,  Саготы, Чандан, Бахы Даба, АЗС </t>
  </si>
  <si>
    <t>В-10 кВ ф. НТ-1 Енхор от ПС-35 кВ Нур-Тухум</t>
  </si>
  <si>
    <t>неплановая(для текущего ремонта выключателя)</t>
  </si>
  <si>
    <t>у. Енхор</t>
  </si>
  <si>
    <t>ул. Подгорная, Школьная, Молодежная, Каландашвили, Степная, Ленина, Фрунзе, пер. Фрунзе, стоянка Барун-Одзокой, Нарыхта</t>
  </si>
  <si>
    <t>В-10 кВ ф. НТ-4 Поровот от ПС-35 кВ Нур-Тухум</t>
  </si>
  <si>
    <t xml:space="preserve"> ВЛ-35 кВ ф. СНТ-3028 от ПС 220 кВ Селендума</t>
  </si>
  <si>
    <t>плановая(заявка МЭС)</t>
  </si>
  <si>
    <t>с.Нур-Тухум, Енхор, Поворот</t>
  </si>
  <si>
    <t xml:space="preserve">ул. Доржи Базарова, Набережная, Центральная, Бурятская, Почтовая, стоянка Бараний Луг, Дианский, ул. Подгорная, Школьная, Молодежная, Каландашвили, Степная, Ленина, Фрунзе, пер. Фрунзе, стоянка Барун-Одзокой, Нарыхтаул. Подгорная, Школьная, Профсоюзная, Центральная, Дамиранова, Новая, Лесная, Больница, АТС, Школа, котельная, Почта, Клуб, </t>
  </si>
  <si>
    <t>Информация о планируемых отключениях в сетях ПО ЮЭС по Селенгинскому району в период с 14  по 18 октября  2024 года</t>
  </si>
  <si>
    <t>10:00-18:00</t>
  </si>
  <si>
    <t>10:00 - 14:00</t>
  </si>
  <si>
    <t>08:00 - 17:00</t>
  </si>
  <si>
    <t>10:00 - 16:00</t>
  </si>
  <si>
    <t>ВЛ-10 кВ ф. ТХ-5 Сутой от  ПС-35 кВ Тохой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</si>
</sst>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showWhiteSpace="0" zoomScale="75" zoomScaleNormal="75" zoomScaleSheetLayoutView="75" zoomScalePageLayoutView="70" workbookViewId="0">
      <selection activeCell="C6" sqref="C6"/>
    </sheetView>
  </sheetViews>
  <sheetFormatPr defaultRowHeight="15" x14ac:dyDescent="0.25"/>
  <cols>
    <col min="1" max="1" width="5.85546875" customWidth="1"/>
    <col min="2" max="2" width="27" style="1" customWidth="1"/>
    <col min="3" max="3" width="35.140625" style="7" customWidth="1"/>
    <col min="4" max="4" width="25.85546875" style="1" customWidth="1"/>
    <col min="5" max="5" width="25.5703125" style="1" customWidth="1"/>
    <col min="6" max="6" width="22.140625" style="1" customWidth="1"/>
    <col min="7" max="7" width="25.28515625" style="1" customWidth="1"/>
    <col min="8" max="8" width="38.7109375" style="11" customWidth="1"/>
    <col min="9" max="9" width="91.28515625" style="1" customWidth="1"/>
    <col min="10" max="10" width="16.7109375" customWidth="1"/>
  </cols>
  <sheetData>
    <row r="1" spans="1:9" ht="67.5" customHeight="1" x14ac:dyDescent="0.25">
      <c r="I1" s="2" t="s">
        <v>11</v>
      </c>
    </row>
    <row r="2" spans="1:9" ht="20.25" x14ac:dyDescent="0.3">
      <c r="B2" s="15" t="s">
        <v>44</v>
      </c>
      <c r="C2" s="15"/>
      <c r="D2" s="15"/>
      <c r="E2" s="15"/>
      <c r="F2" s="15"/>
      <c r="G2" s="15"/>
      <c r="H2" s="15"/>
      <c r="I2" s="15"/>
    </row>
    <row r="4" spans="1:9" ht="36" customHeight="1" x14ac:dyDescent="0.25">
      <c r="A4" s="16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/>
      <c r="G4" s="16" t="s">
        <v>5</v>
      </c>
      <c r="H4" s="16"/>
      <c r="I4" s="16"/>
    </row>
    <row r="5" spans="1:9" ht="56.25" x14ac:dyDescent="0.25">
      <c r="A5" s="17"/>
      <c r="B5" s="17"/>
      <c r="C5" s="17"/>
      <c r="D5" s="17"/>
      <c r="E5" s="3" t="s">
        <v>6</v>
      </c>
      <c r="F5" s="3" t="s">
        <v>7</v>
      </c>
      <c r="G5" s="3" t="s">
        <v>8</v>
      </c>
      <c r="H5" s="9" t="s">
        <v>9</v>
      </c>
      <c r="I5" s="6" t="s">
        <v>10</v>
      </c>
    </row>
    <row r="6" spans="1:9" ht="93.75" customHeight="1" x14ac:dyDescent="0.25">
      <c r="A6" s="5">
        <v>1</v>
      </c>
      <c r="B6" s="4" t="s">
        <v>13</v>
      </c>
      <c r="C6" s="14" t="s">
        <v>18</v>
      </c>
      <c r="D6" s="14" t="s">
        <v>19</v>
      </c>
      <c r="E6" s="12">
        <v>45579</v>
      </c>
      <c r="F6" s="10" t="s">
        <v>45</v>
      </c>
      <c r="G6" s="10" t="s">
        <v>12</v>
      </c>
      <c r="H6" s="10" t="s">
        <v>15</v>
      </c>
      <c r="I6" s="13" t="s">
        <v>20</v>
      </c>
    </row>
    <row r="7" spans="1:9" ht="37.5" x14ac:dyDescent="0.25">
      <c r="A7" s="5">
        <f>A6+1</f>
        <v>2</v>
      </c>
      <c r="B7" s="4" t="s">
        <v>13</v>
      </c>
      <c r="C7" s="10" t="s">
        <v>49</v>
      </c>
      <c r="D7" s="10" t="s">
        <v>21</v>
      </c>
      <c r="E7" s="12">
        <v>45579</v>
      </c>
      <c r="F7" s="10" t="s">
        <v>14</v>
      </c>
      <c r="G7" s="10" t="s">
        <v>12</v>
      </c>
      <c r="H7" s="10" t="s">
        <v>22</v>
      </c>
      <c r="I7" s="8" t="s">
        <v>23</v>
      </c>
    </row>
    <row r="8" spans="1:9" ht="37.5" x14ac:dyDescent="0.25">
      <c r="A8" s="5">
        <f t="shared" ref="A8:A13" si="0">A7+1</f>
        <v>3</v>
      </c>
      <c r="B8" s="4" t="s">
        <v>13</v>
      </c>
      <c r="C8" s="10" t="s">
        <v>24</v>
      </c>
      <c r="D8" s="14" t="s">
        <v>25</v>
      </c>
      <c r="E8" s="12">
        <v>45579</v>
      </c>
      <c r="F8" s="10" t="s">
        <v>46</v>
      </c>
      <c r="G8" s="10" t="s">
        <v>12</v>
      </c>
      <c r="H8" s="10" t="s">
        <v>26</v>
      </c>
      <c r="I8" s="13" t="s">
        <v>27</v>
      </c>
    </row>
    <row r="9" spans="1:9" ht="56.25" x14ac:dyDescent="0.25">
      <c r="A9" s="5">
        <f t="shared" si="0"/>
        <v>4</v>
      </c>
      <c r="B9" s="4" t="s">
        <v>13</v>
      </c>
      <c r="C9" s="10" t="s">
        <v>28</v>
      </c>
      <c r="D9" s="14" t="s">
        <v>29</v>
      </c>
      <c r="E9" s="12">
        <v>45580</v>
      </c>
      <c r="F9" s="10" t="s">
        <v>14</v>
      </c>
      <c r="G9" s="10" t="s">
        <v>12</v>
      </c>
      <c r="H9" s="10" t="s">
        <v>30</v>
      </c>
      <c r="I9" s="8" t="s">
        <v>31</v>
      </c>
    </row>
    <row r="10" spans="1:9" ht="56.25" x14ac:dyDescent="0.25">
      <c r="A10" s="5">
        <f t="shared" si="0"/>
        <v>5</v>
      </c>
      <c r="B10" s="4" t="s">
        <v>13</v>
      </c>
      <c r="C10" s="10" t="s">
        <v>32</v>
      </c>
      <c r="D10" s="14" t="s">
        <v>19</v>
      </c>
      <c r="E10" s="12">
        <v>45580</v>
      </c>
      <c r="F10" s="10" t="s">
        <v>14</v>
      </c>
      <c r="G10" s="10" t="s">
        <v>12</v>
      </c>
      <c r="H10" s="10" t="s">
        <v>33</v>
      </c>
      <c r="I10" s="8" t="s">
        <v>34</v>
      </c>
    </row>
    <row r="11" spans="1:9" ht="56.25" x14ac:dyDescent="0.25">
      <c r="A11" s="5">
        <f t="shared" si="0"/>
        <v>6</v>
      </c>
      <c r="B11" s="4" t="s">
        <v>13</v>
      </c>
      <c r="C11" s="10" t="s">
        <v>35</v>
      </c>
      <c r="D11" s="10" t="s">
        <v>36</v>
      </c>
      <c r="E11" s="12">
        <v>45580</v>
      </c>
      <c r="F11" s="10" t="s">
        <v>47</v>
      </c>
      <c r="G11" s="10" t="s">
        <v>12</v>
      </c>
      <c r="H11" s="10" t="s">
        <v>37</v>
      </c>
      <c r="I11" s="8" t="s">
        <v>38</v>
      </c>
    </row>
    <row r="12" spans="1:9" ht="56.25" x14ac:dyDescent="0.25">
      <c r="A12" s="5">
        <f t="shared" si="0"/>
        <v>7</v>
      </c>
      <c r="B12" s="4" t="s">
        <v>13</v>
      </c>
      <c r="C12" s="10" t="s">
        <v>39</v>
      </c>
      <c r="D12" s="10" t="s">
        <v>36</v>
      </c>
      <c r="E12" s="12">
        <v>45580</v>
      </c>
      <c r="F12" s="10" t="s">
        <v>47</v>
      </c>
      <c r="G12" s="10" t="s">
        <v>12</v>
      </c>
      <c r="H12" s="10" t="s">
        <v>16</v>
      </c>
      <c r="I12" s="8" t="s">
        <v>17</v>
      </c>
    </row>
    <row r="13" spans="1:9" ht="112.5" x14ac:dyDescent="0.25">
      <c r="A13" s="5">
        <f t="shared" si="0"/>
        <v>8</v>
      </c>
      <c r="B13" s="4" t="s">
        <v>13</v>
      </c>
      <c r="C13" s="10" t="s">
        <v>40</v>
      </c>
      <c r="D13" s="10" t="s">
        <v>41</v>
      </c>
      <c r="E13" s="12">
        <v>45580</v>
      </c>
      <c r="F13" s="10" t="s">
        <v>48</v>
      </c>
      <c r="G13" s="10" t="s">
        <v>12</v>
      </c>
      <c r="H13" s="10" t="s">
        <v>42</v>
      </c>
      <c r="I13" s="8" t="s">
        <v>43</v>
      </c>
    </row>
  </sheetData>
  <mergeCells count="7">
    <mergeCell ref="B2:I2"/>
    <mergeCell ref="G4:I4"/>
    <mergeCell ref="A4:A5"/>
    <mergeCell ref="B4:B5"/>
    <mergeCell ref="C4:C5"/>
    <mergeCell ref="D4:D5"/>
    <mergeCell ref="E4:F4"/>
  </mergeCells>
  <conditionalFormatting sqref="C6">
    <cfRule type="duplicateValues" dxfId="13" priority="4"/>
    <cfRule type="duplicateValues" dxfId="12" priority="5"/>
  </conditionalFormatting>
  <conditionalFormatting sqref="I6">
    <cfRule type="duplicateValues" dxfId="11" priority="2"/>
    <cfRule type="duplicateValues" dxfId="10" priority="3"/>
  </conditionalFormatting>
  <conditionalFormatting sqref="C6:C13">
    <cfRule type="duplicateValues" dxfId="0" priority="1"/>
  </conditionalFormatting>
  <pageMargins left="0.10312499999999999" right="0.25208333333333333" top="0.75" bottom="0.75" header="0.3" footer="0.3"/>
  <pageSetup paperSize="9" scale="3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2024-10-08T00:44:25Z</dcterms:modified>
</cp:coreProperties>
</file>