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B20" i="1" l="1"/>
  <c r="B19" i="1"/>
  <c r="B18" i="1"/>
  <c r="B17" i="1"/>
  <c r="B16" i="1"/>
  <c r="B15" i="1"/>
  <c r="B14" i="1"/>
  <c r="B13" i="1"/>
  <c r="B12" i="1"/>
  <c r="B11" i="1"/>
  <c r="B10" i="1"/>
  <c r="B9" i="1"/>
  <c r="B8" i="1"/>
  <c r="B7" i="1"/>
  <c r="B6" i="1"/>
</calcChain>
</file>

<file path=xl/sharedStrings.xml><?xml version="1.0" encoding="utf-8"?>
<sst xmlns="http://schemas.openxmlformats.org/spreadsheetml/2006/main" count="104" uniqueCount="66">
  <si>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</si>
  <si>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</si>
  <si>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</si>
  <si>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</si>
  <si>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</si>
  <si>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</si>
  <si>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</si>
  <si>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</si>
  <si>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</si>
  <si>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</si>
  <si>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</si>
  <si>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</si>
  <si>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</si>
  <si>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г.Улан-Удэ</t>
  </si>
  <si>
    <t>Советский район</t>
  </si>
  <si>
    <t>Железнодорожный район</t>
  </si>
  <si>
    <t>Октябрьский район</t>
  </si>
  <si>
    <t>для подрезки крон деревьев</t>
  </si>
  <si>
    <t>для правки опор</t>
  </si>
  <si>
    <t xml:space="preserve"> 09:00-17:00</t>
  </si>
  <si>
    <t xml:space="preserve"> 13:00-17:00</t>
  </si>
  <si>
    <t xml:space="preserve">ТП-2012 РУ-0,4 кВ  </t>
  </si>
  <si>
    <t xml:space="preserve">для технического обслуживания </t>
  </si>
  <si>
    <t>ул Загорская 12 - 16 , Комарова 61 - 79 , Нестерова 2 - 150 ,Чайковского 131-140, Седова 5-11</t>
  </si>
  <si>
    <t xml:space="preserve">ТП-1093 РУ-6 кВ   </t>
  </si>
  <si>
    <t xml:space="preserve">для ремонт ВН-1Т </t>
  </si>
  <si>
    <t>проспект Строителей д.1   БСМП</t>
  </si>
  <si>
    <t>ВЛ 6 кВ ф.12 «Западная» (ТП-193,277,226,60,237 )</t>
  </si>
  <si>
    <t>ул. Багратиона 1-14, ул. Невского1-30, ул. Циолковского 69-82, ул. Чертенкова 102А-106, ул. Гайдара 1-28, ул. Д. Бедного 1-50, котельная ул. Чертенкова 102 (ТГК-14), ул. Минина 2-9, ул. Орджиникидзе 1-15, МАУСОШ №48 кор.№2 (дет. сад) ул.Минина 1А, котельная в здании поликлиники ТМО-6 ул. Орджиникидзе, ул. Кутузова 26-40, котельная ул. Невского, ул. Левитана 1-42, ул. Челюскина1-43, водокачка №46 ул. Левитана, ул. Самбуева 2-33, ул. Заовражная 45-108, резервуары Водоканала, ул. Социальная 1-34, ул. Конституции 1-123, ул. Кристальная 17, ул. Рабочая 1-104, ул. Вологодская 1-37.</t>
  </si>
  <si>
    <t xml:space="preserve">ТП-61 РУ-0,4кВ </t>
  </si>
  <si>
    <t xml:space="preserve">технического обслуживания </t>
  </si>
  <si>
    <t>ул. 3-его Интернационала 5 - 26 , Хабаровская 41 – 44, Садовая 2-9</t>
  </si>
  <si>
    <t xml:space="preserve">ТП-537 РУ-6кВ </t>
  </si>
  <si>
    <t xml:space="preserve">ремонт ВН-862 </t>
  </si>
  <si>
    <t>уул. Геологическая 30,Терешкова 18,20,20а,20б, Детсад № 56 по ул.Терешковой 18 а .</t>
  </si>
  <si>
    <t xml:space="preserve">ф.5 ПС «АРЗ» ВЛ-10кВ </t>
  </si>
  <si>
    <t>для восстановления ввод ТП-432</t>
  </si>
  <si>
    <t xml:space="preserve">ФГУ Упр.дор «Южный Байкал», Мотель Данай, СТО Автосити ул. Мелиораторов 29А, АЗС Альянс ул. Тополиная, ИП Павлов ул. Покровская, ДНТ Цагатуй, ул. Панфилова 16-68, АЗС Бурятнефтепродукт ул. Мелиораторов, ул. Талалихина 11-59, Школа №54 по ул. Талалихина 62  (МОУ Средняя общеобразовательная школа)котельная ТГК-14, Амбулатория  по ул. Талалихина 34  (Амбулатория Городская поликлиника №1),  ул. Мелиораторов 9-26, ул. Вертолетная 6-42,ул. Закаменская 1-50, ул. Посельская 2-32, пер. Центральный 1-40, ул. Восточная 1-37, ул. Просторная 7-61,, ул. Тополиная 2-18, ул. Центральная (Исток) 1-49, ДНТ Джидинское, ДНТ Таежный-2,  АЗС БРК ул. Тополиная 1В, ул. Верхняя 1-22,  ул. Хуторская 1-58, ул. Благополучная, ул. Далахайская, ул. Капитальная, подсобное хоз-во ИП Иванова, ДНТ ТУЯА, ДНТ Аргада.  </t>
  </si>
  <si>
    <t>ТП-255 ВЛ-0,4кВ руб. 14</t>
  </si>
  <si>
    <t>ул. Буйко 5-7, Гвардейская 1 - 3 (неч), Железнодорожный районный суд  по ул.Гвардейская 4  (Управление Судебного Департамента при ВС РФ ).</t>
  </si>
  <si>
    <t>ТП-187 РУ-0,4кВ</t>
  </si>
  <si>
    <t>ул. Калужская 38 - 57, Комсомольский пер. 2 - 14 , Лысогорская 62, Молодежная 2,.1-Дзержинская 3-13,Строителей пер.12- 22, Строительная 1 -27 ,  Строительная 2 блок 1, Строительная 6кв блок 2.</t>
  </si>
  <si>
    <t xml:space="preserve">ф.8 ПС «БВС» ВЛ-10кВ </t>
  </si>
  <si>
    <t>для регулировки РТП-418</t>
  </si>
  <si>
    <t>СНТ Профсоюзник,СНТ Урожай</t>
  </si>
  <si>
    <t xml:space="preserve">ТП-418 РУ-6/0,4 кВ  </t>
  </si>
  <si>
    <t xml:space="preserve">для замены трансформатора </t>
  </si>
  <si>
    <t>СНТ Урожай</t>
  </si>
  <si>
    <t>ТП-241 РУ-6кВ</t>
  </si>
  <si>
    <t>для технического обслуживания</t>
  </si>
  <si>
    <t xml:space="preserve">ул. Цивилева 27,27а,29,31,32,32а,Поликлиника по ул.Революции 1905 года 36 </t>
  </si>
  <si>
    <t xml:space="preserve">ф.4 ПС Энергетик   </t>
  </si>
  <si>
    <t>для подключения новой ТП-1420</t>
  </si>
  <si>
    <t xml:space="preserve">ДНТ «Перспектива» ул. Купеческая, ул. Гостеприимная, ул. Мечты, ул. Нежности, ул. Юности ДНТ "Перспектива" ул. Нефритовая, ул. Детства, ул. Долинная, ул. Победителей, ул. Царская, ул. Влюбленных, ул. Позитивная, ул. Военная, проезд 8 д. 5, ул. Военная 3- 41, Военная проезд 5 д 35, Военная проезд 6 д. 21, Военная проезд 7 26 - 28, ул. Добрая, ул. Миллениум, ДНТ "Листвянка", ДНТ "Ключи, Комплекс фотофиксации   по ул. Мокрова (ГБУ "ЦИТРБ"), ООО "Агромир". </t>
  </si>
  <si>
    <t xml:space="preserve">ВЛ-10 кВ ф.17 РП-21 от ТП-743 (ТП-811,1288,843,815,1202,838) </t>
  </si>
  <si>
    <t>ул. Мокрова,52/1 (СТО Центр мобил), Гаражный кооператив№185, ул. Тепловая, 1-102, п. Радужный, ул. 1-й Военный проезд, 1-21, ул. 2-й Военный проезд, 1-15, ул. 3-й Военный проезд, 1-9, ул. 4-й Военный проезд, 1-48, ул. 5-й Военный проезд, 1-30, ул. 6-й Военный проезд, 1-26, ул. 7-й Военный проезд, 1-27, пер. Рубиновый, 1-9, ул. Рубиновая, 1-48, проезд Комсомольский, 3б.</t>
  </si>
  <si>
    <t>Вл. 0,4 кВ ф.1 ТП-2054</t>
  </si>
  <si>
    <t xml:space="preserve"> для подрезки и перетяжки провода</t>
  </si>
  <si>
    <t xml:space="preserve"> Ул. Балдынова, ул. Гарнаева 8 - 18, Пер. Горный.</t>
  </si>
  <si>
    <t>РУ-10 кВ яч.14 РП-24 (ТП-494)</t>
  </si>
  <si>
    <t>для  проф. Контроля</t>
  </si>
  <si>
    <t>п. Сотниково ул.  Медицинская 17/1,     АЗС - 3 Ариг-Ус.</t>
  </si>
  <si>
    <t>Информация о планируемых отключениях в сетях ПО ГЭС, ЦЭС в период с 30 октября  по 03 ноября 2023 года</t>
  </si>
  <si>
    <t xml:space="preserve"> 08:00-17:00</t>
  </si>
  <si>
    <t xml:space="preserve"> 09:00-18:00</t>
  </si>
  <si>
    <t xml:space="preserve"> 09:00-19:00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</si>
</sst>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b/>
      <sz val="16"/>
      <color theme="1"/>
      <name val="Times New Roman"/>
      <family val="1"/>
      <charset val="204"/>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5" fillId="0" borderId="0"/>
  </cellStyleXfs>
  <cellXfs count="19">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xf>
  </cellXfs>
  <cellStyles count="2">
    <cellStyle name="Обычный" xfId="0" builtinId="0"/>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zoomScale="65" zoomScaleNormal="65" zoomScaleSheetLayoutView="75" zoomScalePageLayoutView="75" workbookViewId="0">
      <selection activeCell="F18" sqref="F18"/>
    </sheetView>
  </sheetViews>
  <sheetFormatPr defaultRowHeight="18.75" x14ac:dyDescent="0.3"/>
  <cols>
    <col min="1" max="1" width="5.85546875" style="2" customWidth="1"/>
    <col min="2" max="2" width="27" style="1" customWidth="1"/>
    <col min="3" max="3" width="37.85546875" style="10" customWidth="1"/>
    <col min="4" max="4" width="31" style="11" customWidth="1"/>
    <col min="5" max="5" width="27.7109375" style="1" customWidth="1"/>
    <col min="6" max="6" width="21" style="6" customWidth="1"/>
    <col min="7" max="7" width="24.5703125" style="6" customWidth="1"/>
    <col min="8" max="8" width="26.28515625" style="6" customWidth="1"/>
    <col min="9" max="9" width="91.28515625" style="8" customWidth="1"/>
    <col min="10" max="10" width="16.7109375" style="2" customWidth="1"/>
    <col min="11" max="16384" width="9.140625" style="2"/>
  </cols>
  <sheetData>
    <row r="1" spans="1:9" ht="21" customHeight="1" x14ac:dyDescent="0.3">
      <c r="I1" s="7" t="s">
        <v>11</v>
      </c>
    </row>
    <row r="2" spans="1:9" ht="20.25" x14ac:dyDescent="0.3">
      <c r="B2" s="16" t="s">
        <v>62</v>
      </c>
      <c r="C2" s="16"/>
      <c r="D2" s="16"/>
      <c r="E2" s="16"/>
      <c r="F2" s="16"/>
      <c r="G2" s="16"/>
      <c r="H2" s="16"/>
      <c r="I2" s="16"/>
    </row>
    <row r="3" spans="1:9" ht="39.75" customHeight="1" x14ac:dyDescent="0.3">
      <c r="E3" s="18" t="s">
        <v>12</v>
      </c>
      <c r="F3" s="18"/>
      <c r="G3" s="18"/>
      <c r="H3" s="18"/>
    </row>
    <row r="4" spans="1:9" ht="36" customHeight="1" x14ac:dyDescent="0.25">
      <c r="A4" s="17" t="s">
        <v>0</v>
      </c>
      <c r="B4" s="17" t="s">
        <v>1</v>
      </c>
      <c r="C4" s="17" t="s">
        <v>2</v>
      </c>
      <c r="D4" s="17" t="s">
        <v>3</v>
      </c>
      <c r="E4" s="17" t="s">
        <v>4</v>
      </c>
      <c r="F4" s="17"/>
      <c r="G4" s="17" t="s">
        <v>5</v>
      </c>
      <c r="H4" s="17"/>
      <c r="I4" s="17"/>
    </row>
    <row r="5" spans="1:9" ht="56.25" x14ac:dyDescent="0.25">
      <c r="A5" s="17"/>
      <c r="B5" s="17"/>
      <c r="C5" s="17"/>
      <c r="D5" s="17"/>
      <c r="E5" s="3" t="s">
        <v>6</v>
      </c>
      <c r="F5" s="5" t="s">
        <v>7</v>
      </c>
      <c r="G5" s="13" t="s">
        <v>8</v>
      </c>
      <c r="H5" s="5" t="s">
        <v>9</v>
      </c>
      <c r="I5" s="9" t="s">
        <v>10</v>
      </c>
    </row>
    <row r="6" spans="1:9" ht="56.25" x14ac:dyDescent="0.25">
      <c r="A6" s="4">
        <v>1</v>
      </c>
      <c r="B6" s="4" t="str">
        <f t="shared" ref="B6:B20" si="0">IF(G6="Октябрьский район","ПО ГЭС, Октябрьский РЭС",IF(G6="Советский район","ПО ГЭС, Советский РЭС",IF(G6="Железнодорожный район","ПО ГЭС, Железнодорожный РЭС")))</f>
        <v>ПО ГЭС, Железнодорожный РЭС</v>
      </c>
      <c r="C6" s="15" t="s">
        <v>21</v>
      </c>
      <c r="D6" s="15" t="s">
        <v>22</v>
      </c>
      <c r="E6" s="12">
        <v>45229</v>
      </c>
      <c r="F6" s="15" t="s">
        <v>19</v>
      </c>
      <c r="G6" s="9" t="s">
        <v>15</v>
      </c>
      <c r="H6" s="14" t="s">
        <v>13</v>
      </c>
      <c r="I6" s="14" t="s">
        <v>23</v>
      </c>
    </row>
    <row r="7" spans="1:9" ht="37.5" x14ac:dyDescent="0.25">
      <c r="A7" s="4">
        <v>2</v>
      </c>
      <c r="B7" s="4" t="str">
        <f t="shared" si="0"/>
        <v>ПО ГЭС, Октябрьский РЭС</v>
      </c>
      <c r="C7" s="15" t="s">
        <v>24</v>
      </c>
      <c r="D7" s="15" t="s">
        <v>25</v>
      </c>
      <c r="E7" s="12">
        <v>45229</v>
      </c>
      <c r="F7" s="15" t="s">
        <v>19</v>
      </c>
      <c r="G7" s="9" t="s">
        <v>16</v>
      </c>
      <c r="H7" s="14" t="s">
        <v>13</v>
      </c>
      <c r="I7" s="14" t="s">
        <v>26</v>
      </c>
    </row>
    <row r="8" spans="1:9" ht="168.75" x14ac:dyDescent="0.25">
      <c r="A8" s="4">
        <v>3</v>
      </c>
      <c r="B8" s="4" t="str">
        <f t="shared" si="0"/>
        <v>ПО ГЭС, Железнодорожный РЭС</v>
      </c>
      <c r="C8" s="15" t="s">
        <v>27</v>
      </c>
      <c r="D8" s="15" t="s">
        <v>18</v>
      </c>
      <c r="E8" s="12">
        <v>45229</v>
      </c>
      <c r="F8" s="15" t="s">
        <v>19</v>
      </c>
      <c r="G8" s="9" t="s">
        <v>15</v>
      </c>
      <c r="H8" s="14" t="s">
        <v>13</v>
      </c>
      <c r="I8" s="14" t="s">
        <v>28</v>
      </c>
    </row>
    <row r="9" spans="1:9" ht="56.25" x14ac:dyDescent="0.25">
      <c r="A9" s="4">
        <v>4</v>
      </c>
      <c r="B9" s="4" t="str">
        <f t="shared" si="0"/>
        <v>ПО ГЭС, Железнодорожный РЭС</v>
      </c>
      <c r="C9" s="15" t="s">
        <v>29</v>
      </c>
      <c r="D9" s="15" t="s">
        <v>30</v>
      </c>
      <c r="E9" s="12">
        <v>45230</v>
      </c>
      <c r="F9" s="15" t="s">
        <v>19</v>
      </c>
      <c r="G9" s="9" t="s">
        <v>15</v>
      </c>
      <c r="H9" s="14" t="s">
        <v>13</v>
      </c>
      <c r="I9" s="14" t="s">
        <v>31</v>
      </c>
    </row>
    <row r="10" spans="1:9" ht="37.5" x14ac:dyDescent="0.25">
      <c r="A10" s="4">
        <v>5</v>
      </c>
      <c r="B10" s="4" t="str">
        <f t="shared" si="0"/>
        <v>ПО ГЭС, Октябрьский РЭС</v>
      </c>
      <c r="C10" s="15" t="s">
        <v>32</v>
      </c>
      <c r="D10" s="15" t="s">
        <v>33</v>
      </c>
      <c r="E10" s="12">
        <v>45230</v>
      </c>
      <c r="F10" s="15" t="s">
        <v>19</v>
      </c>
      <c r="G10" s="9" t="s">
        <v>16</v>
      </c>
      <c r="H10" s="14" t="s">
        <v>13</v>
      </c>
      <c r="I10" s="14" t="s">
        <v>34</v>
      </c>
    </row>
    <row r="11" spans="1:9" ht="243.75" x14ac:dyDescent="0.25">
      <c r="A11" s="4">
        <v>6</v>
      </c>
      <c r="B11" s="4" t="str">
        <f t="shared" si="0"/>
        <v>ПО ГЭС, Советский РЭС</v>
      </c>
      <c r="C11" s="15" t="s">
        <v>35</v>
      </c>
      <c r="D11" s="15" t="s">
        <v>36</v>
      </c>
      <c r="E11" s="12">
        <v>45230</v>
      </c>
      <c r="F11" s="15" t="s">
        <v>63</v>
      </c>
      <c r="G11" s="9" t="s">
        <v>14</v>
      </c>
      <c r="H11" s="14" t="s">
        <v>13</v>
      </c>
      <c r="I11" s="15" t="s">
        <v>37</v>
      </c>
    </row>
    <row r="12" spans="1:9" ht="56.25" x14ac:dyDescent="0.25">
      <c r="A12" s="4">
        <v>7</v>
      </c>
      <c r="B12" s="4" t="str">
        <f t="shared" si="0"/>
        <v>ПО ГЭС, Железнодорожный РЭС</v>
      </c>
      <c r="C12" s="15" t="s">
        <v>38</v>
      </c>
      <c r="D12" s="15" t="s">
        <v>17</v>
      </c>
      <c r="E12" s="12">
        <v>45231</v>
      </c>
      <c r="F12" s="15" t="s">
        <v>19</v>
      </c>
      <c r="G12" s="9" t="s">
        <v>15</v>
      </c>
      <c r="H12" s="14" t="s">
        <v>13</v>
      </c>
      <c r="I12" s="15" t="s">
        <v>39</v>
      </c>
    </row>
    <row r="13" spans="1:9" ht="56.25" x14ac:dyDescent="0.25">
      <c r="A13" s="4">
        <v>8</v>
      </c>
      <c r="B13" s="4" t="str">
        <f t="shared" si="0"/>
        <v>ПО ГЭС, Железнодорожный РЭС</v>
      </c>
      <c r="C13" s="15" t="s">
        <v>40</v>
      </c>
      <c r="D13" s="15" t="s">
        <v>30</v>
      </c>
      <c r="E13" s="12">
        <v>45231</v>
      </c>
      <c r="F13" s="15" t="s">
        <v>19</v>
      </c>
      <c r="G13" s="9" t="s">
        <v>15</v>
      </c>
      <c r="H13" s="14" t="s">
        <v>13</v>
      </c>
      <c r="I13" s="15" t="s">
        <v>41</v>
      </c>
    </row>
    <row r="14" spans="1:9" ht="37.5" x14ac:dyDescent="0.25">
      <c r="A14" s="4">
        <v>9</v>
      </c>
      <c r="B14" s="4" t="str">
        <f t="shared" si="0"/>
        <v>ПО ГЭС, Советский РЭС</v>
      </c>
      <c r="C14" s="15" t="s">
        <v>42</v>
      </c>
      <c r="D14" s="15" t="s">
        <v>43</v>
      </c>
      <c r="E14" s="12">
        <v>45231</v>
      </c>
      <c r="F14" s="15" t="s">
        <v>19</v>
      </c>
      <c r="G14" s="9" t="s">
        <v>14</v>
      </c>
      <c r="H14" s="14" t="s">
        <v>13</v>
      </c>
      <c r="I14" s="14" t="s">
        <v>44</v>
      </c>
    </row>
    <row r="15" spans="1:9" ht="37.5" x14ac:dyDescent="0.25">
      <c r="A15" s="4">
        <v>10</v>
      </c>
      <c r="B15" s="4" t="str">
        <f t="shared" si="0"/>
        <v>ПО ГЭС, Советский РЭС</v>
      </c>
      <c r="C15" s="15" t="s">
        <v>45</v>
      </c>
      <c r="D15" s="15" t="s">
        <v>46</v>
      </c>
      <c r="E15" s="12">
        <v>45231</v>
      </c>
      <c r="F15" s="15" t="s">
        <v>19</v>
      </c>
      <c r="G15" s="9" t="s">
        <v>14</v>
      </c>
      <c r="H15" s="14" t="s">
        <v>13</v>
      </c>
      <c r="I15" s="14" t="s">
        <v>47</v>
      </c>
    </row>
    <row r="16" spans="1:9" ht="56.25" x14ac:dyDescent="0.25">
      <c r="A16" s="4">
        <v>11</v>
      </c>
      <c r="B16" s="4" t="str">
        <f t="shared" si="0"/>
        <v>ПО ГЭС, Железнодорожный РЭС</v>
      </c>
      <c r="C16" s="15" t="s">
        <v>48</v>
      </c>
      <c r="D16" s="15" t="s">
        <v>49</v>
      </c>
      <c r="E16" s="12">
        <v>45232</v>
      </c>
      <c r="F16" s="15" t="s">
        <v>20</v>
      </c>
      <c r="G16" s="9" t="s">
        <v>15</v>
      </c>
      <c r="H16" s="14" t="s">
        <v>13</v>
      </c>
      <c r="I16" s="14" t="s">
        <v>50</v>
      </c>
    </row>
    <row r="17" spans="1:9" ht="131.25" x14ac:dyDescent="0.25">
      <c r="A17" s="4">
        <v>12</v>
      </c>
      <c r="B17" s="4" t="str">
        <f t="shared" si="0"/>
        <v>ПО ГЭС, Октябрьский РЭС</v>
      </c>
      <c r="C17" s="15" t="s">
        <v>51</v>
      </c>
      <c r="D17" s="15" t="s">
        <v>52</v>
      </c>
      <c r="E17" s="12">
        <v>45232</v>
      </c>
      <c r="F17" s="15" t="s">
        <v>64</v>
      </c>
      <c r="G17" s="9" t="s">
        <v>16</v>
      </c>
      <c r="H17" s="14" t="s">
        <v>13</v>
      </c>
      <c r="I17" s="14" t="s">
        <v>53</v>
      </c>
    </row>
    <row r="18" spans="1:9" ht="112.5" x14ac:dyDescent="0.25">
      <c r="A18" s="4">
        <v>13</v>
      </c>
      <c r="B18" s="4" t="str">
        <f t="shared" si="0"/>
        <v>ПО ГЭС, Октябрьский РЭС</v>
      </c>
      <c r="C18" s="15" t="s">
        <v>54</v>
      </c>
      <c r="D18" s="15" t="s">
        <v>52</v>
      </c>
      <c r="E18" s="12">
        <v>45232</v>
      </c>
      <c r="F18" s="15" t="s">
        <v>65</v>
      </c>
      <c r="G18" s="9" t="s">
        <v>16</v>
      </c>
      <c r="H18" s="14" t="s">
        <v>13</v>
      </c>
      <c r="I18" s="14" t="s">
        <v>55</v>
      </c>
    </row>
    <row r="19" spans="1:9" ht="56.25" x14ac:dyDescent="0.25">
      <c r="A19" s="4">
        <v>14</v>
      </c>
      <c r="B19" s="4" t="str">
        <f t="shared" si="0"/>
        <v>ПО ГЭС, Железнодорожный РЭС</v>
      </c>
      <c r="C19" s="15" t="s">
        <v>56</v>
      </c>
      <c r="D19" s="15" t="s">
        <v>57</v>
      </c>
      <c r="E19" s="12">
        <v>45233</v>
      </c>
      <c r="F19" s="15" t="s">
        <v>19</v>
      </c>
      <c r="G19" s="9" t="s">
        <v>15</v>
      </c>
      <c r="H19" s="14" t="s">
        <v>13</v>
      </c>
      <c r="I19" s="14" t="s">
        <v>58</v>
      </c>
    </row>
    <row r="20" spans="1:9" ht="37.5" x14ac:dyDescent="0.25">
      <c r="A20" s="4">
        <v>15</v>
      </c>
      <c r="B20" s="4" t="str">
        <f t="shared" si="0"/>
        <v>ПО ГЭС, Советский РЭС</v>
      </c>
      <c r="C20" s="15" t="s">
        <v>59</v>
      </c>
      <c r="D20" s="15" t="s">
        <v>60</v>
      </c>
      <c r="E20" s="12">
        <v>45233</v>
      </c>
      <c r="F20" s="15" t="s">
        <v>19</v>
      </c>
      <c r="G20" s="9" t="s">
        <v>14</v>
      </c>
      <c r="H20" s="14" t="s">
        <v>13</v>
      </c>
      <c r="I20" s="14" t="s">
        <v>61</v>
      </c>
    </row>
  </sheetData>
  <mergeCells count="8">
    <mergeCell ref="B2:I2"/>
    <mergeCell ref="G4:I4"/>
    <mergeCell ref="A4:A5"/>
    <mergeCell ref="B4:B5"/>
    <mergeCell ref="C4:C5"/>
    <mergeCell ref="D4:D5"/>
    <mergeCell ref="E4:F4"/>
    <mergeCell ref="E3:H3"/>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2023-10-24T03:53:23Z</dcterms:modified>
</cp:coreProperties>
</file>