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7" i="1" l="1"/>
  <c r="B15" i="1" l="1"/>
  <c r="B11" i="1" l="1"/>
  <c r="B12" i="1"/>
  <c r="B13" i="1"/>
  <c r="B14" i="1"/>
  <c r="B10" i="1" l="1"/>
  <c r="B9" i="1" l="1"/>
  <c r="B8" i="1" l="1"/>
  <c r="B7" i="1" l="1"/>
  <c r="A8" i="1" l="1"/>
  <c r="A9" i="1" s="1"/>
  <c r="A10" i="1" s="1"/>
  <c r="A11" i="1" s="1"/>
  <c r="A12" i="1" s="1"/>
  <c r="A13" i="1" s="1"/>
  <c r="A14" i="1" s="1"/>
  <c r="A15" i="1" s="1"/>
  <c r="B6" i="1" l="1"/>
</calcChain>
</file>

<file path=xl/sharedStrings.xml><?xml version="1.0" encoding="utf-8"?>
<sst xmlns="http://schemas.openxmlformats.org/spreadsheetml/2006/main" count="74" uniqueCount="53">
  <si>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</si>
  <si>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</si>
  <si>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</si>
  <si>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</si>
  <si>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</si>
  <si>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</si>
  <si>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</si>
  <si>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</si>
  <si>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</si>
  <si>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</si>
  <si>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</si>
  <si>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</si>
  <si>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</si>
  <si>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</si>
  <si>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</si>
  <si>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</si>
  <si>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</si>
  <si>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 xml:space="preserve"> 09-00 - 17-00</t>
  </si>
  <si>
    <t>для технического обслуживания</t>
  </si>
  <si>
    <t xml:space="preserve"> 09-00 - 18-00</t>
  </si>
  <si>
    <t xml:space="preserve"> 13-00 - 17-00 </t>
  </si>
  <si>
    <t xml:space="preserve"> для установки опор в охранной зоне (Иволгинский РЭС)</t>
  </si>
  <si>
    <t xml:space="preserve"> п. Аэропорт ул. Еловая, 1-20, ул. Листвяная, 1-23, ул. Кокуйская, 1-30, ул. Торейская, 9-17, ул. Папанина, 1-76, ул. Стартовая, 1-69, ул. Аэрофлотская, 1-47, ул.Портовская 1-43.</t>
  </si>
  <si>
    <t>ТП-893</t>
  </si>
  <si>
    <t xml:space="preserve"> для ремонта ВН-ф.12 РП-26</t>
  </si>
  <si>
    <t xml:space="preserve"> ул.105 квартал 20-26.  </t>
  </si>
  <si>
    <t>РУ-0,4кВ от ТП-1321</t>
  </si>
  <si>
    <t>для ввода и подключения КЛ</t>
  </si>
  <si>
    <t>ООО МСК "Байкал", ул. Бабушкина 37.</t>
  </si>
  <si>
    <t xml:space="preserve">ТП-565 </t>
  </si>
  <si>
    <t>для замены подтраверсника 6 кВ</t>
  </si>
  <si>
    <t xml:space="preserve"> Штаб ГО и ЧП по ул. Геологическая 7, Школа № 20 по ул. Геологическая 9, Школа интернат № 3 по ул. Геологическая 5, Городская детская больница  №1 по ул. Загородная 56. </t>
  </si>
  <si>
    <t>ТП-103 РУ-0,4 кВ Р.8</t>
  </si>
  <si>
    <t>для подрезки ДКР</t>
  </si>
  <si>
    <t xml:space="preserve">Ул. Буйко 27а (Д/С №143"Золотая рыбка"), ул. Буйко 25 (ГБОУ "Специальная (коррекционная) общеобразовательная школа№3"), ул. Буйко 29 (школа№64), ул. Чаадаева 2-17, ул. Иванова 1-9, ул. Комсомольская 36, 39.  </t>
  </si>
  <si>
    <t xml:space="preserve">ТП-121 РУ-0,4 кВ </t>
  </si>
  <si>
    <t xml:space="preserve">Ул. Октябрьская 13-17, Детсад №139 по ул. Комсомольская 20, ул. Комсомольская 18, 24, 27 блок1. </t>
  </si>
  <si>
    <t>для сборки шлейфов КЛ</t>
  </si>
  <si>
    <t>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дачи Профсоюзник, сад Урожай.</t>
  </si>
  <si>
    <t>для разборки, заборки шлейфов</t>
  </si>
  <si>
    <t xml:space="preserve">Ул. Лебедева 22-113, ул. Тулаева 63-119, ул. Талецкая 1-15, ул. Безымянная 1-15, ул. Таежная 54-113, база Сельстройкомплект, ПГСК №252, АЗС по ул. Ключевская 20, База ВСГУТУ, Сад «Энергетик», СТ «Удинский», СНТ «Вишня-2». </t>
  </si>
  <si>
    <t>ф.3 РП-22 ТП-31,39</t>
  </si>
  <si>
    <t>для замены траверсы</t>
  </si>
  <si>
    <t xml:space="preserve"> ул. Подлесная 1-165,141А,31Б,37Б,39Б,41Б,49Б,33В,40В, ул. Курганская 1-35,  ул. Спортивная 1-12, ул. Сибирская 1-44, ул. проезд Подлесный 1-24,   ул. Калужская 1-17, ул. пер. Спортивный 10 водоналивная будка МУП Водоканал.  </t>
  </si>
  <si>
    <t>РУ-10/0,4 кВ ТП-392</t>
  </si>
  <si>
    <t>для прокладки доп. Перемычки</t>
  </si>
  <si>
    <t xml:space="preserve"> п. Поселье, ул. Советская 30-84, ул. Флотская 12-61, ул. Новая 52-84.</t>
  </si>
  <si>
    <t>Информация о планируемых отключениях в сетях ПО ГЭС, ЦЭС в период с 11  по 15 декабря 2023 года</t>
  </si>
  <si>
    <t xml:space="preserve">  09-00 - 18-00</t>
  </si>
  <si>
    <t xml:space="preserve"> 09-00 - 19-00</t>
  </si>
  <si>
    <t>ВЛ-10 кВ ф.1 ПС Гурульба</t>
  </si>
  <si>
    <t xml:space="preserve">ВЛ-10кВ ф.8 ПС БВС </t>
  </si>
  <si>
    <t>ВЛ-6кВ ф.15 ПС Мясокомбинат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</si>
</sst>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10" zoomScale="65" zoomScaleNormal="65" zoomScaleSheetLayoutView="75" zoomScalePageLayoutView="75" workbookViewId="0">
      <selection activeCell="A16" sqref="A16:XFD19"/>
    </sheetView>
  </sheetViews>
  <sheetFormatPr defaultRowHeight="18.75" x14ac:dyDescent="0.3"/>
  <cols>
    <col min="1" max="1" width="5.85546875" style="2" customWidth="1"/>
    <col min="2" max="2" width="32.28515625" style="1" customWidth="1"/>
    <col min="3" max="3" width="37.85546875" style="14" customWidth="1"/>
    <col min="4" max="4" width="31" style="15" customWidth="1"/>
    <col min="5" max="5" width="27.7109375" style="1" customWidth="1"/>
    <col min="6" max="6" width="21" style="7" customWidth="1"/>
    <col min="7" max="7" width="24.5703125" style="7" customWidth="1"/>
    <col min="8" max="8" width="26.28515625" style="7" customWidth="1"/>
    <col min="9" max="9" width="91.28515625" style="9" customWidth="1"/>
    <col min="10" max="10" width="16.7109375" style="2" customWidth="1"/>
    <col min="11" max="16384" width="9.140625" style="2"/>
  </cols>
  <sheetData>
    <row r="1" spans="1:9" ht="21" customHeight="1" x14ac:dyDescent="0.3">
      <c r="I1" s="8" t="s">
        <v>11</v>
      </c>
    </row>
    <row r="2" spans="1:9" ht="20.25" x14ac:dyDescent="0.3">
      <c r="B2" s="24" t="s">
        <v>47</v>
      </c>
      <c r="C2" s="24"/>
      <c r="D2" s="24"/>
      <c r="E2" s="24"/>
      <c r="F2" s="24"/>
      <c r="G2" s="24"/>
      <c r="H2" s="24"/>
      <c r="I2" s="24"/>
    </row>
    <row r="3" spans="1:9" ht="39.75" customHeight="1" x14ac:dyDescent="0.3">
      <c r="E3" s="26" t="s">
        <v>12</v>
      </c>
      <c r="F3" s="26"/>
      <c r="G3" s="26"/>
      <c r="H3" s="26"/>
    </row>
    <row r="4" spans="1:9" ht="36" customHeight="1" x14ac:dyDescent="0.25">
      <c r="A4" s="25" t="s">
        <v>0</v>
      </c>
      <c r="B4" s="25" t="s">
        <v>1</v>
      </c>
      <c r="C4" s="25" t="s">
        <v>2</v>
      </c>
      <c r="D4" s="25" t="s">
        <v>3</v>
      </c>
      <c r="E4" s="25" t="s">
        <v>4</v>
      </c>
      <c r="F4" s="25"/>
      <c r="G4" s="25" t="s">
        <v>5</v>
      </c>
      <c r="H4" s="25"/>
      <c r="I4" s="25"/>
    </row>
    <row r="5" spans="1:9" ht="56.25" x14ac:dyDescent="0.25">
      <c r="A5" s="25"/>
      <c r="B5" s="25"/>
      <c r="C5" s="25"/>
      <c r="D5" s="25"/>
      <c r="E5" s="3" t="s">
        <v>6</v>
      </c>
      <c r="F5" s="6" t="s">
        <v>7</v>
      </c>
      <c r="G5" s="17" t="s">
        <v>8</v>
      </c>
      <c r="H5" s="6" t="s">
        <v>9</v>
      </c>
      <c r="I5" s="10" t="s">
        <v>10</v>
      </c>
    </row>
    <row r="6" spans="1:9" s="5" customFormat="1" ht="53.25" customHeight="1" x14ac:dyDescent="0.3">
      <c r="A6" s="4">
        <v>1</v>
      </c>
      <c r="B6" s="13"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3" t="s">
        <v>50</v>
      </c>
      <c r="D6" s="23" t="s">
        <v>21</v>
      </c>
      <c r="E6" s="16">
        <v>45271</v>
      </c>
      <c r="F6" s="23" t="s">
        <v>19</v>
      </c>
      <c r="G6" s="10" t="s">
        <v>14</v>
      </c>
      <c r="H6" s="20" t="s">
        <v>13</v>
      </c>
      <c r="I6" s="12" t="s">
        <v>22</v>
      </c>
    </row>
    <row r="7" spans="1:9" s="11" customFormat="1" ht="52.5" customHeight="1" x14ac:dyDescent="0.3">
      <c r="A7" s="13">
        <f>A6+1</f>
        <v>2</v>
      </c>
      <c r="B7" s="13" t="str">
        <f t="shared" ref="B7:B15" si="1">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3" t="s">
        <v>23</v>
      </c>
      <c r="D7" s="23" t="s">
        <v>24</v>
      </c>
      <c r="E7" s="16">
        <v>45271</v>
      </c>
      <c r="F7" s="23" t="s">
        <v>17</v>
      </c>
      <c r="G7" s="10" t="s">
        <v>16</v>
      </c>
      <c r="H7" s="20" t="s">
        <v>13</v>
      </c>
      <c r="I7" s="12" t="s">
        <v>25</v>
      </c>
    </row>
    <row r="8" spans="1:9" ht="117.75" customHeight="1" x14ac:dyDescent="0.25">
      <c r="A8" s="18">
        <f t="shared" ref="A8:A15" si="2">A7+1</f>
        <v>3</v>
      </c>
      <c r="B8" s="4" t="str">
        <f t="shared" si="1"/>
        <v>ПО ГЭС, Октябрьский РЭС</v>
      </c>
      <c r="C8" s="23" t="s">
        <v>26</v>
      </c>
      <c r="D8" s="23" t="s">
        <v>27</v>
      </c>
      <c r="E8" s="16">
        <v>45271</v>
      </c>
      <c r="F8" s="23" t="s">
        <v>19</v>
      </c>
      <c r="G8" s="10" t="s">
        <v>16</v>
      </c>
      <c r="H8" s="20" t="s">
        <v>13</v>
      </c>
      <c r="I8" s="12" t="s">
        <v>28</v>
      </c>
    </row>
    <row r="9" spans="1:9" ht="71.25" customHeight="1" x14ac:dyDescent="0.25">
      <c r="A9" s="18">
        <f t="shared" si="2"/>
        <v>4</v>
      </c>
      <c r="B9" s="4" t="str">
        <f t="shared" si="1"/>
        <v>ПО ГЭС, Октябрьский РЭС</v>
      </c>
      <c r="C9" s="23" t="s">
        <v>29</v>
      </c>
      <c r="D9" s="23" t="s">
        <v>30</v>
      </c>
      <c r="E9" s="16">
        <v>45271</v>
      </c>
      <c r="F9" s="23" t="s">
        <v>17</v>
      </c>
      <c r="G9" s="10" t="s">
        <v>16</v>
      </c>
      <c r="H9" s="20" t="s">
        <v>13</v>
      </c>
      <c r="I9" s="12" t="s">
        <v>31</v>
      </c>
    </row>
    <row r="10" spans="1:9" ht="75" x14ac:dyDescent="0.25">
      <c r="A10" s="19">
        <f t="shared" si="2"/>
        <v>5</v>
      </c>
      <c r="B10" s="4" t="str">
        <f t="shared" si="1"/>
        <v>ПО ГЭС, Железнодорожный РЭС</v>
      </c>
      <c r="C10" s="23" t="s">
        <v>32</v>
      </c>
      <c r="D10" s="23" t="s">
        <v>33</v>
      </c>
      <c r="E10" s="16">
        <v>45271</v>
      </c>
      <c r="F10" s="23" t="s">
        <v>17</v>
      </c>
      <c r="G10" s="10" t="s">
        <v>15</v>
      </c>
      <c r="H10" s="20" t="s">
        <v>13</v>
      </c>
      <c r="I10" s="12" t="s">
        <v>34</v>
      </c>
    </row>
    <row r="11" spans="1:9" ht="60.75" customHeight="1" x14ac:dyDescent="0.25">
      <c r="A11" s="21">
        <f t="shared" si="2"/>
        <v>6</v>
      </c>
      <c r="B11" s="4" t="str">
        <f t="shared" si="1"/>
        <v>ПО ГЭС, Железнодорожный РЭС</v>
      </c>
      <c r="C11" s="23" t="s">
        <v>35</v>
      </c>
      <c r="D11" s="23" t="s">
        <v>18</v>
      </c>
      <c r="E11" s="16">
        <v>45271</v>
      </c>
      <c r="F11" s="23" t="s">
        <v>20</v>
      </c>
      <c r="G11" s="10" t="s">
        <v>15</v>
      </c>
      <c r="H11" s="20" t="s">
        <v>13</v>
      </c>
      <c r="I11" s="12" t="s">
        <v>36</v>
      </c>
    </row>
    <row r="12" spans="1:9" ht="74.25" customHeight="1" x14ac:dyDescent="0.25">
      <c r="A12" s="21">
        <f t="shared" si="2"/>
        <v>7</v>
      </c>
      <c r="B12" s="4" t="str">
        <f t="shared" si="1"/>
        <v>ПО ГЭС, Советский РЭС</v>
      </c>
      <c r="C12" s="23" t="s">
        <v>51</v>
      </c>
      <c r="D12" s="23" t="s">
        <v>37</v>
      </c>
      <c r="E12" s="16">
        <v>45271</v>
      </c>
      <c r="F12" s="23" t="s">
        <v>48</v>
      </c>
      <c r="G12" s="10" t="s">
        <v>14</v>
      </c>
      <c r="H12" s="20" t="s">
        <v>13</v>
      </c>
      <c r="I12" s="12" t="s">
        <v>38</v>
      </c>
    </row>
    <row r="13" spans="1:9" ht="85.5" customHeight="1" x14ac:dyDescent="0.25">
      <c r="A13" s="21">
        <f t="shared" si="2"/>
        <v>8</v>
      </c>
      <c r="B13" s="4" t="str">
        <f t="shared" si="1"/>
        <v>ПО ГЭС, Октябрьский РЭС</v>
      </c>
      <c r="C13" s="23" t="s">
        <v>52</v>
      </c>
      <c r="D13" s="23" t="s">
        <v>39</v>
      </c>
      <c r="E13" s="16">
        <v>45272</v>
      </c>
      <c r="F13" s="23" t="s">
        <v>49</v>
      </c>
      <c r="G13" s="10" t="s">
        <v>16</v>
      </c>
      <c r="H13" s="20" t="s">
        <v>13</v>
      </c>
      <c r="I13" s="12" t="s">
        <v>40</v>
      </c>
    </row>
    <row r="14" spans="1:9" ht="75" x14ac:dyDescent="0.25">
      <c r="A14" s="21">
        <f t="shared" si="2"/>
        <v>9</v>
      </c>
      <c r="B14" s="4" t="str">
        <f t="shared" si="1"/>
        <v>ПО ГЭС, Железнодорожный РЭС</v>
      </c>
      <c r="C14" s="23" t="s">
        <v>41</v>
      </c>
      <c r="D14" s="23" t="s">
        <v>42</v>
      </c>
      <c r="E14" s="16">
        <v>45272</v>
      </c>
      <c r="F14" s="23" t="s">
        <v>17</v>
      </c>
      <c r="G14" s="10" t="s">
        <v>15</v>
      </c>
      <c r="H14" s="20" t="s">
        <v>13</v>
      </c>
      <c r="I14" s="12" t="s">
        <v>43</v>
      </c>
    </row>
    <row r="15" spans="1:9" ht="37.5" x14ac:dyDescent="0.25">
      <c r="A15" s="22">
        <f t="shared" si="2"/>
        <v>10</v>
      </c>
      <c r="B15" s="4" t="str">
        <f t="shared" si="1"/>
        <v>ПО ГЭС, Советский РЭС</v>
      </c>
      <c r="C15" s="23" t="s">
        <v>44</v>
      </c>
      <c r="D15" s="23" t="s">
        <v>45</v>
      </c>
      <c r="E15" s="16">
        <v>45272</v>
      </c>
      <c r="F15" s="23" t="s">
        <v>17</v>
      </c>
      <c r="G15" s="10" t="s">
        <v>14</v>
      </c>
      <c r="H15" s="20" t="s">
        <v>13</v>
      </c>
      <c r="I15" s="12" t="s">
        <v>46</v>
      </c>
    </row>
  </sheetData>
  <mergeCells count="8">
    <mergeCell ref="B2:I2"/>
    <mergeCell ref="G4:I4"/>
    <mergeCell ref="A4:A5"/>
    <mergeCell ref="B4:B5"/>
    <mergeCell ref="C4:C5"/>
    <mergeCell ref="D4:D5"/>
    <mergeCell ref="E4:F4"/>
    <mergeCell ref="E3:H3"/>
  </mergeCells>
  <conditionalFormatting sqref="C6:C7">
    <cfRule type="duplicateValues" dxfId="9" priority="37"/>
  </conditionalFormatting>
  <conditionalFormatting sqref="C6:C9">
    <cfRule type="duplicateValues" dxfId="8" priority="75"/>
  </conditionalFormatting>
  <conditionalFormatting sqref="C6:C8">
    <cfRule type="duplicateValues" dxfId="7" priority="201"/>
  </conditionalFormatting>
  <conditionalFormatting sqref="C6">
    <cfRule type="duplicateValues" dxfId="6" priority="225"/>
  </conditionalFormatting>
  <conditionalFormatting sqref="C6:C14">
    <cfRule type="duplicateValues" dxfId="5" priority="232"/>
    <cfRule type="duplicateValues" dxfId="4" priority="233"/>
  </conditionalFormatting>
  <conditionalFormatting sqref="C6:C14">
    <cfRule type="duplicateValues" dxfId="3" priority="236"/>
  </conditionalFormatting>
  <conditionalFormatting sqref="C6:C15">
    <cfRule type="duplicateValues" dxfId="2" priority="240"/>
    <cfRule type="duplicateValues" dxfId="1" priority="241"/>
  </conditionalFormatting>
  <conditionalFormatting sqref="C6:C15">
    <cfRule type="duplicateValues" dxfId="0" priority="24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2023-12-05T07:00:14Z</dcterms:modified>
</cp:coreProperties>
</file>