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8" i="1" l="1"/>
  <c r="B19" i="1"/>
  <c r="B20" i="1"/>
  <c r="B13" i="1" l="1"/>
  <c r="B14" i="1"/>
  <c r="B15" i="1"/>
  <c r="B16" i="1"/>
  <c r="B17" i="1"/>
  <c r="B12" i="1" l="1"/>
  <c r="B10" i="1" l="1"/>
  <c r="B11" i="1"/>
  <c r="B9" i="1"/>
  <c r="B8" i="1"/>
  <c r="B6" i="1"/>
  <c r="B7" i="1"/>
</calcChain>
</file>

<file path=xl/sharedStrings.xml><?xml version="1.0" encoding="utf-8"?>
<sst xmlns="http://schemas.openxmlformats.org/spreadsheetml/2006/main" count="109" uniqueCount="62">
  <si>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</si>
  <si>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</si>
  <si>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</si>
  <si>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</si>
  <si>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</si>
  <si>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</si>
  <si>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</si>
  <si>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</si>
  <si>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</si>
  <si>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</si>
  <si>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</si>
  <si>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</si>
  <si>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</si>
  <si>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</si>
  <si>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</si>
  <si>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</si>
  <si>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для замены опор</t>
  </si>
  <si>
    <t>Улан-Удэ</t>
  </si>
  <si>
    <t>СНТ "Энергостроитель".</t>
  </si>
  <si>
    <t>Информация о планируемых отключениях в сетях ПО ГЭС, ЦЭС в период с 11 по 13 мая 2022 года</t>
  </si>
  <si>
    <t xml:space="preserve">(Ф.7 ПС «Гурульба» (ТП-369, 373, 371, 926, 1603, 1532, 940, 937, 384, 377, 938, 383, 939, 1531)   </t>
  </si>
  <si>
    <t>для производства работ на ПС «Гурульба» (работы выполняют Иволгинский РЭС)</t>
  </si>
  <si>
    <t xml:space="preserve">- Ул. Юбилейная 27-62, ул. Луговая 1 - 28, ул. Можайская 7-22, ул. Орлиная1 - 18, ул. Подгорная 5 - 23, ул. Ноябрьская 26, ул. Осенняя 30, ул. Державная 2-56, ул. Песочная 36, 40, ул. Икатская 5, ул. Мраморная 10, 31, ул. Рощинская 2,14,15, ул. Полянская 3, 12, ул. Радужная 2, 8, 24, 25, ул. Крылатая 6-23, амбулатория филиал Поликлин. №1, ул. Акшинская 5/2,  ул. 40 лет Победы 1 - 10, ул. Кооперативная 1 -8,  ул. Осенняя 2-10, ул. Трудовая 1-21, ул. Алтачейская 11-17, ул. Международная  1-28, ул. Гэгэтуйская 2-26, ул. Песочная 1-14. </t>
  </si>
  <si>
    <t xml:space="preserve">ВЛ-0,4кВ ф.3 ТП-1227  </t>
  </si>
  <si>
    <t>для замены вводов ж/д</t>
  </si>
  <si>
    <t>ВЛ-0,4 кВ ф.2 ТП-1004</t>
  </si>
  <si>
    <t>Ул. Шукшина 3 - 13, Шукшина 15, Шукшина 3а, Шукшина 9а, Шукшина 1а, Шукшина 12а, Шукшина 12б, Шукшина 62уч.</t>
  </si>
  <si>
    <t xml:space="preserve">ВЛ-0,4 кВ ф.2 ТП-612 </t>
  </si>
  <si>
    <t xml:space="preserve"> ул. Псковская 81 - 107, Псковский пер. 1 - 8.</t>
  </si>
  <si>
    <t xml:space="preserve">ВЛ-0,4 кВ ф.2 ТП-442 </t>
  </si>
  <si>
    <t>- ул. Асеева 6, ул. Батальонная 6 - 8 (чет), ул. Батальонная 9 - 15 ,ул.  Батальонная 17 - 21 (неч), ул. Жанаева 8, ул. Батальонная 14 блок /3, ул. Батальонная 14 блок /7</t>
  </si>
  <si>
    <t xml:space="preserve">ТП-97 РУ-0,4 кВ </t>
  </si>
  <si>
    <t>для допуска СМО</t>
  </si>
  <si>
    <t>- Кооператив гаражей № 223 по ул. Коллективная 0  (Кооператив гаражей Асеев О.В.), ул. Коллективная 13, ул. Коллективная 11,Автостоянка  по ул. Коллективная 17 , Кооператив гаражей № 247 по ул. Чертенкова 0, ул. Коллективная,15 кафе "Будашуу".</t>
  </si>
  <si>
    <t xml:space="preserve">ПС Дивизионная яч.№11(ТП-79) </t>
  </si>
  <si>
    <t>для проф. восстановления</t>
  </si>
  <si>
    <t xml:space="preserve">- ул. Каменная. </t>
  </si>
  <si>
    <t xml:space="preserve">ВЛ-6 кВ ф.12 «Западная»  (ТП-193,277,226,60,237 )     </t>
  </si>
  <si>
    <t>для сборки шлейфов</t>
  </si>
  <si>
    <t>- Школа №48, ул. Багратиона 1-14, ул. Невского1-30, ул. Циолковского 69-82, ул. Чертенкова 102А-106, ул. Гайдара 1-28, ул. Д. Бедного 1-50, котельная ул. Чертенкова 102 (ТГК-14), ул. Минина 2-9, ул. Орджиникидзе 1-15, МАУСОШ №48 кор.№2 (дет. сад) ул.Минина 1А, котельная в здании поликлиники ТМО-6 ул. Орджиникидзе, ул. Кутузова 26-40, котельная ул. Невского, ул. Левитана 1-42, ул. Челюскина1-43, водокачка №46 ул. Левитана, ул. Самбуева 2-33, ул. Заовражная 45-108, резервуары Водоканала, ул. Социальная 1-34, ул. Конституции 1-123, ул. Кристальная 17, ул. Рабочая 1-104, ул. Вологодская 1-37</t>
  </si>
  <si>
    <t xml:space="preserve">ВЛ-0,4 кВ ф.1 ТП-14 </t>
  </si>
  <si>
    <t>для монтажа СИП</t>
  </si>
  <si>
    <t xml:space="preserve">Ул. Феоктистова 17,19,21,23,25,27,29,31,33,35,54, ул. Сандетдом 9 Г, Ул. Поляна Просвет. </t>
  </si>
  <si>
    <t>ТП-1314</t>
  </si>
  <si>
    <t>для установки шунта</t>
  </si>
  <si>
    <t xml:space="preserve">п. Забайкальский ж./м. заводское сельское поселение (Тарбагатайский р-он)  </t>
  </si>
  <si>
    <t xml:space="preserve">ТП-1589 </t>
  </si>
  <si>
    <t>- ДНТ "Сокол", ул. Новосельская, ул. Садовая, ул. Счастливая.</t>
  </si>
  <si>
    <t xml:space="preserve">ТП-2642 </t>
  </si>
  <si>
    <t>- п. Верхняя Березовка,2,2З,ул. Баянханская, 5,5А,7.</t>
  </si>
  <si>
    <t xml:space="preserve">РУ-0,4 кВ ТП-2008 </t>
  </si>
  <si>
    <t>для технического обслуживания</t>
  </si>
  <si>
    <t xml:space="preserve">Администрация Ж/Д района по ул. Столичная 2 а ,ул. Заиграевская 2 - 12 (чет), 
ул. Краснодонская 1 - 8 
</t>
  </si>
  <si>
    <t xml:space="preserve">РУ-0,4 кВ ТП-371 </t>
  </si>
  <si>
    <t>для замены ГР-Т</t>
  </si>
  <si>
    <t xml:space="preserve">- п. Тулунжа ул. Акшинская 1А, 1 - 13, Амбулатория по ул. Акшинская 3, ул. Алтачейская , ул. Можайская 1 - 4 </t>
  </si>
  <si>
    <t>(ПС «Дивизионная» яч.№1 (ТП-145,146,76,203,1533,1512,1607,1560,1619)</t>
  </si>
  <si>
    <t>- Школа №58, ул. Гарнизонная,12(Дом культуры) Котельная по ул. Батарейная, водоналивная будка, кладбище на стеклозаводе, ул. Ижевская, ул. Батарейная, ул. Школьный пер.,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</si>
  <si>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>11,13.05.2022</t>
  </si>
  <si>
    <t>08:00 - 20:00</t>
  </si>
  <si>
    <t>09:00 - 17:00</t>
  </si>
  <si>
    <t>08:00 - 17:00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</si>
</sst>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3" zoomScale="70" zoomScaleNormal="70" zoomScaleSheetLayoutView="75" zoomScalePageLayoutView="75" workbookViewId="0">
      <selection activeCell="F36" sqref="F36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4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9" t="s">
        <v>19</v>
      </c>
      <c r="C2" s="19"/>
      <c r="D2" s="19"/>
      <c r="E2" s="19"/>
      <c r="F2" s="19"/>
      <c r="G2" s="19"/>
      <c r="H2" s="19"/>
      <c r="I2" s="19"/>
    </row>
    <row r="3" spans="1:9" ht="39.75" customHeight="1" x14ac:dyDescent="0.25">
      <c r="E3" s="21" t="s">
        <v>15</v>
      </c>
      <c r="F3" s="21"/>
      <c r="G3" s="21"/>
      <c r="H3" s="21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13" t="s">
        <v>6</v>
      </c>
      <c r="F5" s="13" t="s">
        <v>7</v>
      </c>
      <c r="G5" s="13" t="s">
        <v>8</v>
      </c>
      <c r="H5" s="13" t="s">
        <v>9</v>
      </c>
      <c r="I5" s="5" t="s">
        <v>10</v>
      </c>
    </row>
    <row r="6" spans="1:9" s="8" customFormat="1" ht="150" x14ac:dyDescent="0.3">
      <c r="A6" s="7">
        <v>1</v>
      </c>
      <c r="B6" s="13" t="str">
        <f t="shared" ref="B6:B17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5" t="s">
        <v>20</v>
      </c>
      <c r="D6" s="13" t="s">
        <v>21</v>
      </c>
      <c r="E6" s="11">
        <v>44692</v>
      </c>
      <c r="F6" s="12" t="s">
        <v>59</v>
      </c>
      <c r="G6" s="13" t="s">
        <v>12</v>
      </c>
      <c r="H6" s="13" t="s">
        <v>17</v>
      </c>
      <c r="I6" s="15" t="s">
        <v>22</v>
      </c>
    </row>
    <row r="7" spans="1:9" ht="37.5" x14ac:dyDescent="0.25">
      <c r="A7" s="13">
        <v>2</v>
      </c>
      <c r="B7" s="13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13" t="s">
        <v>23</v>
      </c>
      <c r="D7" s="13" t="s">
        <v>24</v>
      </c>
      <c r="E7" s="11" t="s">
        <v>58</v>
      </c>
      <c r="F7" s="12" t="s">
        <v>60</v>
      </c>
      <c r="G7" s="13" t="s">
        <v>13</v>
      </c>
      <c r="H7" s="13" t="s">
        <v>17</v>
      </c>
      <c r="I7" s="15" t="s">
        <v>18</v>
      </c>
    </row>
    <row r="8" spans="1:9" s="6" customFormat="1" ht="110.25" customHeight="1" x14ac:dyDescent="0.3">
      <c r="A8" s="7"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3" t="s">
        <v>25</v>
      </c>
      <c r="D8" s="13" t="s">
        <v>24</v>
      </c>
      <c r="E8" s="11" t="s">
        <v>58</v>
      </c>
      <c r="F8" s="12" t="s">
        <v>60</v>
      </c>
      <c r="G8" s="13" t="s">
        <v>13</v>
      </c>
      <c r="H8" s="13" t="s">
        <v>17</v>
      </c>
      <c r="I8" s="10" t="s">
        <v>26</v>
      </c>
    </row>
    <row r="9" spans="1:9" ht="37.5" x14ac:dyDescent="0.3">
      <c r="A9" s="18">
        <v>4</v>
      </c>
      <c r="B9" s="13" t="str">
        <f t="shared" si="0"/>
        <v>ПО ГЭС, Октябрьский РЭС</v>
      </c>
      <c r="C9" s="13" t="s">
        <v>27</v>
      </c>
      <c r="D9" s="13" t="s">
        <v>24</v>
      </c>
      <c r="E9" s="11" t="s">
        <v>58</v>
      </c>
      <c r="F9" s="12" t="s">
        <v>60</v>
      </c>
      <c r="G9" s="13" t="s">
        <v>13</v>
      </c>
      <c r="H9" s="13" t="s">
        <v>17</v>
      </c>
      <c r="I9" s="16" t="s">
        <v>28</v>
      </c>
    </row>
    <row r="10" spans="1:9" s="9" customFormat="1" ht="56.25" x14ac:dyDescent="0.25">
      <c r="A10" s="7">
        <v>5</v>
      </c>
      <c r="B10" s="13" t="str">
        <f t="shared" si="0"/>
        <v>ПО ГЭС, Советский РЭС</v>
      </c>
      <c r="C10" s="13" t="s">
        <v>29</v>
      </c>
      <c r="D10" s="13" t="s">
        <v>16</v>
      </c>
      <c r="E10" s="11" t="s">
        <v>58</v>
      </c>
      <c r="F10" s="12" t="s">
        <v>60</v>
      </c>
      <c r="G10" s="13" t="s">
        <v>12</v>
      </c>
      <c r="H10" s="13" t="s">
        <v>17</v>
      </c>
      <c r="I10" s="10" t="s">
        <v>30</v>
      </c>
    </row>
    <row r="11" spans="1:9" s="9" customFormat="1" ht="75" x14ac:dyDescent="0.25">
      <c r="A11" s="18">
        <v>6</v>
      </c>
      <c r="B11" s="13" t="str">
        <f t="shared" si="0"/>
        <v>ПО ГЭС, Советский РЭС</v>
      </c>
      <c r="C11" s="12" t="s">
        <v>31</v>
      </c>
      <c r="D11" s="13" t="s">
        <v>32</v>
      </c>
      <c r="E11" s="11">
        <v>44692</v>
      </c>
      <c r="F11" s="12" t="s">
        <v>60</v>
      </c>
      <c r="G11" s="13" t="s">
        <v>12</v>
      </c>
      <c r="H11" s="13" t="s">
        <v>17</v>
      </c>
      <c r="I11" s="10" t="s">
        <v>33</v>
      </c>
    </row>
    <row r="12" spans="1:9" ht="37.5" x14ac:dyDescent="0.25">
      <c r="A12" s="7">
        <v>7</v>
      </c>
      <c r="B12" s="13" t="str">
        <f t="shared" si="0"/>
        <v>ПО ГЭС, Советский РЭС</v>
      </c>
      <c r="C12" s="12" t="s">
        <v>34</v>
      </c>
      <c r="D12" s="13" t="s">
        <v>35</v>
      </c>
      <c r="E12" s="11">
        <v>44692</v>
      </c>
      <c r="F12" s="12" t="s">
        <v>61</v>
      </c>
      <c r="G12" s="13" t="s">
        <v>12</v>
      </c>
      <c r="H12" s="13" t="s">
        <v>17</v>
      </c>
      <c r="I12" s="10" t="s">
        <v>36</v>
      </c>
    </row>
    <row r="13" spans="1:9" ht="168.75" x14ac:dyDescent="0.25">
      <c r="A13" s="18">
        <v>8</v>
      </c>
      <c r="B13" s="13" t="str">
        <f t="shared" si="0"/>
        <v>ПО ГЭС, Железнодорожный РЭС</v>
      </c>
      <c r="C13" s="13" t="s">
        <v>37</v>
      </c>
      <c r="D13" s="13" t="s">
        <v>38</v>
      </c>
      <c r="E13" s="11">
        <v>44692</v>
      </c>
      <c r="F13" s="12" t="s">
        <v>60</v>
      </c>
      <c r="G13" s="13" t="s">
        <v>14</v>
      </c>
      <c r="H13" s="13" t="s">
        <v>17</v>
      </c>
      <c r="I13" s="10" t="s">
        <v>39</v>
      </c>
    </row>
    <row r="14" spans="1:9" ht="56.25" x14ac:dyDescent="0.25">
      <c r="A14" s="7">
        <v>9</v>
      </c>
      <c r="B14" s="13" t="str">
        <f t="shared" si="0"/>
        <v>ПО ГЭС, Железнодорожный РЭС</v>
      </c>
      <c r="C14" s="13" t="s">
        <v>40</v>
      </c>
      <c r="D14" s="13" t="s">
        <v>41</v>
      </c>
      <c r="E14" s="11" t="s">
        <v>58</v>
      </c>
      <c r="F14" s="12" t="s">
        <v>60</v>
      </c>
      <c r="G14" s="13" t="s">
        <v>14</v>
      </c>
      <c r="H14" s="13" t="s">
        <v>17</v>
      </c>
      <c r="I14" s="10" t="s">
        <v>42</v>
      </c>
    </row>
    <row r="15" spans="1:9" ht="37.5" x14ac:dyDescent="0.25">
      <c r="A15" s="18">
        <v>10</v>
      </c>
      <c r="B15" s="13" t="str">
        <f t="shared" si="0"/>
        <v>ПО ГЭС, Октябрьский РЭС</v>
      </c>
      <c r="C15" s="13" t="s">
        <v>43</v>
      </c>
      <c r="D15" s="13" t="s">
        <v>44</v>
      </c>
      <c r="E15" s="11">
        <v>44693</v>
      </c>
      <c r="F15" s="12" t="s">
        <v>60</v>
      </c>
      <c r="G15" s="13" t="s">
        <v>13</v>
      </c>
      <c r="H15" s="13" t="s">
        <v>17</v>
      </c>
      <c r="I15" s="10" t="s">
        <v>45</v>
      </c>
    </row>
    <row r="16" spans="1:9" ht="37.5" x14ac:dyDescent="0.25">
      <c r="A16" s="7">
        <v>11</v>
      </c>
      <c r="B16" s="13" t="str">
        <f t="shared" si="0"/>
        <v>ПО ГЭС, Советский РЭС</v>
      </c>
      <c r="C16" s="13" t="s">
        <v>46</v>
      </c>
      <c r="D16" s="13" t="s">
        <v>44</v>
      </c>
      <c r="E16" s="11">
        <v>44693</v>
      </c>
      <c r="F16" s="12" t="s">
        <v>60</v>
      </c>
      <c r="G16" s="13" t="s">
        <v>12</v>
      </c>
      <c r="H16" s="13" t="s">
        <v>17</v>
      </c>
      <c r="I16" s="10" t="s">
        <v>47</v>
      </c>
    </row>
    <row r="17" spans="1:9" ht="56.25" x14ac:dyDescent="0.25">
      <c r="A17" s="18">
        <v>12</v>
      </c>
      <c r="B17" s="13" t="str">
        <f t="shared" si="0"/>
        <v>ПО ГЭС, Железнодорожный РЭС</v>
      </c>
      <c r="C17" s="13" t="s">
        <v>48</v>
      </c>
      <c r="D17" s="13" t="s">
        <v>44</v>
      </c>
      <c r="E17" s="11">
        <v>44693</v>
      </c>
      <c r="F17" s="12" t="s">
        <v>60</v>
      </c>
      <c r="G17" s="13" t="s">
        <v>14</v>
      </c>
      <c r="H17" s="13" t="s">
        <v>17</v>
      </c>
      <c r="I17" s="10" t="s">
        <v>49</v>
      </c>
    </row>
    <row r="18" spans="1:9" ht="75" x14ac:dyDescent="0.25">
      <c r="A18" s="7">
        <v>13</v>
      </c>
      <c r="B18" s="17" t="str">
        <f t="shared" ref="B18:B20" si="1">IF(G18="Октябрьский район","ПО ГЭС, Октябрьский РЭС",IF(G18="Советский район","ПО ГЭС, Советский РЭС",IF(G18="Железнодорожный район","ПО ГЭС, Железнодорожный РЭС")))</f>
        <v>ПО ГЭС, Железнодорожный РЭС</v>
      </c>
      <c r="C18" s="5" t="s">
        <v>50</v>
      </c>
      <c r="D18" s="17" t="s">
        <v>51</v>
      </c>
      <c r="E18" s="11">
        <v>44694</v>
      </c>
      <c r="F18" s="12" t="s">
        <v>60</v>
      </c>
      <c r="G18" s="17" t="s">
        <v>14</v>
      </c>
      <c r="H18" s="17" t="s">
        <v>17</v>
      </c>
      <c r="I18" s="15" t="s">
        <v>52</v>
      </c>
    </row>
    <row r="19" spans="1:9" ht="37.5" x14ac:dyDescent="0.25">
      <c r="A19" s="18">
        <v>14</v>
      </c>
      <c r="B19" s="17" t="str">
        <f t="shared" si="1"/>
        <v>ПО ГЭС, Советский РЭС</v>
      </c>
      <c r="C19" s="5" t="s">
        <v>53</v>
      </c>
      <c r="D19" s="17" t="s">
        <v>54</v>
      </c>
      <c r="E19" s="11">
        <v>44694</v>
      </c>
      <c r="F19" s="12" t="s">
        <v>60</v>
      </c>
      <c r="G19" s="17" t="s">
        <v>12</v>
      </c>
      <c r="H19" s="17" t="s">
        <v>17</v>
      </c>
      <c r="I19" s="15" t="s">
        <v>55</v>
      </c>
    </row>
    <row r="20" spans="1:9" ht="150" x14ac:dyDescent="0.25">
      <c r="A20" s="7">
        <v>15</v>
      </c>
      <c r="B20" s="17" t="str">
        <f t="shared" si="1"/>
        <v>ПО ГЭС, Советский РЭС</v>
      </c>
      <c r="C20" s="5" t="s">
        <v>56</v>
      </c>
      <c r="D20" s="17" t="s">
        <v>35</v>
      </c>
      <c r="E20" s="11">
        <v>44694</v>
      </c>
      <c r="F20" s="12" t="s">
        <v>61</v>
      </c>
      <c r="G20" s="17" t="s">
        <v>12</v>
      </c>
      <c r="H20" s="17" t="s">
        <v>17</v>
      </c>
      <c r="I20" s="15" t="s">
        <v>57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50" priority="1245"/>
  </conditionalFormatting>
  <conditionalFormatting sqref="C6">
    <cfRule type="duplicateValues" dxfId="49" priority="1249"/>
    <cfRule type="duplicateValues" dxfId="48" priority="1250"/>
  </conditionalFormatting>
  <conditionalFormatting sqref="C6">
    <cfRule type="duplicateValues" dxfId="47" priority="1253"/>
  </conditionalFormatting>
  <conditionalFormatting sqref="C6">
    <cfRule type="duplicateValues" dxfId="46" priority="1255"/>
    <cfRule type="duplicateValues" dxfId="45" priority="1256"/>
    <cfRule type="duplicateValues" dxfId="44" priority="1257"/>
    <cfRule type="duplicateValues" dxfId="43" priority="1258"/>
    <cfRule type="duplicateValues" dxfId="42" priority="1259"/>
  </conditionalFormatting>
  <conditionalFormatting sqref="I6">
    <cfRule type="duplicateValues" dxfId="41" priority="1265"/>
  </conditionalFormatting>
  <conditionalFormatting sqref="C6">
    <cfRule type="duplicateValues" dxfId="40" priority="1267"/>
    <cfRule type="duplicateValues" dxfId="39" priority="1268"/>
    <cfRule type="duplicateValues" dxfId="38" priority="1269"/>
  </conditionalFormatting>
  <conditionalFormatting sqref="C7 I7">
    <cfRule type="duplicateValues" dxfId="37" priority="1582"/>
  </conditionalFormatting>
  <conditionalFormatting sqref="C7">
    <cfRule type="duplicateValues" dxfId="36" priority="1584"/>
    <cfRule type="duplicateValues" dxfId="35" priority="1585"/>
  </conditionalFormatting>
  <conditionalFormatting sqref="C7">
    <cfRule type="duplicateValues" dxfId="34" priority="1586"/>
  </conditionalFormatting>
  <conditionalFormatting sqref="C7">
    <cfRule type="duplicateValues" dxfId="33" priority="1587"/>
    <cfRule type="duplicateValues" dxfId="32" priority="1588"/>
    <cfRule type="duplicateValues" dxfId="31" priority="1589"/>
    <cfRule type="duplicateValues" dxfId="30" priority="1590"/>
    <cfRule type="duplicateValues" dxfId="29" priority="1591"/>
  </conditionalFormatting>
  <conditionalFormatting sqref="I7">
    <cfRule type="duplicateValues" dxfId="28" priority="1592"/>
  </conditionalFormatting>
  <conditionalFormatting sqref="C7">
    <cfRule type="duplicateValues" dxfId="27" priority="1593"/>
    <cfRule type="duplicateValues" dxfId="26" priority="1594"/>
    <cfRule type="duplicateValues" dxfId="25" priority="1595"/>
  </conditionalFormatting>
  <conditionalFormatting sqref="C6:C7">
    <cfRule type="duplicateValues" dxfId="24" priority="1596"/>
  </conditionalFormatting>
  <conditionalFormatting sqref="C6:C7">
    <cfRule type="duplicateValues" dxfId="23" priority="1598"/>
    <cfRule type="duplicateValues" dxfId="22" priority="1599"/>
  </conditionalFormatting>
  <conditionalFormatting sqref="C6:C8">
    <cfRule type="duplicateValues" dxfId="21" priority="1668"/>
  </conditionalFormatting>
  <conditionalFormatting sqref="C6:C9">
    <cfRule type="duplicateValues" dxfId="20" priority="1733"/>
  </conditionalFormatting>
  <conditionalFormatting sqref="C6:C11">
    <cfRule type="duplicateValues" dxfId="19" priority="1795"/>
  </conditionalFormatting>
  <conditionalFormatting sqref="C6:C12">
    <cfRule type="duplicateValues" dxfId="18" priority="1796"/>
    <cfRule type="duplicateValues" dxfId="17" priority="1797"/>
  </conditionalFormatting>
  <conditionalFormatting sqref="I21:I1048576 I1:I17">
    <cfRule type="duplicateValues" dxfId="16" priority="26"/>
  </conditionalFormatting>
  <conditionalFormatting sqref="C6:C17">
    <cfRule type="duplicateValues" dxfId="15" priority="1807"/>
  </conditionalFormatting>
  <conditionalFormatting sqref="C18:C20 I18:I20">
    <cfRule type="duplicateValues" dxfId="14" priority="1866"/>
  </conditionalFormatting>
  <conditionalFormatting sqref="C18:C20">
    <cfRule type="duplicateValues" dxfId="13" priority="1868"/>
    <cfRule type="duplicateValues" dxfId="12" priority="1869"/>
  </conditionalFormatting>
  <conditionalFormatting sqref="C18:C20">
    <cfRule type="duplicateValues" dxfId="11" priority="1870"/>
  </conditionalFormatting>
  <conditionalFormatting sqref="C18:C20">
    <cfRule type="duplicateValues" dxfId="10" priority="1871"/>
    <cfRule type="duplicateValues" dxfId="9" priority="1872"/>
    <cfRule type="duplicateValues" dxfId="8" priority="1873"/>
    <cfRule type="duplicateValues" dxfId="7" priority="1874"/>
    <cfRule type="duplicateValues" dxfId="6" priority="1875"/>
  </conditionalFormatting>
  <conditionalFormatting sqref="I18:I20">
    <cfRule type="duplicateValues" dxfId="5" priority="1876"/>
  </conditionalFormatting>
  <conditionalFormatting sqref="C18:C20">
    <cfRule type="duplicateValues" dxfId="4" priority="1877"/>
    <cfRule type="duplicateValues" dxfId="3" priority="1878"/>
    <cfRule type="duplicateValues" dxfId="2" priority="1879"/>
  </conditionalFormatting>
  <conditionalFormatting sqref="I6:I20">
    <cfRule type="duplicateValues" dxfId="1" priority="1880"/>
  </conditionalFormatting>
  <conditionalFormatting sqref="C6:C20">
    <cfRule type="duplicateValues" dxfId="0" priority="188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2022-05-05T00:10:00Z</dcterms:modified>
</cp:coreProperties>
</file>