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B12" i="1"/>
  <c r="B13" i="1"/>
  <c r="B14" i="1"/>
  <c r="B11" i="1" l="1"/>
  <c r="A7" i="1" l="1"/>
  <c r="B8" i="1" l="1"/>
  <c r="B7" i="1"/>
  <c r="B10" i="1" l="1"/>
  <c r="B9" i="1"/>
  <c r="B6" i="1"/>
  <c r="A8" i="1"/>
  <c r="A9" i="1" s="1"/>
  <c r="A10" i="1" s="1"/>
</calcChain>
</file>

<file path=xl/sharedStrings.xml><?xml version="1.0" encoding="utf-8"?>
<sst xmlns="http://schemas.openxmlformats.org/spreadsheetml/2006/main" count="72" uniqueCount="43">
  <si>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</si>
  <si>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</si>
  <si>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</si>
  <si>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</si>
  <si>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</si>
  <si>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</si>
  <si>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</si>
  <si>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</si>
  <si>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</si>
  <si>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</si>
  <si>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</si>
  <si>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</si>
  <si>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</si>
  <si>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опор</t>
  </si>
  <si>
    <t xml:space="preserve">ВЛ-0,4 кВ  ТП-2103 </t>
  </si>
  <si>
    <t>СНТ "Пионер-2" ул. Смородиновая.</t>
  </si>
  <si>
    <t xml:space="preserve">ВЛ-0,4 кВ  ТП-2085 </t>
  </si>
  <si>
    <t>ВЛ-0,4 кВ ТП-957 ф.8</t>
  </si>
  <si>
    <t>для перевода вводов и демонтажа провода</t>
  </si>
  <si>
    <t>ул. Дружбы 7 - 20, ул. Подстанционная 10, 30, 32 , СНТ "Заречный".</t>
  </si>
  <si>
    <t xml:space="preserve">г. Дрязговитая, сотовые вышки «МТС», «Теле-2», «Мегафон», Метеопост ООО "Бурятрегионавтодор".                                                  </t>
  </si>
  <si>
    <t>для технического обслуживания</t>
  </si>
  <si>
    <t xml:space="preserve"> 09-00 - 17-00</t>
  </si>
  <si>
    <t>Октябрьский район</t>
  </si>
  <si>
    <t>г.Улан-Удэ</t>
  </si>
  <si>
    <t>Железнодорожный район</t>
  </si>
  <si>
    <t>Советский район</t>
  </si>
  <si>
    <t xml:space="preserve"> 08-00 - 17-00</t>
  </si>
  <si>
    <t xml:space="preserve">ВЛ-10 кВ ф.18 РП-21 </t>
  </si>
  <si>
    <t>ул. Звенигородская 1-51,101, ул. Дальневосточная 116-150, 150а, ул. Северная      48-154, ул. Барнаульская 107-168, ул. К. Цеткин 100-144, Р. Люксембург 72-123,      ул. Манская 1-25, ул. Груздева 113, ул. Боевая 12-16, ул. Полковая 3-12,                       ул. Полковая проезд 1, 2, пер. Барнаульский 1-65, Центр защиты леса, Котельная Центр защиты леса, Котельная  по ул. Северная 92 , ООО Роксан, МРОШ "Тэнгэри", ООО Пульс Радио, ОАО МТС, ДНТ «Два кита».</t>
  </si>
  <si>
    <t xml:space="preserve">РУ-0,4 кВ ТП-2546 </t>
  </si>
  <si>
    <t>ул.Снегиревская 18, 19 ,Новоселов 21, п. Аршан  16-93</t>
  </si>
  <si>
    <t xml:space="preserve">РУ-0,4 кВ ТП-96 </t>
  </si>
  <si>
    <t>РУ-6/0,4  ТП-19,20,129,130</t>
  </si>
  <si>
    <t xml:space="preserve">ул. Кулундинская 1 - 22 , Целинная 2 - 34 ,Юннатов 1-39, Агрономическая 1 - 8 , Агрономический пер. 1 - 8 , Минусинская 2, Орешково 4, Уссурийская 1 - 39 , 
пер.Уссурийская 7 - 24 , Абаканская 3 - 17 , Астраханская 1 - 19 , 
</t>
  </si>
  <si>
    <t xml:space="preserve">РУ-0,4 кВ ТП-172 </t>
  </si>
  <si>
    <t>ул. Пр. 50-летия Октября 11-13, Рылева 1, Пушкина 17,19,</t>
  </si>
  <si>
    <t xml:space="preserve">РУ-0,4 кВ ТП-126 </t>
  </si>
  <si>
    <t xml:space="preserve">ул. Брестская 1 - 27,Ковалевского 16-73 ,Выборгская 1 -15 , Джамбульская 1 - 12 , Дунайская 1 - 11 , Станиславского 1 - 11 , Цветочная 1 - 12 . </t>
  </si>
  <si>
    <t>03-07.10.2022</t>
  </si>
  <si>
    <t>03-06.10.2022</t>
  </si>
  <si>
    <t xml:space="preserve"> 12-00 - 17-00</t>
  </si>
  <si>
    <t>Информация о планируемых отключениях в сетях ПО ГЭС, ЦЭС в период с 03  по 07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</si>
</sst>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65" zoomScaleNormal="65" zoomScaleSheetLayoutView="75" zoomScalePageLayoutView="75" workbookViewId="0">
      <selection activeCell="H6" sqref="H6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6" t="s">
        <v>42</v>
      </c>
      <c r="C2" s="26"/>
      <c r="D2" s="26"/>
      <c r="E2" s="26"/>
      <c r="F2" s="26"/>
      <c r="G2" s="26"/>
      <c r="H2" s="26"/>
      <c r="I2" s="26"/>
    </row>
    <row r="3" spans="1:9" ht="39.75" customHeight="1" x14ac:dyDescent="0.25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3" customFormat="1" ht="131.25" x14ac:dyDescent="0.3">
      <c r="A6" s="12">
        <v>1</v>
      </c>
      <c r="B6" s="15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5" t="s">
        <v>28</v>
      </c>
      <c r="D6" s="19" t="s">
        <v>13</v>
      </c>
      <c r="E6" s="17" t="s">
        <v>39</v>
      </c>
      <c r="F6" s="20" t="s">
        <v>22</v>
      </c>
      <c r="G6" s="25" t="s">
        <v>23</v>
      </c>
      <c r="H6" s="20" t="s">
        <v>24</v>
      </c>
      <c r="I6" s="23" t="s">
        <v>29</v>
      </c>
    </row>
    <row r="7" spans="1:9" s="14" customFormat="1" ht="74.25" customHeight="1" x14ac:dyDescent="0.3">
      <c r="A7" s="10">
        <f>A6+1</f>
        <v>2</v>
      </c>
      <c r="B7" s="15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24" t="s">
        <v>14</v>
      </c>
      <c r="D7" s="19" t="s">
        <v>13</v>
      </c>
      <c r="E7" s="17" t="s">
        <v>39</v>
      </c>
      <c r="F7" s="20" t="s">
        <v>22</v>
      </c>
      <c r="G7" s="20" t="s">
        <v>25</v>
      </c>
      <c r="H7" s="20" t="s">
        <v>24</v>
      </c>
      <c r="I7" s="22" t="s">
        <v>15</v>
      </c>
    </row>
    <row r="8" spans="1:9" ht="54.75" customHeight="1" x14ac:dyDescent="0.25">
      <c r="A8" s="7">
        <f>A7+1</f>
        <v>3</v>
      </c>
      <c r="B8" s="15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6" t="s">
        <v>16</v>
      </c>
      <c r="D8" s="19" t="s">
        <v>13</v>
      </c>
      <c r="E8" s="17" t="s">
        <v>39</v>
      </c>
      <c r="F8" s="20" t="s">
        <v>22</v>
      </c>
      <c r="G8" s="20" t="s">
        <v>25</v>
      </c>
      <c r="H8" s="20" t="s">
        <v>24</v>
      </c>
      <c r="I8" s="22" t="s">
        <v>15</v>
      </c>
    </row>
    <row r="9" spans="1:9" ht="129" customHeight="1" x14ac:dyDescent="0.25">
      <c r="A9" s="10">
        <f t="shared" ref="A9:A14" si="1">A8+1</f>
        <v>4</v>
      </c>
      <c r="B9" s="15" t="str">
        <f t="shared" si="0"/>
        <v>ПО ГЭС, Советский РЭС</v>
      </c>
      <c r="C9" s="24" t="s">
        <v>17</v>
      </c>
      <c r="D9" s="19" t="s">
        <v>18</v>
      </c>
      <c r="E9" s="17" t="s">
        <v>40</v>
      </c>
      <c r="F9" s="20" t="s">
        <v>22</v>
      </c>
      <c r="G9" s="20" t="s">
        <v>26</v>
      </c>
      <c r="H9" s="20" t="s">
        <v>24</v>
      </c>
      <c r="I9" s="22" t="s">
        <v>19</v>
      </c>
    </row>
    <row r="10" spans="1:9" s="9" customFormat="1" ht="144.75" customHeight="1" x14ac:dyDescent="0.25">
      <c r="A10" s="8">
        <f t="shared" si="1"/>
        <v>5</v>
      </c>
      <c r="B10" s="15" t="str">
        <f t="shared" si="0"/>
        <v>ПО ГЭС, Железнодорожный РЭС</v>
      </c>
      <c r="C10" s="25" t="s">
        <v>30</v>
      </c>
      <c r="D10" s="19" t="s">
        <v>21</v>
      </c>
      <c r="E10" s="17">
        <v>44837</v>
      </c>
      <c r="F10" s="20" t="s">
        <v>27</v>
      </c>
      <c r="G10" s="20" t="s">
        <v>25</v>
      </c>
      <c r="H10" s="20" t="s">
        <v>24</v>
      </c>
      <c r="I10" s="23" t="s">
        <v>31</v>
      </c>
    </row>
    <row r="11" spans="1:9" ht="56.25" x14ac:dyDescent="0.25">
      <c r="A11" s="21">
        <f t="shared" si="1"/>
        <v>6</v>
      </c>
      <c r="B11" s="18" t="str">
        <f t="shared" si="0"/>
        <v>ПО ГЭС, Железнодорожный РЭС</v>
      </c>
      <c r="C11" s="25" t="s">
        <v>32</v>
      </c>
      <c r="D11" s="19" t="s">
        <v>21</v>
      </c>
      <c r="E11" s="17">
        <v>44838</v>
      </c>
      <c r="F11" s="20" t="s">
        <v>22</v>
      </c>
      <c r="G11" s="20" t="s">
        <v>25</v>
      </c>
      <c r="H11" s="20" t="s">
        <v>24</v>
      </c>
      <c r="I11" s="23" t="s">
        <v>20</v>
      </c>
    </row>
    <row r="12" spans="1:9" ht="93.75" x14ac:dyDescent="0.25">
      <c r="A12" s="21">
        <f t="shared" si="1"/>
        <v>7</v>
      </c>
      <c r="B12" s="21" t="str">
        <f t="shared" si="0"/>
        <v>ПО ГЭС, Железнодорожный РЭС</v>
      </c>
      <c r="C12" s="25" t="s">
        <v>33</v>
      </c>
      <c r="D12" s="19" t="s">
        <v>21</v>
      </c>
      <c r="E12" s="17">
        <v>44839</v>
      </c>
      <c r="F12" s="20" t="s">
        <v>22</v>
      </c>
      <c r="G12" s="20" t="s">
        <v>25</v>
      </c>
      <c r="H12" s="20" t="s">
        <v>24</v>
      </c>
      <c r="I12" s="23" t="s">
        <v>34</v>
      </c>
    </row>
    <row r="13" spans="1:9" ht="56.25" x14ac:dyDescent="0.25">
      <c r="A13" s="21">
        <f t="shared" si="1"/>
        <v>8</v>
      </c>
      <c r="B13" s="21" t="str">
        <f t="shared" si="0"/>
        <v>ПО ГЭС, Железнодорожный РЭС</v>
      </c>
      <c r="C13" s="25" t="s">
        <v>35</v>
      </c>
      <c r="D13" s="19" t="s">
        <v>21</v>
      </c>
      <c r="E13" s="17">
        <v>44810</v>
      </c>
      <c r="F13" s="20" t="s">
        <v>22</v>
      </c>
      <c r="G13" s="20" t="s">
        <v>25</v>
      </c>
      <c r="H13" s="20" t="s">
        <v>24</v>
      </c>
      <c r="I13" s="23" t="s">
        <v>36</v>
      </c>
    </row>
    <row r="14" spans="1:9" ht="56.25" x14ac:dyDescent="0.25">
      <c r="A14" s="21">
        <f t="shared" si="1"/>
        <v>9</v>
      </c>
      <c r="B14" s="21" t="str">
        <f t="shared" si="0"/>
        <v>ПО ГЭС, Железнодорожный РЭС</v>
      </c>
      <c r="C14" s="24" t="s">
        <v>37</v>
      </c>
      <c r="D14" s="19" t="s">
        <v>21</v>
      </c>
      <c r="E14" s="11">
        <v>44811</v>
      </c>
      <c r="F14" s="20" t="s">
        <v>41</v>
      </c>
      <c r="G14" s="20" t="s">
        <v>25</v>
      </c>
      <c r="H14" s="20" t="s">
        <v>24</v>
      </c>
      <c r="I14" s="22" t="s">
        <v>38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7">
    <cfRule type="timePeriod" dxfId="9" priority="26" timePeriod="yesterday">
      <formula>FLOOR(F7,1)=TODAY()-1</formula>
    </cfRule>
  </conditionalFormatting>
  <conditionalFormatting sqref="F8">
    <cfRule type="timePeriod" dxfId="8" priority="25" timePeriod="yesterday">
      <formula>FLOOR(F8,1)=TODAY()-1</formula>
    </cfRule>
  </conditionalFormatting>
  <conditionalFormatting sqref="F10">
    <cfRule type="timePeriod" dxfId="7" priority="24" timePeriod="yesterday">
      <formula>FLOOR(F10,1)=TODAY()-1</formula>
    </cfRule>
  </conditionalFormatting>
  <conditionalFormatting sqref="F11">
    <cfRule type="timePeriod" dxfId="6" priority="23" timePeriod="yesterday">
      <formula>FLOOR(F11,1)=TODAY()-1</formula>
    </cfRule>
  </conditionalFormatting>
  <conditionalFormatting sqref="F9">
    <cfRule type="timePeriod" dxfId="5" priority="22" timePeriod="yesterday">
      <formula>FLOOR(F9,1)=TODAY()-1</formula>
    </cfRule>
  </conditionalFormatting>
  <conditionalFormatting sqref="F13">
    <cfRule type="timePeriod" dxfId="4" priority="12" timePeriod="yesterday">
      <formula>FLOOR(F13,1)=TODAY()-1</formula>
    </cfRule>
  </conditionalFormatting>
  <conditionalFormatting sqref="F14">
    <cfRule type="timePeriod" dxfId="3" priority="9" timePeriod="yesterday">
      <formula>FLOOR(F14,1)=TODAY()-1</formula>
    </cfRule>
  </conditionalFormatting>
  <conditionalFormatting sqref="F12">
    <cfRule type="timePeriod" dxfId="2" priority="8" timePeriod="yesterday">
      <formula>FLOOR(F12,1)=TODAY()-1</formula>
    </cfRule>
  </conditionalFormatting>
  <conditionalFormatting sqref="F6">
    <cfRule type="timePeriod" dxfId="1" priority="6" timePeriod="yesterday">
      <formula>FLOOR(F6,1)=TODAY()-1</formula>
    </cfRule>
  </conditionalFormatting>
  <conditionalFormatting sqref="C6:C14">
    <cfRule type="duplicateValues" dxfId="0" priority="4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2022-09-26T06:38:39Z</dcterms:modified>
</cp:coreProperties>
</file>