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24" i="1" l="1"/>
  <c r="A18" i="1" l="1"/>
  <c r="A19" i="1" s="1"/>
  <c r="A20" i="1" s="1"/>
  <c r="A21" i="1" s="1"/>
  <c r="A22" i="1" s="1"/>
  <c r="A23" i="1" s="1"/>
  <c r="B15" i="1"/>
  <c r="B16" i="1"/>
  <c r="B17" i="1"/>
  <c r="B18" i="1"/>
  <c r="B19" i="1"/>
  <c r="B20" i="1"/>
  <c r="B21" i="1"/>
  <c r="B22" i="1"/>
  <c r="B23" i="1"/>
  <c r="B13" i="1" l="1"/>
  <c r="B14" i="1"/>
  <c r="B12" i="1" l="1"/>
  <c r="A7" i="1" l="1"/>
  <c r="B11" i="1"/>
  <c r="B8" i="1" l="1"/>
  <c r="B7" i="1"/>
  <c r="B10" i="1" l="1"/>
  <c r="B9" i="1"/>
  <c r="B6" i="1"/>
  <c r="A8" i="1"/>
  <c r="A9" i="1" s="1"/>
  <c r="A10" i="1" s="1"/>
  <c r="A11" i="1" s="1"/>
  <c r="A12" i="1" s="1"/>
  <c r="A13" i="1" s="1"/>
  <c r="A14" i="1" s="1"/>
  <c r="A15" i="1" s="1"/>
  <c r="A16" i="1" s="1"/>
  <c r="A17" i="1" s="1"/>
</calcChain>
</file>

<file path=xl/sharedStrings.xml><?xml version="1.0" encoding="utf-8"?>
<sst xmlns="http://schemas.openxmlformats.org/spreadsheetml/2006/main" count="136" uniqueCount="87">
  <si>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</si>
  <si>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</si>
  <si>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</si>
  <si>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</si>
  <si>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</si>
  <si>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</si>
  <si>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</si>
  <si>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</si>
  <si>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</si>
  <si>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</si>
  <si>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</si>
  <si>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</si>
  <si>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</si>
  <si>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</si>
  <si>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</si>
  <si>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</si>
  <si>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</si>
  <si>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 xml:space="preserve">  09-00 - 17-00</t>
  </si>
  <si>
    <t>г.Улан-Удэ</t>
  </si>
  <si>
    <t xml:space="preserve">ВЛ-0,4 кВ ф.2 ТП-612 </t>
  </si>
  <si>
    <t xml:space="preserve">ВЛ-0,4кВ ф.3 ТП-1227  </t>
  </si>
  <si>
    <t>СНТ "Энергостроитель".</t>
  </si>
  <si>
    <t xml:space="preserve"> 08-00 - 17-00 </t>
  </si>
  <si>
    <t>для замены вводов ж/д</t>
  </si>
  <si>
    <t xml:space="preserve"> ул. Псковская 81 - 107, Псковский пер. 1 - 8.</t>
  </si>
  <si>
    <t>ВЛ-0,4 кВ ф.2 ТП-1004</t>
  </si>
  <si>
    <t>Ул. Шукшина 3 - 13, Шукшина 15, Шукшина 3а, Шукшина 9а, Шукшина 1а, Шукшина 12а, Шукшина 12б, Шукшина 62уч.</t>
  </si>
  <si>
    <t xml:space="preserve">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 </t>
  </si>
  <si>
    <t>для замены опор</t>
  </si>
  <si>
    <t xml:space="preserve"> 09-00 - 17-00 </t>
  </si>
  <si>
    <t>для монтажа СИП</t>
  </si>
  <si>
    <t xml:space="preserve">ВЛ-0,4 кВ ф.1 ТП-14  </t>
  </si>
  <si>
    <t>Ул. Феоктистова 17-54, ул. Сан. детдом 9 Г, Ул. Поляна Просвет</t>
  </si>
  <si>
    <t xml:space="preserve">ВЛ-0,4 кВ ф.1 ТП-2026 </t>
  </si>
  <si>
    <t>ул. Гарнаева 8 - 12, ул. Чайковского 10а, 24 - 28, ул. Моцарта 12  (ОСОШ-2 ).</t>
  </si>
  <si>
    <t xml:space="preserve">РП-6 яч.12 </t>
  </si>
  <si>
    <t>для текущего ремонта ВМ</t>
  </si>
  <si>
    <t>ИП Мустафаев, ИП Антонова, База "Контакт".</t>
  </si>
  <si>
    <t xml:space="preserve">ТП-397 </t>
  </si>
  <si>
    <t>для замены силового трансформатора</t>
  </si>
  <si>
    <t>ул. Дачная 26 - 42, ул. Подстанционная 8а, 24, ул. Республиканская 4 - 26.</t>
  </si>
  <si>
    <t>ВЛ-10кВ. ф.22 ПС «АРЗ»</t>
  </si>
  <si>
    <t>для замены траверс</t>
  </si>
  <si>
    <t xml:space="preserve"> ТП-137</t>
  </si>
  <si>
    <t>для допуска КП</t>
  </si>
  <si>
    <t>ул. Октябрьская 30-40, 35Б, 37Б.</t>
  </si>
  <si>
    <t xml:space="preserve"> ТП-138</t>
  </si>
  <si>
    <t>ул. Октябрьская 23-27, 40а, 48,ул. Комсомольская 40-44,48.</t>
  </si>
  <si>
    <t xml:space="preserve"> ТП-411 Гор. Свет</t>
  </si>
  <si>
    <t>для подключения РУ-0,4 кВ ЩУО</t>
  </si>
  <si>
    <t>ул. Грачевская 2-6, ул. Заречная 5-53, ул. Кемеровская 1-22, ул. Новосибирская 2-33.</t>
  </si>
  <si>
    <t xml:space="preserve"> ТП-409 Гор.Свет</t>
  </si>
  <si>
    <t>ул. Полевая 16-23, ул. Урожайная 4-82, ул. Блюхера 146-200.</t>
  </si>
  <si>
    <t xml:space="preserve">ф.5 РП-22 ВЛ-10кВ </t>
  </si>
  <si>
    <t>для подрезки крон деревьев</t>
  </si>
  <si>
    <t xml:space="preserve">ул. 1-Дзержинская 1-194, ул. Строительная 1 - 46, ул.  Уральская 1 - 54, ул.  Верхняя 2 - 44, Строительный пер. 12-22,  ул. Молодежная 2-17, ул.  Калужская 38 – 58,  Комсомольский пер. 2 - 14, ул. 2-Дзержинская 1 - 56,  Водоналивная будка № 32 по ул. Молодежная   (МУП Водоканал),  ул. Амагаева 23 - 88, ул.  Жуковского 6 - 54, ул. Черняховского 2 - 22, ул.  Щорса 42 - 92, ул. Лысогорская 41 - 92, ул. Осипенко 4 - 6, Промышленный пер. 2 - 28, ул. Чапаева 4 - 11, ул. Дзержинского 193б, Детсад №41 по ул. Добролюбова 33, Котельная ФГОУ ВПО "БГСХА" по ул.1-Дзержинская 193, ул.  Добролюбова 191 - 193, ул.  Кузнецкая 7, ул. Кузнецова 1 - 56, Садовый проезд 8А, ул.  Новоселов 7-13, Водоналевная будка по ул. Новоселов (МУП Водоканал), Панорамная 13, Жарковая 13-60, Весенний проезд 3-59, ул. Связистов 3-101.   </t>
  </si>
  <si>
    <t xml:space="preserve">ВЛ-10кВ. ф.22 ПС «АРЗ» </t>
  </si>
  <si>
    <t>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 .</t>
  </si>
  <si>
    <t xml:space="preserve">ПС В.Берёзовка 1С.Ш.-10кВ   </t>
  </si>
  <si>
    <t>работы выполняют Гор.РЭС</t>
  </si>
  <si>
    <t>СНТ Багульник, ул. Багульная, КНС-В.Б, ж/к Европа</t>
  </si>
  <si>
    <t xml:space="preserve">ВЛ-0,4 кВ ф.4 ТП-442 </t>
  </si>
  <si>
    <t>для оснастки опор и подрезки крон деревьев</t>
  </si>
  <si>
    <t>ул. Удинская 3 - 28, ул. Жанаева 1 - 6</t>
  </si>
  <si>
    <t>ПС «Дивизионная» ОРУ-35кВ ЛР-3038</t>
  </si>
  <si>
    <t>для ревизии</t>
  </si>
  <si>
    <t xml:space="preserve">2уч. ст. Дивизионная, ул. Школьная 1-29, пер. Школьный 1а, ул. Каменная 1-72 </t>
  </si>
  <si>
    <t xml:space="preserve">ВЛ-10 кВ ф.3 РП-В.Берёзовка от СЯ-18  </t>
  </si>
  <si>
    <t>дачи Писателей  ул. Писателей 1-36, кафе "Кулькисон", ИП Норбоев, ул. В.Березовка 3, ул. Лесная 3</t>
  </si>
  <si>
    <t>Информация о планируемых отключениях в сетях ПО ГЭС, ЦЭС в период с 16  по 20 мая 2022 года</t>
  </si>
  <si>
    <t>16-20.05.2022</t>
  </si>
  <si>
    <t>18,20.05.2022</t>
  </si>
  <si>
    <t xml:space="preserve"> 06-00 - 17-00 </t>
  </si>
  <si>
    <t xml:space="preserve"> 09-00 - 12-00 </t>
  </si>
  <si>
    <t xml:space="preserve"> 13-00 - 17-00 </t>
  </si>
  <si>
    <t xml:space="preserve"> 09-00 - 10-00 </t>
  </si>
  <si>
    <t xml:space="preserve"> 10-00 - 11-00 </t>
  </si>
  <si>
    <t xml:space="preserve">  10-00 - 12-00</t>
  </si>
  <si>
    <t xml:space="preserve">  08-00 - 17-00</t>
  </si>
  <si>
    <t xml:space="preserve"> 09-00 - 18-00</t>
  </si>
  <si>
    <t>ПО ЦЭС, Городской РЭС</t>
  </si>
  <si>
    <t>ТП-379 Т-3 Энергетиков ВЛ-0,4 ф1.</t>
  </si>
  <si>
    <t>Перевод абонентов</t>
  </si>
  <si>
    <t>17.05.22</t>
  </si>
  <si>
    <t>10:00-18:00</t>
  </si>
  <si>
    <t>ул.Лазурная дома с1 по 20, ул. Энергетиков дома с 1 по 15.</t>
  </si>
  <si>
    <t>мк-н Светлый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</si>
</sst>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i/>
      <sz val="11"/>
      <color rgb="FF7F7F7F"/>
      <name val="Calibri"/>
      <family val="2"/>
      <charset val="204"/>
      <scheme val="minor"/>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37">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0" borderId="1" xfId="0" applyFont="1" applyBorder="1" applyAlignment="1">
      <alignment horizontal="left" wrapText="1"/>
    </xf>
    <xf numFmtId="0" fontId="0" fillId="0" borderId="0" xfId="0" applyAlignment="1">
      <alignment wrapText="1"/>
    </xf>
    <xf numFmtId="0" fontId="4" fillId="0" borderId="0" xfId="0" applyFont="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8" fillId="0" borderId="4" xfId="1" applyFont="1" applyBorder="1" applyAlignment="1">
      <alignment horizontal="left"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5" xfId="0" applyFont="1" applyBorder="1" applyAlignment="1">
      <alignment horizontal="left" vertical="center" wrapText="1"/>
    </xf>
  </cellXfs>
  <cellStyles count="2">
    <cellStyle name="Обычный" xfId="0" builtinId="0"/>
    <cellStyle name="Пояснение" xfId="1" builtinId="53"/>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topLeftCell="A21" zoomScale="65" zoomScaleNormal="65" zoomScaleSheetLayoutView="75" zoomScalePageLayoutView="75" workbookViewId="0">
      <selection activeCell="I24" sqref="I24"/>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30" t="s">
        <v>69</v>
      </c>
      <c r="C2" s="30"/>
      <c r="D2" s="30"/>
      <c r="E2" s="30"/>
      <c r="F2" s="30"/>
      <c r="G2" s="30"/>
      <c r="H2" s="30"/>
      <c r="I2" s="30"/>
    </row>
    <row r="3" spans="1:9" ht="39.75" customHeight="1" x14ac:dyDescent="0.25">
      <c r="E3" s="32" t="s">
        <v>15</v>
      </c>
      <c r="F3" s="32"/>
      <c r="G3" s="32"/>
      <c r="H3" s="32"/>
    </row>
    <row r="4" spans="1:9" ht="36" customHeight="1" x14ac:dyDescent="0.25">
      <c r="A4" s="31" t="s">
        <v>0</v>
      </c>
      <c r="B4" s="31" t="s">
        <v>1</v>
      </c>
      <c r="C4" s="31" t="s">
        <v>2</v>
      </c>
      <c r="D4" s="31" t="s">
        <v>3</v>
      </c>
      <c r="E4" s="31" t="s">
        <v>4</v>
      </c>
      <c r="F4" s="31"/>
      <c r="G4" s="31" t="s">
        <v>5</v>
      </c>
      <c r="H4" s="31"/>
      <c r="I4" s="31"/>
    </row>
    <row r="5" spans="1:9" ht="56.25" x14ac:dyDescent="0.25">
      <c r="A5" s="31"/>
      <c r="B5" s="31"/>
      <c r="C5" s="31"/>
      <c r="D5" s="31"/>
      <c r="E5" s="6" t="s">
        <v>6</v>
      </c>
      <c r="F5" s="6" t="s">
        <v>7</v>
      </c>
      <c r="G5" s="6" t="s">
        <v>8</v>
      </c>
      <c r="H5" s="6" t="s">
        <v>9</v>
      </c>
      <c r="I5" s="5" t="s">
        <v>10</v>
      </c>
    </row>
    <row r="6" spans="1:9" s="27" customFormat="1" ht="37.5" x14ac:dyDescent="0.3">
      <c r="A6" s="26">
        <v>1</v>
      </c>
      <c r="B6" s="22" t="str">
        <f t="shared" ref="B6:B23"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22" t="s">
        <v>20</v>
      </c>
      <c r="D6" s="22" t="s">
        <v>23</v>
      </c>
      <c r="E6" s="24" t="s">
        <v>70</v>
      </c>
      <c r="F6" s="8" t="s">
        <v>16</v>
      </c>
      <c r="G6" s="8" t="s">
        <v>13</v>
      </c>
      <c r="H6" s="22" t="s">
        <v>18</v>
      </c>
      <c r="I6" s="7" t="s">
        <v>21</v>
      </c>
    </row>
    <row r="7" spans="1:9" s="28" customFormat="1" ht="74.25" customHeight="1" x14ac:dyDescent="0.3">
      <c r="A7" s="22">
        <f>A6+1</f>
        <v>2</v>
      </c>
      <c r="B7" s="22"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2" t="s">
        <v>25</v>
      </c>
      <c r="D7" s="22" t="s">
        <v>30</v>
      </c>
      <c r="E7" s="24" t="s">
        <v>70</v>
      </c>
      <c r="F7" s="22" t="s">
        <v>17</v>
      </c>
      <c r="G7" s="8" t="s">
        <v>13</v>
      </c>
      <c r="H7" s="22" t="s">
        <v>18</v>
      </c>
      <c r="I7" s="7" t="s">
        <v>26</v>
      </c>
    </row>
    <row r="8" spans="1:9" ht="37.5" customHeight="1" x14ac:dyDescent="0.25">
      <c r="A8" s="9">
        <f>A7+1</f>
        <v>3</v>
      </c>
      <c r="B8" s="11"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22" t="s">
        <v>19</v>
      </c>
      <c r="D8" s="5" t="s">
        <v>23</v>
      </c>
      <c r="E8" s="24" t="s">
        <v>70</v>
      </c>
      <c r="F8" s="8" t="s">
        <v>16</v>
      </c>
      <c r="G8" s="8" t="s">
        <v>13</v>
      </c>
      <c r="H8" s="5" t="s">
        <v>18</v>
      </c>
      <c r="I8" s="7" t="s">
        <v>24</v>
      </c>
    </row>
    <row r="9" spans="1:9" ht="66" customHeight="1" x14ac:dyDescent="0.25">
      <c r="A9" s="22">
        <f t="shared" ref="A9:A24" si="1">A8+1</f>
        <v>4</v>
      </c>
      <c r="B9" s="10" t="str">
        <f t="shared" si="0"/>
        <v>ПО ГЭС, Железнодорожный РЭС</v>
      </c>
      <c r="C9" s="22" t="s">
        <v>31</v>
      </c>
      <c r="D9" s="22" t="s">
        <v>30</v>
      </c>
      <c r="E9" s="24" t="s">
        <v>70</v>
      </c>
      <c r="F9" s="8" t="s">
        <v>16</v>
      </c>
      <c r="G9" s="22" t="s">
        <v>14</v>
      </c>
      <c r="H9" s="22" t="s">
        <v>18</v>
      </c>
      <c r="I9" s="7" t="s">
        <v>32</v>
      </c>
    </row>
    <row r="10" spans="1:9" s="12" customFormat="1" ht="93" customHeight="1" x14ac:dyDescent="0.25">
      <c r="A10" s="11">
        <f t="shared" si="1"/>
        <v>5</v>
      </c>
      <c r="B10" s="11" t="str">
        <f t="shared" si="0"/>
        <v>ПО ГЭС, Железнодорожный РЭС</v>
      </c>
      <c r="C10" s="22" t="s">
        <v>33</v>
      </c>
      <c r="D10" s="22" t="s">
        <v>28</v>
      </c>
      <c r="E10" s="24" t="s">
        <v>70</v>
      </c>
      <c r="F10" s="22" t="s">
        <v>29</v>
      </c>
      <c r="G10" s="22" t="s">
        <v>14</v>
      </c>
      <c r="H10" s="5" t="s">
        <v>18</v>
      </c>
      <c r="I10" s="7" t="s">
        <v>34</v>
      </c>
    </row>
    <row r="11" spans="1:9" ht="37.5" x14ac:dyDescent="0.25">
      <c r="A11" s="13">
        <f t="shared" si="1"/>
        <v>6</v>
      </c>
      <c r="B11" s="11" t="str">
        <f t="shared" si="0"/>
        <v>ПО ГЭС, Советский РЭС</v>
      </c>
      <c r="C11" s="22" t="s">
        <v>35</v>
      </c>
      <c r="D11" s="22" t="s">
        <v>36</v>
      </c>
      <c r="E11" s="24">
        <v>44697</v>
      </c>
      <c r="F11" s="22" t="s">
        <v>72</v>
      </c>
      <c r="G11" s="22" t="s">
        <v>12</v>
      </c>
      <c r="H11" s="5" t="s">
        <v>18</v>
      </c>
      <c r="I11" s="7" t="s">
        <v>37</v>
      </c>
    </row>
    <row r="12" spans="1:9" ht="37.5" x14ac:dyDescent="0.25">
      <c r="A12" s="15">
        <f t="shared" si="1"/>
        <v>7</v>
      </c>
      <c r="B12" s="14" t="str">
        <f t="shared" si="0"/>
        <v>ПО ГЭС, Советский РЭС</v>
      </c>
      <c r="C12" s="22" t="s">
        <v>38</v>
      </c>
      <c r="D12" s="25" t="s">
        <v>39</v>
      </c>
      <c r="E12" s="24">
        <v>44697</v>
      </c>
      <c r="F12" s="17" t="s">
        <v>17</v>
      </c>
      <c r="G12" s="22" t="s">
        <v>12</v>
      </c>
      <c r="H12" s="5" t="s">
        <v>18</v>
      </c>
      <c r="I12" s="18" t="s">
        <v>40</v>
      </c>
    </row>
    <row r="13" spans="1:9" ht="112.5" x14ac:dyDescent="0.25">
      <c r="A13" s="15">
        <f t="shared" si="1"/>
        <v>8</v>
      </c>
      <c r="B13" s="15" t="str">
        <f t="shared" si="0"/>
        <v>ПО ГЭС, Советский РЭС</v>
      </c>
      <c r="C13" s="22" t="s">
        <v>41</v>
      </c>
      <c r="D13" s="22" t="s">
        <v>42</v>
      </c>
      <c r="E13" s="24">
        <v>44697</v>
      </c>
      <c r="F13" s="22" t="s">
        <v>22</v>
      </c>
      <c r="G13" s="22" t="s">
        <v>12</v>
      </c>
      <c r="H13" s="5" t="s">
        <v>18</v>
      </c>
      <c r="I13" s="7" t="s">
        <v>27</v>
      </c>
    </row>
    <row r="14" spans="1:9" ht="56.25" x14ac:dyDescent="0.25">
      <c r="A14" s="15">
        <f t="shared" si="1"/>
        <v>9</v>
      </c>
      <c r="B14" s="15" t="str">
        <f t="shared" si="0"/>
        <v>ПО ГЭС, Железнодорожный РЭС</v>
      </c>
      <c r="C14" s="22" t="s">
        <v>43</v>
      </c>
      <c r="D14" s="22" t="s">
        <v>44</v>
      </c>
      <c r="E14" s="24">
        <v>44697</v>
      </c>
      <c r="F14" s="22" t="s">
        <v>73</v>
      </c>
      <c r="G14" s="22" t="s">
        <v>14</v>
      </c>
      <c r="H14" s="5" t="s">
        <v>18</v>
      </c>
      <c r="I14" s="7" t="s">
        <v>45</v>
      </c>
    </row>
    <row r="15" spans="1:9" s="20" customFormat="1" ht="42.75" customHeight="1" x14ac:dyDescent="0.25">
      <c r="A15" s="16">
        <f t="shared" si="1"/>
        <v>10</v>
      </c>
      <c r="B15" s="22" t="str">
        <f t="shared" si="0"/>
        <v>ПО ГЭС, Железнодорожный РЭС</v>
      </c>
      <c r="C15" s="22" t="s">
        <v>46</v>
      </c>
      <c r="D15" s="22" t="s">
        <v>44</v>
      </c>
      <c r="E15" s="24">
        <v>44697</v>
      </c>
      <c r="F15" s="22" t="s">
        <v>74</v>
      </c>
      <c r="G15" s="22" t="s">
        <v>14</v>
      </c>
      <c r="H15" s="5" t="s">
        <v>18</v>
      </c>
      <c r="I15" s="7" t="s">
        <v>47</v>
      </c>
    </row>
    <row r="16" spans="1:9" s="21" customFormat="1" ht="37.5" x14ac:dyDescent="0.3">
      <c r="A16" s="16">
        <f t="shared" si="1"/>
        <v>11</v>
      </c>
      <c r="B16" s="22" t="str">
        <f t="shared" si="0"/>
        <v>ПО ГЭС, Советский РЭС</v>
      </c>
      <c r="C16" s="22" t="s">
        <v>48</v>
      </c>
      <c r="D16" s="22" t="s">
        <v>49</v>
      </c>
      <c r="E16" s="24">
        <v>44697</v>
      </c>
      <c r="F16" s="22" t="s">
        <v>75</v>
      </c>
      <c r="G16" s="22" t="s">
        <v>12</v>
      </c>
      <c r="H16" s="5" t="s">
        <v>18</v>
      </c>
      <c r="I16" s="29" t="s">
        <v>50</v>
      </c>
    </row>
    <row r="17" spans="1:9" ht="37.5" x14ac:dyDescent="0.25">
      <c r="A17" s="22">
        <f t="shared" si="1"/>
        <v>12</v>
      </c>
      <c r="B17" s="22" t="str">
        <f t="shared" si="0"/>
        <v>ПО ГЭС, Советский РЭС</v>
      </c>
      <c r="C17" s="22" t="s">
        <v>51</v>
      </c>
      <c r="D17" s="22" t="s">
        <v>49</v>
      </c>
      <c r="E17" s="24">
        <v>44697</v>
      </c>
      <c r="F17" s="22" t="s">
        <v>76</v>
      </c>
      <c r="G17" s="22" t="s">
        <v>12</v>
      </c>
      <c r="H17" s="5" t="s">
        <v>18</v>
      </c>
      <c r="I17" s="7" t="s">
        <v>52</v>
      </c>
    </row>
    <row r="18" spans="1:9" ht="225" x14ac:dyDescent="0.3">
      <c r="A18" s="22">
        <f t="shared" si="1"/>
        <v>13</v>
      </c>
      <c r="B18" s="22" t="str">
        <f t="shared" si="0"/>
        <v>ПО ГЭС, Железнодорожный РЭС</v>
      </c>
      <c r="C18" s="8" t="s">
        <v>53</v>
      </c>
      <c r="D18" s="22" t="s">
        <v>54</v>
      </c>
      <c r="E18" s="24">
        <v>44698</v>
      </c>
      <c r="F18" s="17" t="s">
        <v>77</v>
      </c>
      <c r="G18" s="22" t="s">
        <v>14</v>
      </c>
      <c r="H18" s="5" t="s">
        <v>18</v>
      </c>
      <c r="I18" s="19" t="s">
        <v>55</v>
      </c>
    </row>
    <row r="19" spans="1:9" ht="112.5" x14ac:dyDescent="0.3">
      <c r="A19" s="22">
        <f t="shared" si="1"/>
        <v>14</v>
      </c>
      <c r="B19" s="22" t="str">
        <f t="shared" si="0"/>
        <v>ПО ГЭС, Советский РЭС</v>
      </c>
      <c r="C19" s="8" t="s">
        <v>56</v>
      </c>
      <c r="D19" s="22" t="s">
        <v>42</v>
      </c>
      <c r="E19" s="24">
        <v>44698</v>
      </c>
      <c r="F19" s="17" t="s">
        <v>78</v>
      </c>
      <c r="G19" s="22" t="s">
        <v>12</v>
      </c>
      <c r="H19" s="5" t="s">
        <v>18</v>
      </c>
      <c r="I19" s="19" t="s">
        <v>57</v>
      </c>
    </row>
    <row r="20" spans="1:9" ht="56.25" x14ac:dyDescent="0.25">
      <c r="A20" s="22">
        <f t="shared" si="1"/>
        <v>15</v>
      </c>
      <c r="B20" s="22" t="str">
        <f t="shared" si="0"/>
        <v>ПО ГЭС, Железнодорожный РЭС</v>
      </c>
      <c r="C20" s="22" t="s">
        <v>58</v>
      </c>
      <c r="D20" s="25" t="s">
        <v>59</v>
      </c>
      <c r="E20" s="24">
        <v>44698</v>
      </c>
      <c r="F20" s="17" t="s">
        <v>78</v>
      </c>
      <c r="G20" s="22" t="s">
        <v>14</v>
      </c>
      <c r="H20" s="5" t="s">
        <v>18</v>
      </c>
      <c r="I20" s="18" t="s">
        <v>60</v>
      </c>
    </row>
    <row r="21" spans="1:9" ht="37.5" x14ac:dyDescent="0.25">
      <c r="A21" s="22">
        <f t="shared" si="1"/>
        <v>16</v>
      </c>
      <c r="B21" s="22" t="str">
        <f t="shared" si="0"/>
        <v>ПО ГЭС, Советский РЭС</v>
      </c>
      <c r="C21" s="22" t="s">
        <v>61</v>
      </c>
      <c r="D21" s="5" t="s">
        <v>62</v>
      </c>
      <c r="E21" s="24" t="s">
        <v>71</v>
      </c>
      <c r="F21" s="8" t="s">
        <v>16</v>
      </c>
      <c r="G21" s="22" t="s">
        <v>12</v>
      </c>
      <c r="H21" s="5" t="s">
        <v>18</v>
      </c>
      <c r="I21" s="7" t="s">
        <v>63</v>
      </c>
    </row>
    <row r="22" spans="1:9" ht="37.5" x14ac:dyDescent="0.25">
      <c r="A22" s="22">
        <f t="shared" si="1"/>
        <v>17</v>
      </c>
      <c r="B22" s="22" t="str">
        <f t="shared" si="0"/>
        <v>ПО ГЭС, Советский РЭС</v>
      </c>
      <c r="C22" s="22" t="s">
        <v>64</v>
      </c>
      <c r="D22" s="5" t="s">
        <v>65</v>
      </c>
      <c r="E22" s="24">
        <v>44700</v>
      </c>
      <c r="F22" s="22" t="s">
        <v>29</v>
      </c>
      <c r="G22" s="22" t="s">
        <v>12</v>
      </c>
      <c r="H22" s="5" t="s">
        <v>18</v>
      </c>
      <c r="I22" s="7" t="s">
        <v>66</v>
      </c>
    </row>
    <row r="23" spans="1:9" ht="54" customHeight="1" x14ac:dyDescent="0.25">
      <c r="A23" s="22">
        <f t="shared" si="1"/>
        <v>18</v>
      </c>
      <c r="B23" s="22" t="str">
        <f t="shared" si="0"/>
        <v>ПО ГЭС, Железнодорожный РЭС</v>
      </c>
      <c r="C23" s="22" t="s">
        <v>67</v>
      </c>
      <c r="D23" s="5" t="s">
        <v>28</v>
      </c>
      <c r="E23" s="24">
        <v>44701</v>
      </c>
      <c r="F23" s="8" t="s">
        <v>79</v>
      </c>
      <c r="G23" s="22" t="s">
        <v>14</v>
      </c>
      <c r="H23" s="5" t="s">
        <v>18</v>
      </c>
      <c r="I23" s="7" t="s">
        <v>68</v>
      </c>
    </row>
    <row r="24" spans="1:9" s="20" customFormat="1" ht="37.5" x14ac:dyDescent="0.25">
      <c r="A24" s="23">
        <f t="shared" si="1"/>
        <v>19</v>
      </c>
      <c r="B24" s="23" t="s">
        <v>80</v>
      </c>
      <c r="C24" s="34" t="s">
        <v>81</v>
      </c>
      <c r="D24" s="33" t="s">
        <v>82</v>
      </c>
      <c r="E24" s="35" t="s">
        <v>83</v>
      </c>
      <c r="F24" s="33" t="s">
        <v>84</v>
      </c>
      <c r="G24" s="33" t="s">
        <v>13</v>
      </c>
      <c r="H24" s="33" t="s">
        <v>86</v>
      </c>
      <c r="I24" s="36" t="s">
        <v>85</v>
      </c>
    </row>
  </sheetData>
  <mergeCells count="8">
    <mergeCell ref="B2:I2"/>
    <mergeCell ref="G4:I4"/>
    <mergeCell ref="A4:A5"/>
    <mergeCell ref="B4:B5"/>
    <mergeCell ref="C4:C5"/>
    <mergeCell ref="D4:D5"/>
    <mergeCell ref="E4:F4"/>
    <mergeCell ref="E3:H3"/>
  </mergeCells>
  <conditionalFormatting sqref="C6 I6">
    <cfRule type="duplicateValues" dxfId="22" priority="1208"/>
  </conditionalFormatting>
  <conditionalFormatting sqref="C6">
    <cfRule type="duplicateValues" dxfId="21" priority="1212"/>
    <cfRule type="duplicateValues" dxfId="20" priority="1213"/>
  </conditionalFormatting>
  <conditionalFormatting sqref="C6">
    <cfRule type="duplicateValues" dxfId="19" priority="1216"/>
  </conditionalFormatting>
  <conditionalFormatting sqref="C6">
    <cfRule type="duplicateValues" dxfId="18" priority="1218"/>
    <cfRule type="duplicateValues" dxfId="17" priority="1219"/>
    <cfRule type="duplicateValues" dxfId="16" priority="1220"/>
    <cfRule type="duplicateValues" dxfId="15" priority="1221"/>
    <cfRule type="duplicateValues" dxfId="14" priority="1222"/>
  </conditionalFormatting>
  <conditionalFormatting sqref="I6">
    <cfRule type="duplicateValues" dxfId="13" priority="1228"/>
  </conditionalFormatting>
  <conditionalFormatting sqref="C6">
    <cfRule type="duplicateValues" dxfId="12" priority="1230"/>
    <cfRule type="duplicateValues" dxfId="11" priority="1231"/>
    <cfRule type="duplicateValues" dxfId="10" priority="1232"/>
  </conditionalFormatting>
  <conditionalFormatting sqref="C6:C7">
    <cfRule type="duplicateValues" dxfId="9" priority="1559"/>
  </conditionalFormatting>
  <conditionalFormatting sqref="C9 C6:C7">
    <cfRule type="duplicateValues" dxfId="8" priority="1696"/>
  </conditionalFormatting>
  <conditionalFormatting sqref="C9:C10 C6:C7">
    <cfRule type="duplicateValues" dxfId="7" priority="1788"/>
  </conditionalFormatting>
  <conditionalFormatting sqref="C9:C10 C6:C7">
    <cfRule type="duplicateValues" dxfId="6" priority="1790"/>
    <cfRule type="duplicateValues" dxfId="5" priority="1791"/>
  </conditionalFormatting>
  <conditionalFormatting sqref="C6:C10">
    <cfRule type="duplicateValues" dxfId="4" priority="1794"/>
  </conditionalFormatting>
  <conditionalFormatting sqref="C6:C11">
    <cfRule type="duplicateValues" dxfId="3" priority="1797"/>
  </conditionalFormatting>
  <conditionalFormatting sqref="C6:C12">
    <cfRule type="duplicateValues" dxfId="2" priority="1883"/>
  </conditionalFormatting>
  <conditionalFormatting sqref="C6:C14">
    <cfRule type="duplicateValues" dxfId="1" priority="1888"/>
  </conditionalFormatting>
  <conditionalFormatting sqref="C6:C23">
    <cfRule type="duplicateValues" dxfId="0" priority="1909"/>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2022-05-11T08:56:26Z</dcterms:modified>
</cp:coreProperties>
</file>