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B11" i="1" l="1"/>
  <c r="B12" i="1"/>
  <c r="B10" i="1" l="1"/>
  <c r="B9" i="1" l="1"/>
  <c r="B8" i="1" l="1"/>
  <c r="B7" i="1" l="1"/>
  <c r="A8" i="1" l="1"/>
  <c r="A9" i="1" s="1"/>
  <c r="A10" i="1" s="1"/>
  <c r="A11" i="1" s="1"/>
  <c r="A12" i="1" s="1"/>
  <c r="B6" i="1" l="1"/>
</calcChain>
</file>

<file path=xl/sharedStrings.xml><?xml version="1.0" encoding="utf-8"?>
<sst xmlns="http://schemas.openxmlformats.org/spreadsheetml/2006/main" count="56" uniqueCount="41">
  <si>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</si>
  <si>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</si>
  <si>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</si>
  <si>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</si>
  <si>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</si>
  <si>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</si>
  <si>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</si>
  <si>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</si>
  <si>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</si>
  <si>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</si>
  <si>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</si>
  <si>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</si>
  <si>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</si>
  <si>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</si>
  <si>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</si>
  <si>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Октябрьский район</t>
  </si>
  <si>
    <t xml:space="preserve"> 09-00 - 17-00</t>
  </si>
  <si>
    <t xml:space="preserve"> 09-00 - 18-00</t>
  </si>
  <si>
    <t xml:space="preserve"> 13-00 - 17-00</t>
  </si>
  <si>
    <t>РУ-10кВ  ТП-1023 (ТП-1295)</t>
  </si>
  <si>
    <t>для регулировки ВН-1025</t>
  </si>
  <si>
    <t>КНС, ПНС по ул.111 квартал, 111 квартал 11, 113 квартал д. 2, 5, 8, 9, 13.</t>
  </si>
  <si>
    <t xml:space="preserve">РУ-10кВ  ТП-1321 </t>
  </si>
  <si>
    <t>для заводки кабельной линии</t>
  </si>
  <si>
    <t>ул. Бабушкина 37 торговое помещение (ООО "МСК Байкал")</t>
  </si>
  <si>
    <t>Вл 6 кВ ПС «Дивизионная» ф №1</t>
  </si>
  <si>
    <t>для БВР для замены тр-ра на ТП-203</t>
  </si>
  <si>
    <t>Школа №58, ул. Гарнизонная 12 (Дом культуры), Котельная по ул. Батарейная, водоналивная будка, кладбище на стеклозаводе, ул. Ижевская, ул. Батарейная,      ул. Школьный пер., ул. Гарнизонная 1-60, ул. Нерченская 2-6, ул. Пантонная 1-10, ул. Железнодорожная 1-3, ул. Армейская 2-5, ул. Дарасунская 1-19, ул. Огневая 1-12, ул. Войсковая 25, ул. Интернациональная 10-43, ул. Ратная 2-11, ул. Березовская 1-2, ул. Сотниковская 1-23, ул. Тухачевского 1-14, ул. Черемховская 1-14,   ул. Начинская 1-16.</t>
  </si>
  <si>
    <t>РУ-10кВ  ТП-1397</t>
  </si>
  <si>
    <t xml:space="preserve"> для регулировки ВН-ф.12 Южная, ВН-1264</t>
  </si>
  <si>
    <t>105 мкр.</t>
  </si>
  <si>
    <t xml:space="preserve">ф.4 ПС Энергетик </t>
  </si>
  <si>
    <t xml:space="preserve"> для сборки шлейфов на новую ТП</t>
  </si>
  <si>
    <t>ДНТ «Перспектива» ул. Купеческая, ул. Гостеприимная, ул. Мечты, ул. Нежности, ул. Юности ДНТ "Перспектива" ул. Нефритовая, ул. Детства, ул. Долинная, ул. Победителей, ул. Царская, ул. Влюбленных, ул. Позитивная, ул. Военная, проезд 8 д. 5, ул. Военная 3- 41, Военная проезд 5 д 35, Военная проезд 6 д. 21, Военная проезд 7 26 - 28, ул. Добрая, ул. Миллениум, ДНТ "Листвянка", ДНТ "Ключи, Комплекс фото фиксации   по ул. Мокрова (ГБУ "ЦИТРБ"), ООО "Агромир".</t>
  </si>
  <si>
    <t>ТП-983</t>
  </si>
  <si>
    <t>для замены трансформатора</t>
  </si>
  <si>
    <t xml:space="preserve">ул. Советская, ул. Флотская, ул. Мирная, ул. Новая, ул. Уланская. </t>
  </si>
  <si>
    <t>ТП-831 РУ-10/0,4 кВ</t>
  </si>
  <si>
    <t xml:space="preserve"> для регулировки ВН-ф.15 РП-36</t>
  </si>
  <si>
    <t>Ул.Энергетик поселок 56,58,58А,57 блок 1, 2, 60в,  60г .</t>
  </si>
  <si>
    <t>Информация о планируемых отключениях в сетях ПО ГЭС, ЦЭС в период с 25  по 29 декабря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</si>
</sst>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27">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2">
    <cellStyle name="Обычный" xfId="0" builtinId="0"/>
    <cellStyle name="Обычный 3"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zoomScale="65" zoomScaleNormal="65" zoomScaleSheetLayoutView="75" zoomScalePageLayoutView="75" workbookViewId="0">
      <selection activeCell="I8" sqref="I8"/>
    </sheetView>
  </sheetViews>
  <sheetFormatPr defaultRowHeight="18.75" x14ac:dyDescent="0.3"/>
  <cols>
    <col min="1" max="1" width="5.85546875" style="2" customWidth="1"/>
    <col min="2" max="2" width="32.28515625" style="1" customWidth="1"/>
    <col min="3" max="3" width="37.85546875" style="13" customWidth="1"/>
    <col min="4" max="4" width="31" style="14" customWidth="1"/>
    <col min="5" max="5" width="27.7109375" style="1" customWidth="1"/>
    <col min="6" max="6" width="21" style="7" customWidth="1"/>
    <col min="7" max="7" width="24.5703125" style="7" customWidth="1"/>
    <col min="8" max="8" width="26.28515625" style="7" customWidth="1"/>
    <col min="9" max="9" width="91.28515625" style="9" customWidth="1"/>
    <col min="10" max="10" width="16.7109375" style="2" customWidth="1"/>
    <col min="11" max="16384" width="9.140625" style="2"/>
  </cols>
  <sheetData>
    <row r="1" spans="1:9" ht="21" customHeight="1" x14ac:dyDescent="0.3">
      <c r="I1" s="8" t="s">
        <v>11</v>
      </c>
    </row>
    <row r="2" spans="1:9" ht="20.25" x14ac:dyDescent="0.3">
      <c r="B2" s="22" t="s">
        <v>40</v>
      </c>
      <c r="C2" s="22"/>
      <c r="D2" s="22"/>
      <c r="E2" s="22"/>
      <c r="F2" s="22"/>
      <c r="G2" s="22"/>
      <c r="H2" s="22"/>
      <c r="I2" s="22"/>
    </row>
    <row r="3" spans="1:9" ht="39.75" customHeight="1" x14ac:dyDescent="0.3">
      <c r="E3" s="24" t="s">
        <v>12</v>
      </c>
      <c r="F3" s="24"/>
      <c r="G3" s="24"/>
      <c r="H3" s="24"/>
    </row>
    <row r="4" spans="1:9" ht="36" customHeight="1" x14ac:dyDescent="0.25">
      <c r="A4" s="23" t="s">
        <v>0</v>
      </c>
      <c r="B4" s="23" t="s">
        <v>1</v>
      </c>
      <c r="C4" s="23" t="s">
        <v>2</v>
      </c>
      <c r="D4" s="23" t="s">
        <v>3</v>
      </c>
      <c r="E4" s="23" t="s">
        <v>4</v>
      </c>
      <c r="F4" s="23"/>
      <c r="G4" s="23" t="s">
        <v>5</v>
      </c>
      <c r="H4" s="23"/>
      <c r="I4" s="23"/>
    </row>
    <row r="5" spans="1:9" ht="56.25" x14ac:dyDescent="0.25">
      <c r="A5" s="23"/>
      <c r="B5" s="23"/>
      <c r="C5" s="23"/>
      <c r="D5" s="23"/>
      <c r="E5" s="3" t="s">
        <v>6</v>
      </c>
      <c r="F5" s="6" t="s">
        <v>7</v>
      </c>
      <c r="G5" s="16" t="s">
        <v>8</v>
      </c>
      <c r="H5" s="6" t="s">
        <v>9</v>
      </c>
      <c r="I5" s="10" t="s">
        <v>10</v>
      </c>
    </row>
    <row r="6" spans="1:9" s="5" customFormat="1" ht="119.25" customHeight="1" x14ac:dyDescent="0.3">
      <c r="A6" s="4">
        <v>1</v>
      </c>
      <c r="B6" s="12"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21" t="s">
        <v>19</v>
      </c>
      <c r="D6" s="21" t="s">
        <v>20</v>
      </c>
      <c r="E6" s="15">
        <v>45285</v>
      </c>
      <c r="F6" s="21" t="s">
        <v>16</v>
      </c>
      <c r="G6" s="10" t="s">
        <v>15</v>
      </c>
      <c r="H6" s="19" t="s">
        <v>13</v>
      </c>
      <c r="I6" s="25" t="s">
        <v>21</v>
      </c>
    </row>
    <row r="7" spans="1:9" s="11" customFormat="1" ht="52.5" customHeight="1" x14ac:dyDescent="0.3">
      <c r="A7" s="12">
        <f>A6+1</f>
        <v>2</v>
      </c>
      <c r="B7" s="12" t="str">
        <f t="shared" ref="B7:B12" si="1">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21" t="s">
        <v>22</v>
      </c>
      <c r="D7" s="21" t="s">
        <v>23</v>
      </c>
      <c r="E7" s="15">
        <v>45285</v>
      </c>
      <c r="F7" s="21" t="s">
        <v>17</v>
      </c>
      <c r="G7" s="10" t="s">
        <v>15</v>
      </c>
      <c r="H7" s="19" t="s">
        <v>13</v>
      </c>
      <c r="I7" s="25" t="s">
        <v>24</v>
      </c>
    </row>
    <row r="8" spans="1:9" ht="117.75" customHeight="1" x14ac:dyDescent="0.25">
      <c r="A8" s="17">
        <f t="shared" ref="A8:A12" si="2">A7+1</f>
        <v>3</v>
      </c>
      <c r="B8" s="4" t="str">
        <f t="shared" si="1"/>
        <v>ПО ГЭС, Советский РЭС</v>
      </c>
      <c r="C8" s="21" t="s">
        <v>25</v>
      </c>
      <c r="D8" s="21" t="s">
        <v>26</v>
      </c>
      <c r="E8" s="15">
        <v>45285</v>
      </c>
      <c r="F8" s="21" t="s">
        <v>16</v>
      </c>
      <c r="G8" s="10" t="s">
        <v>14</v>
      </c>
      <c r="H8" s="19" t="s">
        <v>13</v>
      </c>
      <c r="I8" s="26" t="s">
        <v>27</v>
      </c>
    </row>
    <row r="9" spans="1:9" ht="71.25" customHeight="1" x14ac:dyDescent="0.25">
      <c r="A9" s="17">
        <f t="shared" si="2"/>
        <v>4</v>
      </c>
      <c r="B9" s="4" t="str">
        <f t="shared" si="1"/>
        <v>ПО ГЭС, Октябрьский РЭС</v>
      </c>
      <c r="C9" s="21" t="s">
        <v>28</v>
      </c>
      <c r="D9" s="21" t="s">
        <v>29</v>
      </c>
      <c r="E9" s="15">
        <v>45286</v>
      </c>
      <c r="F9" s="21" t="s">
        <v>16</v>
      </c>
      <c r="G9" s="10" t="s">
        <v>15</v>
      </c>
      <c r="H9" s="19" t="s">
        <v>13</v>
      </c>
      <c r="I9" s="25" t="s">
        <v>30</v>
      </c>
    </row>
    <row r="10" spans="1:9" ht="131.25" x14ac:dyDescent="0.25">
      <c r="A10" s="18">
        <f t="shared" si="2"/>
        <v>5</v>
      </c>
      <c r="B10" s="4" t="str">
        <f t="shared" si="1"/>
        <v>ПО ГЭС, Октябрьский РЭС</v>
      </c>
      <c r="C10" s="21" t="s">
        <v>31</v>
      </c>
      <c r="D10" s="21" t="s">
        <v>32</v>
      </c>
      <c r="E10" s="15">
        <v>45286</v>
      </c>
      <c r="F10" s="21" t="s">
        <v>17</v>
      </c>
      <c r="G10" s="10" t="s">
        <v>15</v>
      </c>
      <c r="H10" s="19" t="s">
        <v>13</v>
      </c>
      <c r="I10" s="25" t="s">
        <v>33</v>
      </c>
    </row>
    <row r="11" spans="1:9" ht="60.75" customHeight="1" x14ac:dyDescent="0.25">
      <c r="A11" s="20">
        <f t="shared" si="2"/>
        <v>6</v>
      </c>
      <c r="B11" s="4" t="str">
        <f t="shared" si="1"/>
        <v>ПО ГЭС, Советский РЭС</v>
      </c>
      <c r="C11" s="21" t="s">
        <v>34</v>
      </c>
      <c r="D11" s="21" t="s">
        <v>35</v>
      </c>
      <c r="E11" s="15">
        <v>45286</v>
      </c>
      <c r="F11" s="21" t="s">
        <v>18</v>
      </c>
      <c r="G11" s="10" t="s">
        <v>14</v>
      </c>
      <c r="H11" s="19" t="s">
        <v>13</v>
      </c>
      <c r="I11" s="25" t="s">
        <v>36</v>
      </c>
    </row>
    <row r="12" spans="1:9" ht="74.25" customHeight="1" x14ac:dyDescent="0.25">
      <c r="A12" s="20">
        <f t="shared" si="2"/>
        <v>7</v>
      </c>
      <c r="B12" s="4" t="str">
        <f t="shared" si="1"/>
        <v>ПО ГЭС, Октябрьский РЭС</v>
      </c>
      <c r="C12" s="21" t="s">
        <v>37</v>
      </c>
      <c r="D12" s="21" t="s">
        <v>38</v>
      </c>
      <c r="E12" s="15">
        <v>45287</v>
      </c>
      <c r="F12" s="21" t="s">
        <v>16</v>
      </c>
      <c r="G12" s="10" t="s">
        <v>15</v>
      </c>
      <c r="H12" s="19" t="s">
        <v>13</v>
      </c>
      <c r="I12" s="25" t="s">
        <v>39</v>
      </c>
    </row>
  </sheetData>
  <mergeCells count="8">
    <mergeCell ref="B2:I2"/>
    <mergeCell ref="G4:I4"/>
    <mergeCell ref="A4:A5"/>
    <mergeCell ref="B4:B5"/>
    <mergeCell ref="C4:C5"/>
    <mergeCell ref="D4:D5"/>
    <mergeCell ref="E4:F4"/>
    <mergeCell ref="E3:H3"/>
  </mergeCells>
  <conditionalFormatting sqref="C6:C7">
    <cfRule type="duplicateValues" dxfId="6" priority="37"/>
  </conditionalFormatting>
  <conditionalFormatting sqref="C6:C9">
    <cfRule type="duplicateValues" dxfId="5" priority="75"/>
  </conditionalFormatting>
  <conditionalFormatting sqref="C6:C8">
    <cfRule type="duplicateValues" dxfId="4" priority="201"/>
  </conditionalFormatting>
  <conditionalFormatting sqref="C6">
    <cfRule type="duplicateValues" dxfId="3" priority="225"/>
  </conditionalFormatting>
  <conditionalFormatting sqref="C6:C12">
    <cfRule type="duplicateValues" dxfId="2" priority="246"/>
    <cfRule type="duplicateValues" dxfId="1" priority="247"/>
  </conditionalFormatting>
  <conditionalFormatting sqref="C6:C12">
    <cfRule type="duplicateValues" dxfId="0" priority="248"/>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2023-12-18T01:57:54Z</dcterms:modified>
</cp:coreProperties>
</file>