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B13" i="1" l="1"/>
  <c r="B14" i="1"/>
  <c r="B12" i="1" l="1"/>
  <c r="B10" i="1"/>
  <c r="B11" i="1"/>
  <c r="B9" i="1"/>
  <c r="B8" i="1"/>
  <c r="B6" i="1"/>
  <c r="A7" i="1"/>
  <c r="A8" i="1" s="1"/>
  <c r="A9" i="1" s="1"/>
  <c r="A10" i="1" s="1"/>
  <c r="A11" i="1" s="1"/>
  <c r="A12" i="1" s="1"/>
  <c r="B7" i="1"/>
</calcChain>
</file>

<file path=xl/sharedStrings.xml><?xml version="1.0" encoding="utf-8"?>
<sst xmlns="http://schemas.openxmlformats.org/spreadsheetml/2006/main" count="70" uniqueCount="51">
  <si>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</si>
  <si>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</si>
  <si>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</si>
  <si>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</si>
  <si>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</si>
  <si>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</si>
  <si>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</si>
  <si>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</si>
  <si>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</si>
  <si>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</si>
  <si>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</si>
  <si>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</si>
  <si>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</si>
  <si>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</si>
  <si>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</si>
  <si>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</si>
  <si>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</si>
  <si>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 xml:space="preserve">  09-00 - 17-00</t>
  </si>
  <si>
    <t>СНТ "Энергостроитель"</t>
  </si>
  <si>
    <t>для замены опор</t>
  </si>
  <si>
    <t>г.Улан-Удэ</t>
  </si>
  <si>
    <t xml:space="preserve"> ТП-1227 РУ-0,4 кВ</t>
  </si>
  <si>
    <t xml:space="preserve"> для установки опор</t>
  </si>
  <si>
    <t>для замены РТ</t>
  </si>
  <si>
    <t>ф.22 ПС Моторостроительная</t>
  </si>
  <si>
    <t xml:space="preserve">для установки ПКУ </t>
  </si>
  <si>
    <t>148 микрорайонов уч.127-276, ул. Ветеранская 4-79, ул. Отрадная (проезды 1-6) 1 -14, ул. Солидарности 1-22, ул. Костровая 14-18,  ул. Надежды 5-24, ул. Пихтовая 1-15, ул. Энтузиастов 7-29, ул. Алханайская 10-37, ул. Облепиховая 1-15, ул. Туманная 2–36, ул. Алханайская 23-37, ул.Тигровая 2-20, ул. Соболиная 2-41, ул. Прохладная 1-20, ул. Песчаная 13-53, ул. Зеркальная 3-35, ул. Вандышева 5-63, ул. Придорожная 1-13, ул. Автодорожная, ул. Весенняя 5-15.</t>
  </si>
  <si>
    <t xml:space="preserve">ТП-412 РУ-0,4кВ 1 СШ </t>
  </si>
  <si>
    <t>для замены прибора учета</t>
  </si>
  <si>
    <t>- Ул. Борсоева 21,23, 25,27,29, Смолина 52.</t>
  </si>
  <si>
    <t>ф.2 ПС Моторостроительная</t>
  </si>
  <si>
    <t>ул. Автодорожная 1-14, ул. Авиамоторная 1-2, ул. Вандышева 22-80, ул. Весенняя 2-16, ул. Ветеранская 1-38, ул. Прилесная 1-15, ул. Весёлая 2-12, ул. Тургенева 1-33, ул. Жатская 1-25, ул. Свободная 1-9, ул. Сказочная 1-16, ул. Каскадная 2-16, ул. Витимская 1-42, ул. Зеркальная 26-40, ул. Отрадная 4-9</t>
  </si>
  <si>
    <t xml:space="preserve">ТП-687 РУ-0,4кв </t>
  </si>
  <si>
    <t>для технического ремонта</t>
  </si>
  <si>
    <t xml:space="preserve">- Детсад Земляничка по ул. Мокрова 19, ул. Мокрова 23, 25, 27, 19А, 29. </t>
  </si>
  <si>
    <t xml:space="preserve">ТП-2016 РУ-0,4кВ </t>
  </si>
  <si>
    <t>-  ул. Авиационная 8 - 119, ул. Верхнеудинская 3 - 70, 2а, ул. Озерная 97 - 131, 304, 303, ул. Сперанского 2, 5, 20, 21, 43, 83-85, Сперанского 132 - 132, Таганская 5 - 7.</t>
  </si>
  <si>
    <t xml:space="preserve">ТП-58 ВЛ-0,4кВ ф.2 </t>
  </si>
  <si>
    <t>- Ул. Читинская 14 - 19, 47а, 1а, 1б, 1в, Водоналивная будка по ул. Читинская 0.</t>
  </si>
  <si>
    <t xml:space="preserve">РУ-0,4кВ ТП-32 </t>
  </si>
  <si>
    <t xml:space="preserve">для установки ПУ </t>
  </si>
  <si>
    <t>-  ул. Гвардейская 17-40, 10г, 12а, 12б, 12в, 13а, 13б, 14а, 14б, 16а, 16б, 17а, 17б, 31а, 32б.</t>
  </si>
  <si>
    <t xml:space="preserve">ВЛ-6кВ ф.3 РП-8 </t>
  </si>
  <si>
    <t>для допуска командированного персонала</t>
  </si>
  <si>
    <t>- АЗС-3 ул. Ботаническая 8А, АЗС Бурят. Газ ул. Ботаническая, КНС Кирзавод основной ввод, АЗС ул. Моховая 3А, Гараж совета по туризму ул. Моховая 1, ИП Сидельников ул. Моховая 3Б, ООО Водрем-100, СМИТ ул. Ботаническая 7Д, база Редбокс по ул. Батоническая, ИП Морозов по ул. Трактовая.</t>
  </si>
  <si>
    <t>Информация о планируемых отключениях в сетях ПО ГЭС, ЦЭС в период с 21  по 25 февраля 2022 года</t>
  </si>
  <si>
    <t>21,22,24,25.02.2022</t>
  </si>
  <si>
    <t>25,26.02.2022</t>
  </si>
  <si>
    <t xml:space="preserve"> 13-00 - 17-00</t>
  </si>
  <si>
    <t xml:space="preserve">  12-00 - 17-00</t>
  </si>
  <si>
    <t xml:space="preserve"> 10-00 - 15-00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</si>
</sst>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A12" sqref="A12:A14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3" t="s">
        <v>45</v>
      </c>
      <c r="C2" s="23"/>
      <c r="D2" s="23"/>
      <c r="E2" s="23"/>
      <c r="F2" s="23"/>
      <c r="G2" s="23"/>
      <c r="H2" s="23"/>
      <c r="I2" s="23"/>
    </row>
    <row r="3" spans="1:9" ht="39.75" customHeight="1" x14ac:dyDescent="0.25">
      <c r="E3" s="25" t="s">
        <v>15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131.25" x14ac:dyDescent="0.3">
      <c r="A6" s="11">
        <v>1</v>
      </c>
      <c r="B6" s="13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5" t="s">
        <v>24</v>
      </c>
      <c r="D6" s="26" t="s">
        <v>25</v>
      </c>
      <c r="E6" s="20">
        <v>44612</v>
      </c>
      <c r="F6" s="22" t="s">
        <v>17</v>
      </c>
      <c r="G6" s="22" t="s">
        <v>13</v>
      </c>
      <c r="H6" s="21" t="s">
        <v>20</v>
      </c>
      <c r="I6" s="27" t="s">
        <v>26</v>
      </c>
    </row>
    <row r="7" spans="1:9" ht="37.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1" t="s">
        <v>21</v>
      </c>
      <c r="D7" s="21" t="s">
        <v>22</v>
      </c>
      <c r="E7" s="20" t="s">
        <v>46</v>
      </c>
      <c r="F7" s="22" t="s">
        <v>17</v>
      </c>
      <c r="G7" s="22" t="s">
        <v>13</v>
      </c>
      <c r="H7" s="21" t="s">
        <v>20</v>
      </c>
      <c r="I7" s="18" t="s">
        <v>18</v>
      </c>
    </row>
    <row r="8" spans="1:9" s="9" customFormat="1" ht="110.25" customHeight="1" x14ac:dyDescent="0.3">
      <c r="A8" s="10">
        <f t="shared" ref="A8:A14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1" t="s">
        <v>27</v>
      </c>
      <c r="D8" s="21" t="s">
        <v>28</v>
      </c>
      <c r="E8" s="20">
        <v>44613</v>
      </c>
      <c r="F8" s="22" t="s">
        <v>48</v>
      </c>
      <c r="G8" s="22" t="s">
        <v>12</v>
      </c>
      <c r="H8" s="21" t="s">
        <v>20</v>
      </c>
      <c r="I8" s="18" t="s">
        <v>29</v>
      </c>
    </row>
    <row r="9" spans="1:9" ht="93.75" x14ac:dyDescent="0.25">
      <c r="A9" s="16">
        <f t="shared" si="1"/>
        <v>4</v>
      </c>
      <c r="B9" s="14" t="str">
        <f t="shared" si="0"/>
        <v>ПО ГЭС, Октябрьский РЭС</v>
      </c>
      <c r="C9" s="5" t="s">
        <v>30</v>
      </c>
      <c r="D9" s="26" t="s">
        <v>25</v>
      </c>
      <c r="E9" s="20">
        <v>44613</v>
      </c>
      <c r="F9" s="22" t="s">
        <v>17</v>
      </c>
      <c r="G9" s="22" t="s">
        <v>13</v>
      </c>
      <c r="H9" s="21" t="s">
        <v>20</v>
      </c>
      <c r="I9" s="18" t="s">
        <v>31</v>
      </c>
    </row>
    <row r="10" spans="1:9" s="15" customFormat="1" ht="37.5" x14ac:dyDescent="0.25">
      <c r="A10" s="16">
        <f>A9+1</f>
        <v>5</v>
      </c>
      <c r="B10" s="16" t="str">
        <f t="shared" si="0"/>
        <v>ПО ГЭС, Октябрьский РЭС</v>
      </c>
      <c r="C10" s="21" t="s">
        <v>32</v>
      </c>
      <c r="D10" s="21" t="s">
        <v>33</v>
      </c>
      <c r="E10" s="20">
        <v>44613</v>
      </c>
      <c r="F10" s="22" t="s">
        <v>17</v>
      </c>
      <c r="G10" s="22" t="s">
        <v>13</v>
      </c>
      <c r="H10" s="21" t="s">
        <v>20</v>
      </c>
      <c r="I10" s="18" t="s">
        <v>34</v>
      </c>
    </row>
    <row r="11" spans="1:9" s="15" customFormat="1" ht="56.25" x14ac:dyDescent="0.25">
      <c r="A11" s="16">
        <f t="shared" si="1"/>
        <v>6</v>
      </c>
      <c r="B11" s="16" t="str">
        <f t="shared" si="0"/>
        <v>ПО ГЭС, Железнодорожный РЭС</v>
      </c>
      <c r="C11" s="21" t="s">
        <v>35</v>
      </c>
      <c r="D11" s="21" t="s">
        <v>23</v>
      </c>
      <c r="E11" s="20">
        <v>44614</v>
      </c>
      <c r="F11" s="22" t="s">
        <v>49</v>
      </c>
      <c r="G11" s="21" t="s">
        <v>14</v>
      </c>
      <c r="H11" s="21" t="s">
        <v>20</v>
      </c>
      <c r="I11" s="18" t="s">
        <v>36</v>
      </c>
    </row>
    <row r="12" spans="1:9" ht="56.25" x14ac:dyDescent="0.25">
      <c r="A12" s="17">
        <f t="shared" si="1"/>
        <v>7</v>
      </c>
      <c r="B12" s="17" t="str">
        <f t="shared" si="0"/>
        <v>ПО ГЭС, Железнодорожный РЭС</v>
      </c>
      <c r="C12" s="21" t="s">
        <v>37</v>
      </c>
      <c r="D12" s="21" t="s">
        <v>19</v>
      </c>
      <c r="E12" s="20">
        <v>44614</v>
      </c>
      <c r="F12" s="22" t="s">
        <v>17</v>
      </c>
      <c r="G12" s="21" t="s">
        <v>14</v>
      </c>
      <c r="H12" s="21" t="s">
        <v>20</v>
      </c>
      <c r="I12" s="18" t="s">
        <v>38</v>
      </c>
    </row>
    <row r="13" spans="1:9" ht="37.5" x14ac:dyDescent="0.25">
      <c r="A13" s="21">
        <f t="shared" si="1"/>
        <v>8</v>
      </c>
      <c r="B13" s="19" t="str">
        <f t="shared" si="0"/>
        <v>ПО ГЭС, Советский РЭС</v>
      </c>
      <c r="C13" s="21" t="s">
        <v>39</v>
      </c>
      <c r="D13" s="21" t="s">
        <v>40</v>
      </c>
      <c r="E13" s="20">
        <v>44616</v>
      </c>
      <c r="F13" s="22" t="s">
        <v>16</v>
      </c>
      <c r="G13" s="22" t="s">
        <v>12</v>
      </c>
      <c r="H13" s="21" t="s">
        <v>20</v>
      </c>
      <c r="I13" s="18" t="s">
        <v>41</v>
      </c>
    </row>
    <row r="14" spans="1:9" ht="93.75" x14ac:dyDescent="0.25">
      <c r="A14" s="21">
        <f t="shared" si="1"/>
        <v>9</v>
      </c>
      <c r="B14" s="19" t="str">
        <f t="shared" si="0"/>
        <v>ПО ГЭС, Железнодорожный РЭС</v>
      </c>
      <c r="C14" s="21" t="s">
        <v>42</v>
      </c>
      <c r="D14" s="21" t="s">
        <v>43</v>
      </c>
      <c r="E14" s="20" t="s">
        <v>47</v>
      </c>
      <c r="F14" s="22" t="s">
        <v>50</v>
      </c>
      <c r="G14" s="21" t="s">
        <v>14</v>
      </c>
      <c r="H14" s="21" t="s">
        <v>20</v>
      </c>
      <c r="I14" s="18" t="s">
        <v>44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66" priority="1196"/>
  </conditionalFormatting>
  <conditionalFormatting sqref="C6">
    <cfRule type="duplicateValues" dxfId="65" priority="1200"/>
    <cfRule type="duplicateValues" dxfId="64" priority="1201"/>
  </conditionalFormatting>
  <conditionalFormatting sqref="C6">
    <cfRule type="duplicateValues" dxfId="63" priority="1204"/>
  </conditionalFormatting>
  <conditionalFormatting sqref="C6">
    <cfRule type="duplicateValues" dxfId="62" priority="1206"/>
    <cfRule type="duplicateValues" dxfId="61" priority="1207"/>
    <cfRule type="duplicateValues" dxfId="60" priority="1208"/>
    <cfRule type="duplicateValues" dxfId="59" priority="1209"/>
    <cfRule type="duplicateValues" dxfId="58" priority="1210"/>
  </conditionalFormatting>
  <conditionalFormatting sqref="I6">
    <cfRule type="duplicateValues" dxfId="57" priority="1216"/>
  </conditionalFormatting>
  <conditionalFormatting sqref="C6">
    <cfRule type="duplicateValues" dxfId="56" priority="1218"/>
    <cfRule type="duplicateValues" dxfId="55" priority="1219"/>
    <cfRule type="duplicateValues" dxfId="54" priority="1220"/>
  </conditionalFormatting>
  <conditionalFormatting sqref="C7 I7">
    <cfRule type="duplicateValues" dxfId="53" priority="1533"/>
  </conditionalFormatting>
  <conditionalFormatting sqref="C7">
    <cfRule type="duplicateValues" dxfId="52" priority="1535"/>
    <cfRule type="duplicateValues" dxfId="51" priority="1536"/>
  </conditionalFormatting>
  <conditionalFormatting sqref="C7">
    <cfRule type="duplicateValues" dxfId="50" priority="1537"/>
  </conditionalFormatting>
  <conditionalFormatting sqref="C7">
    <cfRule type="duplicateValues" dxfId="49" priority="1538"/>
    <cfRule type="duplicateValues" dxfId="48" priority="1539"/>
    <cfRule type="duplicateValues" dxfId="47" priority="1540"/>
    <cfRule type="duplicateValues" dxfId="46" priority="1541"/>
    <cfRule type="duplicateValues" dxfId="45" priority="1542"/>
  </conditionalFormatting>
  <conditionalFormatting sqref="I7">
    <cfRule type="duplicateValues" dxfId="44" priority="1543"/>
  </conditionalFormatting>
  <conditionalFormatting sqref="C7">
    <cfRule type="duplicateValues" dxfId="43" priority="1544"/>
    <cfRule type="duplicateValues" dxfId="42" priority="1545"/>
    <cfRule type="duplicateValues" dxfId="41" priority="1546"/>
  </conditionalFormatting>
  <conditionalFormatting sqref="C6:C7">
    <cfRule type="duplicateValues" dxfId="40" priority="1547"/>
  </conditionalFormatting>
  <conditionalFormatting sqref="C6:C7">
    <cfRule type="duplicateValues" dxfId="39" priority="1549"/>
    <cfRule type="duplicateValues" dxfId="38" priority="1550"/>
  </conditionalFormatting>
  <conditionalFormatting sqref="C6:C8">
    <cfRule type="duplicateValues" dxfId="37" priority="1619"/>
  </conditionalFormatting>
  <conditionalFormatting sqref="C6:C9">
    <cfRule type="duplicateValues" dxfId="36" priority="1684"/>
  </conditionalFormatting>
  <conditionalFormatting sqref="C6:C12">
    <cfRule type="duplicateValues" dxfId="35" priority="1685"/>
  </conditionalFormatting>
  <conditionalFormatting sqref="C6:C14">
    <cfRule type="duplicateValues" dxfId="0" priority="1702"/>
    <cfRule type="duplicateValues" dxfId="1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2022-02-15T00:27:01Z</dcterms:modified>
</cp:coreProperties>
</file>