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B15" i="1"/>
  <c r="B11" i="1" l="1"/>
  <c r="B12" i="1"/>
  <c r="B13" i="1"/>
  <c r="B14" i="1"/>
  <c r="B8" i="1" l="1"/>
  <c r="B9" i="1"/>
  <c r="B10" i="1"/>
  <c r="A7" i="1" l="1"/>
  <c r="A8" i="1" s="1"/>
  <c r="A9" i="1" s="1"/>
  <c r="A10" i="1" s="1"/>
  <c r="B7" i="1" l="1"/>
  <c r="B6" i="1" l="1"/>
</calcChain>
</file>

<file path=xl/sharedStrings.xml><?xml version="1.0" encoding="utf-8"?>
<sst xmlns="http://schemas.openxmlformats.org/spreadsheetml/2006/main" count="77" uniqueCount="54">
  <si>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</si>
  <si>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</si>
  <si>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</si>
  <si>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</si>
  <si>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</si>
  <si>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</si>
  <si>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</si>
  <si>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</si>
  <si>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</si>
  <si>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</si>
  <si>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</si>
  <si>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</si>
  <si>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</si>
  <si>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</si>
  <si>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</si>
  <si>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Железнодорожный район</t>
  </si>
  <si>
    <t xml:space="preserve"> 10-00 - 17-00</t>
  </si>
  <si>
    <t xml:space="preserve"> 09-00 - 17-00</t>
  </si>
  <si>
    <t>ВЛ-6кВ ф.1 ПС Мясокомбинат (ТП-703,1411,585)</t>
  </si>
  <si>
    <t>для замены опор</t>
  </si>
  <si>
    <t>ВЛ-0,4кВ ф.1 ТП-606</t>
  </si>
  <si>
    <t>для замены опор, БВР</t>
  </si>
  <si>
    <t>ул. Аргунская 1-36, ул. Зейская 1-43, ул. Псковская 1-15, ул. Сумская 1-37, Сумской пер. 1-15,15а,13а,26а.</t>
  </si>
  <si>
    <t>ВЛ-0,4кВ ф.4 ТП-606</t>
  </si>
  <si>
    <t>ул. Аргунская 7-43, ул. Сумской пер. 8-47, ул. Тологойская 8-43.</t>
  </si>
  <si>
    <t>Советский район</t>
  </si>
  <si>
    <t xml:space="preserve">СНТ «Металлист», ул. пер. Аргунский 18-26, ул. пер. Тологойский 2-16,                                                    ул. Тологойская 2-32, 8а, 29а, 33 блок 1,2.          </t>
  </si>
  <si>
    <t>ВЛ-10 кВ ф11от ПС БВС</t>
  </si>
  <si>
    <t xml:space="preserve"> для сборки шлейфов КЛ ввод в ТП-499</t>
  </si>
  <si>
    <t xml:space="preserve"> Городская поликлиника №1, ул. Строителей 17.</t>
  </si>
  <si>
    <t>ТП-147 РУ-6/0,4 кВ</t>
  </si>
  <si>
    <t>для ремонта ВН-139</t>
  </si>
  <si>
    <t>Ул. Октябрьская 1,1а, Комсомольская 1а, 2, 2а, профилакторий ЛВРЗ</t>
  </si>
  <si>
    <t xml:space="preserve">ВЛ-0,4кВ ф.4 ТП-1526 </t>
  </si>
  <si>
    <t xml:space="preserve"> для установки АВ</t>
  </si>
  <si>
    <t>ул. Байкальская, Заимская, Тенистая, Прямая.</t>
  </si>
  <si>
    <t>ТП-245 РУ 6/0,4 кВ</t>
  </si>
  <si>
    <t>для ремонта ВН-244</t>
  </si>
  <si>
    <t>Почтовое отделения №10, ул. Гагарина 47-59, ул. Путейская 4-6.</t>
  </si>
  <si>
    <t xml:space="preserve">яч.№10  РП-15 </t>
  </si>
  <si>
    <t>для проф. контроль</t>
  </si>
  <si>
    <t>стройка "Хотьковский мост"</t>
  </si>
  <si>
    <t>ТП-35 РУ 6/0,4 кВ</t>
  </si>
  <si>
    <t>для ремонта ВН-286</t>
  </si>
  <si>
    <t>ул. Кыпина 12,14,16а,16б,18, Гагарина 57а,59а,61,63,</t>
  </si>
  <si>
    <t>ТП-184 РУ 6/0,4 кВ</t>
  </si>
  <si>
    <t>для ремонта ВН-172</t>
  </si>
  <si>
    <t>ул. Реврлюции 1905г. 24-26, 32п, Цивилева 28-32, Жуковского 10г, пр. 50лет Октября 3,5,</t>
  </si>
  <si>
    <t>Информация о планируемых отключениях в сетях ПО ГЭС, ЦЭС в период с 20 февраля  по 03  марта 2023 года</t>
  </si>
  <si>
    <t>20,22,27,28.02.2023</t>
  </si>
  <si>
    <t>20,22.02.2023</t>
  </si>
  <si>
    <t xml:space="preserve">  09-00 - 17-00 </t>
  </si>
  <si>
    <t xml:space="preserve">  13-00 - 17-00</t>
  </si>
  <si>
    <t xml:space="preserve"> 08-00 - 17-00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</si>
</sst>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zoomScale="65" zoomScaleNormal="65" zoomScaleSheetLayoutView="75" zoomScalePageLayoutView="75" workbookViewId="0">
      <selection activeCell="D9" sqref="D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20" t="s">
        <v>48</v>
      </c>
      <c r="C2" s="20"/>
      <c r="D2" s="20"/>
      <c r="E2" s="20"/>
      <c r="F2" s="20"/>
      <c r="G2" s="20"/>
      <c r="H2" s="20"/>
      <c r="I2" s="20"/>
    </row>
    <row r="3" spans="1:9" ht="39.75" customHeight="1" x14ac:dyDescent="0.3">
      <c r="E3" s="22" t="s">
        <v>12</v>
      </c>
      <c r="F3" s="22"/>
      <c r="G3" s="22"/>
      <c r="H3" s="22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56.2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9" t="s">
        <v>18</v>
      </c>
      <c r="D6" s="19" t="s">
        <v>19</v>
      </c>
      <c r="E6" s="5" t="s">
        <v>49</v>
      </c>
      <c r="F6" s="19" t="s">
        <v>16</v>
      </c>
      <c r="G6" s="19" t="s">
        <v>13</v>
      </c>
      <c r="H6" s="14" t="s">
        <v>14</v>
      </c>
      <c r="I6" s="16" t="s">
        <v>26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9" t="s">
        <v>20</v>
      </c>
      <c r="D7" s="19" t="s">
        <v>21</v>
      </c>
      <c r="E7" s="5" t="s">
        <v>50</v>
      </c>
      <c r="F7" s="19" t="s">
        <v>16</v>
      </c>
      <c r="G7" s="19" t="s">
        <v>13</v>
      </c>
      <c r="H7" s="14" t="s">
        <v>14</v>
      </c>
      <c r="I7" s="16" t="s">
        <v>22</v>
      </c>
    </row>
    <row r="8" spans="1:9" ht="37.5" x14ac:dyDescent="0.25">
      <c r="A8" s="15">
        <f t="shared" ref="A8:A15" si="1">A7+1</f>
        <v>3</v>
      </c>
      <c r="B8" s="15" t="str">
        <f t="shared" ref="B8:B15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9" t="s">
        <v>23</v>
      </c>
      <c r="D8" s="19" t="s">
        <v>21</v>
      </c>
      <c r="E8" s="5" t="s">
        <v>50</v>
      </c>
      <c r="F8" s="19" t="s">
        <v>16</v>
      </c>
      <c r="G8" s="19" t="s">
        <v>13</v>
      </c>
      <c r="H8" s="14" t="s">
        <v>14</v>
      </c>
      <c r="I8" s="16" t="s">
        <v>24</v>
      </c>
    </row>
    <row r="9" spans="1:9" ht="118.5" customHeight="1" x14ac:dyDescent="0.25">
      <c r="A9" s="15">
        <f t="shared" si="1"/>
        <v>4</v>
      </c>
      <c r="B9" s="15" t="str">
        <f t="shared" si="2"/>
        <v>ПО ГЭС, Советский РЭС</v>
      </c>
      <c r="C9" s="19" t="s">
        <v>27</v>
      </c>
      <c r="D9" s="19" t="s">
        <v>28</v>
      </c>
      <c r="E9" s="5">
        <v>44977</v>
      </c>
      <c r="F9" s="19" t="s">
        <v>51</v>
      </c>
      <c r="G9" s="19" t="s">
        <v>25</v>
      </c>
      <c r="H9" s="14" t="s">
        <v>14</v>
      </c>
      <c r="I9" s="23" t="s">
        <v>29</v>
      </c>
    </row>
    <row r="10" spans="1:9" ht="56.25" x14ac:dyDescent="0.25">
      <c r="A10" s="15">
        <f t="shared" si="1"/>
        <v>5</v>
      </c>
      <c r="B10" s="15" t="str">
        <f t="shared" si="2"/>
        <v>ПО ГЭС, Железнодорожный РЭС</v>
      </c>
      <c r="C10" s="19" t="s">
        <v>30</v>
      </c>
      <c r="D10" s="19" t="s">
        <v>31</v>
      </c>
      <c r="E10" s="5">
        <v>44977</v>
      </c>
      <c r="F10" s="19" t="s">
        <v>17</v>
      </c>
      <c r="G10" s="19" t="s">
        <v>15</v>
      </c>
      <c r="H10" s="14" t="s">
        <v>14</v>
      </c>
      <c r="I10" s="23" t="s">
        <v>32</v>
      </c>
    </row>
    <row r="11" spans="1:9" ht="37.5" x14ac:dyDescent="0.25">
      <c r="A11" s="19">
        <f t="shared" si="1"/>
        <v>6</v>
      </c>
      <c r="B11" s="17" t="str">
        <f t="shared" si="2"/>
        <v>ПО ГЭС, Советский РЭС</v>
      </c>
      <c r="C11" s="19" t="s">
        <v>33</v>
      </c>
      <c r="D11" s="19" t="s">
        <v>34</v>
      </c>
      <c r="E11" s="5">
        <v>44979</v>
      </c>
      <c r="F11" s="19" t="s">
        <v>17</v>
      </c>
      <c r="G11" s="19" t="s">
        <v>25</v>
      </c>
      <c r="H11" s="14" t="s">
        <v>14</v>
      </c>
      <c r="I11" s="23" t="s">
        <v>35</v>
      </c>
    </row>
    <row r="12" spans="1:9" ht="61.5" customHeight="1" x14ac:dyDescent="0.25">
      <c r="A12" s="19">
        <f t="shared" si="1"/>
        <v>7</v>
      </c>
      <c r="B12" s="17" t="str">
        <f t="shared" si="2"/>
        <v>ПО ГЭС, Железнодорожный РЭС</v>
      </c>
      <c r="C12" s="19" t="s">
        <v>36</v>
      </c>
      <c r="D12" s="19" t="s">
        <v>37</v>
      </c>
      <c r="E12" s="5">
        <v>44979</v>
      </c>
      <c r="F12" s="19" t="s">
        <v>52</v>
      </c>
      <c r="G12" s="19" t="s">
        <v>15</v>
      </c>
      <c r="H12" s="14" t="s">
        <v>14</v>
      </c>
      <c r="I12" s="23" t="s">
        <v>38</v>
      </c>
    </row>
    <row r="13" spans="1:9" ht="37.5" x14ac:dyDescent="0.25">
      <c r="A13" s="19">
        <f t="shared" si="1"/>
        <v>8</v>
      </c>
      <c r="B13" s="17" t="str">
        <f t="shared" si="2"/>
        <v>ПО ГЭС, Октябрьский РЭС</v>
      </c>
      <c r="C13" s="19" t="s">
        <v>39</v>
      </c>
      <c r="D13" s="19" t="s">
        <v>40</v>
      </c>
      <c r="E13" s="5">
        <v>44979</v>
      </c>
      <c r="F13" s="19" t="s">
        <v>53</v>
      </c>
      <c r="G13" s="19" t="s">
        <v>13</v>
      </c>
      <c r="H13" s="14" t="s">
        <v>14</v>
      </c>
      <c r="I13" s="23" t="s">
        <v>41</v>
      </c>
    </row>
    <row r="14" spans="1:9" ht="67.5" customHeight="1" x14ac:dyDescent="0.25">
      <c r="A14" s="19">
        <f t="shared" si="1"/>
        <v>9</v>
      </c>
      <c r="B14" s="17" t="str">
        <f t="shared" si="2"/>
        <v>ПО ГЭС, Железнодорожный РЭС</v>
      </c>
      <c r="C14" s="19" t="s">
        <v>42</v>
      </c>
      <c r="D14" s="19" t="s">
        <v>43</v>
      </c>
      <c r="E14" s="5">
        <v>44984</v>
      </c>
      <c r="F14" s="19" t="s">
        <v>52</v>
      </c>
      <c r="G14" s="19" t="s">
        <v>15</v>
      </c>
      <c r="H14" s="14" t="s">
        <v>14</v>
      </c>
      <c r="I14" s="18" t="s">
        <v>44</v>
      </c>
    </row>
    <row r="15" spans="1:9" ht="56.25" x14ac:dyDescent="0.25">
      <c r="A15" s="19">
        <f t="shared" si="1"/>
        <v>10</v>
      </c>
      <c r="B15" s="19" t="str">
        <f t="shared" si="2"/>
        <v>ПО ГЭС, Железнодорожный РЭС</v>
      </c>
      <c r="C15" s="19" t="s">
        <v>45</v>
      </c>
      <c r="D15" s="19" t="s">
        <v>46</v>
      </c>
      <c r="E15" s="5">
        <v>44985</v>
      </c>
      <c r="F15" s="19" t="s">
        <v>52</v>
      </c>
      <c r="G15" s="19" t="s">
        <v>15</v>
      </c>
      <c r="H15" s="14" t="s">
        <v>14</v>
      </c>
      <c r="I15" s="23" t="s">
        <v>47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1" priority="13"/>
  </conditionalFormatting>
  <conditionalFormatting sqref="C6:C14">
    <cfRule type="duplicateValues" dxfId="0" priority="3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2023-02-13T02:24:38Z</dcterms:modified>
</cp:coreProperties>
</file>