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9" i="1" l="1"/>
  <c r="A10" i="1"/>
  <c r="A11" i="1"/>
  <c r="A12" i="1" s="1"/>
  <c r="A13" i="1" s="1"/>
  <c r="A14" i="1" s="1"/>
  <c r="A15" i="1" s="1"/>
  <c r="A16" i="1" s="1"/>
  <c r="A17" i="1" s="1"/>
  <c r="A18" i="1" s="1"/>
  <c r="A19" i="1" s="1"/>
  <c r="A20" i="1" s="1"/>
  <c r="B19" i="1" l="1"/>
  <c r="B18" i="1"/>
  <c r="B20" i="1"/>
  <c r="B15" i="1" l="1"/>
  <c r="B16" i="1"/>
  <c r="B17" i="1"/>
  <c r="B11" i="1" l="1"/>
  <c r="B12" i="1"/>
  <c r="B13" i="1"/>
  <c r="B14" i="1"/>
  <c r="B10" i="1" l="1"/>
  <c r="B9" i="1" l="1"/>
  <c r="B8" i="1" l="1"/>
  <c r="B7" i="1" l="1"/>
  <c r="B6" i="1" l="1"/>
  <c r="A7" i="1" l="1"/>
  <c r="A8" i="1" s="1"/>
</calcChain>
</file>

<file path=xl/sharedStrings.xml><?xml version="1.0" encoding="utf-8"?>
<sst xmlns="http://schemas.openxmlformats.org/spreadsheetml/2006/main" count="105" uniqueCount="75">
  <si>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</si>
  <si>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</si>
  <si>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</si>
  <si>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</si>
  <si>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</si>
  <si>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</si>
  <si>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</si>
  <si>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</si>
  <si>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</si>
  <si>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</si>
  <si>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</si>
  <si>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</si>
  <si>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</si>
  <si>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Октябрьский район</t>
  </si>
  <si>
    <t>Советский район</t>
  </si>
  <si>
    <t>Железнодорожный район</t>
  </si>
  <si>
    <t xml:space="preserve"> 10-00 - 17-00 </t>
  </si>
  <si>
    <t>г.Улан-Удэ</t>
  </si>
  <si>
    <t>для устранения нагрева ТВК</t>
  </si>
  <si>
    <t>ВЛ-0,4кВ ф.1 ТП-1020</t>
  </si>
  <si>
    <t>для капитального ремонта ВЛ</t>
  </si>
  <si>
    <t>п. Забайкальский 17 квартал 17-18, 18 квартал 1-19,31а, 19 квартал 10, 20 квартал 11-42,10/9, 21 квартал 3-21, 22 квартал 1-2, 25 квартал 1-2, 29 квартал 3,43В,43Г,43Б, мкр. Тепличный 6-15, ул. Речная 43Б,43А, насосная МУП Водоканал 20 квартал.</t>
  </si>
  <si>
    <t>Ясли-сад №27 по ул. Мерецкова 3, Поликлиника №1 по ул. Учебная 1Б,  КНС №7 по ул. Мерецкова, ул. Мерецкова 26-34,47б, Склад по ул. Мерецкова 32а, ул. Кабанская 26-47,47а,47б, ул. Строителей 33,44,33а.</t>
  </si>
  <si>
    <t xml:space="preserve"> 09-00 - 17-00 </t>
  </si>
  <si>
    <t xml:space="preserve"> 10-00 - 16-00</t>
  </si>
  <si>
    <t xml:space="preserve"> 09-00 - 12-00</t>
  </si>
  <si>
    <t xml:space="preserve">ВЛ-10кВ ф.12 ПС БВС </t>
  </si>
  <si>
    <t>для замены траверсы и подрезки крон деревьев</t>
  </si>
  <si>
    <t xml:space="preserve">ул. Иволгинская 13а, ЕИРЦ, магазин «Крона», магазин «Барис», магазин «Николаевский», ломбард «Сибирь», магазин «Рыболов и охотник», Учхоз «Байкал», Учхоз «Байкал 2», ул. Степная протока, ул. Баргузинская 1-24, пер. Баргузинский, ул. Проселочная 2-22, ул. Сельская 1-15, ул. Ольхонская 1-30, Сад «Весна», ДНТ «Весна», Сад «Коммунальник», Сад «Дружба», Сад «20 лет Победы». 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по ул.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</si>
  <si>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 xml:space="preserve"> РУ-0,4 кВ ТП- 406  </t>
  </si>
  <si>
    <t>для установки учета</t>
  </si>
  <si>
    <t xml:space="preserve">освещение улицы по ул. Лазо   (МКП субарендатор ООО "Ремонтно-Строительная участок), Лазо 54 - 58 (чет), Лазо 59 - 82 , Лазо 84 - 87 , Лазо 89 - 92 , Лазо 94 - 95 , Лазо 99 - 111 (неч), Лазо 72а, Лазо 73б, Лазо 73а, Лазо 59а, Лазо 65а, Лазо 80а, Лазо 62а, Лазо 99а, Общежитие корпус 1 (Туяна) Лазо 95а, Общежитие корпус 2 (ОАО "Туяна") Лазо, Лазо 1 - 3 (неч), Лазо 4 - 5 , Лазо 7 - 19 , Лазо 21 - 23 , Лазо 25 - 53 , Лазо 55 - 57 (неч), Лазо 55а, Лазо 22а, Лазо 26а, Лазо 29а, Лазо 9а, Лазо 24б, Лазо 30б, Лазо 50а, Лазо 57а, Лазо 57б, вр/нужды строит-ва (Ракова Л.К.) по ул. Лазо 29а.               </t>
  </si>
  <si>
    <t xml:space="preserve">ВЛ-10 кВ ПС Южная ф.5 </t>
  </si>
  <si>
    <t>для безопасного ведения работ подрядной организации под строительство ЛЭП – 10кВ</t>
  </si>
  <si>
    <t>п. Силикатный, ул. Забайкальская,19а (ООО Техэнерготранс-плюс), ул. Домостро ительная 2 (ИП Владимиров В.В.), ул. Домостроительная, 5 (ИП Палкин С.М.) ДНТ Экспресс ул. Гравийная, 10-39, ул. Рябиновая, 78-110, ул. Ново - Рублевская, 111-145, ул. Богатая, 7-18, ул. Кремлевская, 1-5,  ст. Медведчикова, 18а (ООО Байкалкомплект), ст. Медведчикова, (ООО "АМЕЯ"), ст. Медведчикова, (ООО Икат Плюс ), ст. Медведчикова, (ОАО Бурятагропромдор).</t>
  </si>
  <si>
    <t>для замены опоры 16/6</t>
  </si>
  <si>
    <t>ул. Хоринская 1-51, Пожарная часть ВПЧ-5, пункт учета холодной воды (МУП Водоканал), Учебный корпус №1 Улан-Удэнского инженерно-педагогического колледжа по ул. Хоринская 1, ул. Туполева,21 (кафе Сытый Хубуун), торговые павильоны по ул. Туполева,21\1, ул. Туполева,11 (супермаркет «Николаевскийй»)..</t>
  </si>
  <si>
    <t xml:space="preserve">ТП-1103 РУ-0,4кВ </t>
  </si>
  <si>
    <t>текущий ремонт</t>
  </si>
  <si>
    <t>ДНТ «Алтан», ул. Беловежская,1-58, стройка ж/д по ул. Ринчино, стр.29, Мамба дацан по ул. Целебная,1.</t>
  </si>
  <si>
    <t xml:space="preserve">РУ-0,4 кВ ТП-983 </t>
  </si>
  <si>
    <t>для монтажа оборудования</t>
  </si>
  <si>
    <t xml:space="preserve">ул. Флотская 17, 4в, 8а, 17б, 10 блок 2, 10 блок 1, 19, 23, 25, ул.Уланская (с. Поселье) 14,  Мирная (Поселье) 5, Советская (поселье) 1-39, 115, ДНТ "Полесье",
Дружбы 8, Новая 24, 5, 30а, 2г.
</t>
  </si>
  <si>
    <t xml:space="preserve">РУ-0,4 кВ ТП-2024  </t>
  </si>
  <si>
    <t xml:space="preserve">РУ-10кВ ТП-1219 </t>
  </si>
  <si>
    <t>для замены ЛР на ВН</t>
  </si>
  <si>
    <t xml:space="preserve"> 106 кв-л, 8-51, ул. Академическая, 8-10.</t>
  </si>
  <si>
    <t>ВЛ-6 кВ ф.12 РП-13</t>
  </si>
  <si>
    <t>для подрезки крон деревьев</t>
  </si>
  <si>
    <t>ООО Мед. Центр «Нефрон» ул. Советская 14, ИП Скосырский, по ул. Корабельная,3, АО Байкалжилстрой по гул. Свободы.</t>
  </si>
  <si>
    <t xml:space="preserve">РУ-6 кВ ТП-531  </t>
  </si>
  <si>
    <t>для проверки АВР</t>
  </si>
  <si>
    <t>ул. Пирогова, 13а (АО Медтехника), ул. Пирогова, 15а (ГУАЗ Республиканская стоматологическая поликлиника, ГУАЗ Республиканская клиническая больница им. Н. А. Семашко), ул. Пирогова, 9а (ГБУЗ Республиканская инфекционная больница).</t>
  </si>
  <si>
    <t>ВЛ-6 кВ ф.53 ПС ГПП Машзавод</t>
  </si>
  <si>
    <t>для замены опо№31</t>
  </si>
  <si>
    <t>Ул. Хоринская 1-10, Пожарная часть ВПЧ-5, пункт учета холодной воды (МУП Водоканал),  Учебный корпус №1 Улан-Удэнского инженерно-педагогического колледжа по ул. Хоринская 1, Туполева 21, ГАП-2, В/Ч, подсобное хоз-во ул. Хоринская 1, ул. Антонова 73-79, СТО Восточный, ГК №258, ООО Профстрой, ГК №307, СНТ Восход, Кол. Сад Ветеран-1, ул. Подсобное хозяйство, ул. Черемшинская, ул. Аэродромная 1-10, В/Ч 635594, аэродром.</t>
  </si>
  <si>
    <t xml:space="preserve">ВЛ-0,4 кВ ф.4 от ТП-1020 </t>
  </si>
  <si>
    <t>капитальный ремонт ВЛ</t>
  </si>
  <si>
    <t>Мкр. Тепличный, 20-й кв-л, 7-9, 19-й кв-л, 1-4,21, 17-й кв-л, 1-3,15, 15-й, кв-л, 1-5, 15,16.</t>
  </si>
  <si>
    <t xml:space="preserve">РУ-0,4 кВ ТП-2021 </t>
  </si>
  <si>
    <t>ул. Севастопольская, 4-16, ул. Севастопольская, 4а-16а, ул. Севастопольская, 6б (отдел полиции), ул. Столичная,3 (бассейн), ул. Столичная,3а (торговые павильоны), ул. Балдынова,2.</t>
  </si>
  <si>
    <t xml:space="preserve">РУ-0,4 кВ ТП-2022 </t>
  </si>
  <si>
    <t>для технического обслуживания</t>
  </si>
  <si>
    <t>ул. Огарева, 1-30, ул. Чехова,1-30, ул. Гарнаева,17-35, пер. Герцена,1-5, пер. Одесский,1-10</t>
  </si>
  <si>
    <t>18-22.03.2024</t>
  </si>
  <si>
    <t xml:space="preserve"> 10-00 - 16-00 </t>
  </si>
  <si>
    <t xml:space="preserve"> 10-00 - 12-00 </t>
  </si>
  <si>
    <t xml:space="preserve">  10-00 - 17-00</t>
  </si>
  <si>
    <t>10-00 - 17-00</t>
  </si>
  <si>
    <t xml:space="preserve">  13-00 - 17-00</t>
  </si>
  <si>
    <t xml:space="preserve"> 13-00 - 17-00 </t>
  </si>
  <si>
    <t xml:space="preserve"> 10-00 - 17-00</t>
  </si>
  <si>
    <t xml:space="preserve">  09-00 - 17-00 </t>
  </si>
  <si>
    <t>Информация о планируемых отключениях в сетях ПО ГЭС, ЦЭС в период с 18  по 22 марта 2024 года</t>
  </si>
  <si>
    <t xml:space="preserve">ВЛ-6 кВ ф.53 ГПП Машзавод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</si>
</sst>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26">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cellXfs>
  <cellStyles count="2">
    <cellStyle name="Обычный" xfId="0" builtinId="0"/>
    <cellStyle name="Обычный 3"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topLeftCell="A13" zoomScale="65" zoomScaleNormal="65" zoomScaleSheetLayoutView="75" zoomScalePageLayoutView="75" workbookViewId="0">
      <selection activeCell="C9" sqref="C9"/>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24.5703125" style="6"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23" t="s">
        <v>73</v>
      </c>
      <c r="C2" s="23"/>
      <c r="D2" s="23"/>
      <c r="E2" s="23"/>
      <c r="F2" s="23"/>
      <c r="G2" s="23"/>
      <c r="H2" s="23"/>
      <c r="I2" s="23"/>
    </row>
    <row r="3" spans="1:9" ht="39.75" customHeight="1" x14ac:dyDescent="0.3">
      <c r="E3" s="25" t="s">
        <v>12</v>
      </c>
      <c r="F3" s="25"/>
      <c r="G3" s="25"/>
      <c r="H3" s="25"/>
    </row>
    <row r="4" spans="1:9" ht="36" customHeight="1" x14ac:dyDescent="0.25">
      <c r="A4" s="24" t="s">
        <v>0</v>
      </c>
      <c r="B4" s="24" t="s">
        <v>1</v>
      </c>
      <c r="C4" s="24" t="s">
        <v>2</v>
      </c>
      <c r="D4" s="24" t="s">
        <v>3</v>
      </c>
      <c r="E4" s="24" t="s">
        <v>4</v>
      </c>
      <c r="F4" s="24"/>
      <c r="G4" s="24" t="s">
        <v>5</v>
      </c>
      <c r="H4" s="24"/>
      <c r="I4" s="24"/>
    </row>
    <row r="5" spans="1:9" ht="56.25" x14ac:dyDescent="0.25">
      <c r="A5" s="24"/>
      <c r="B5" s="24"/>
      <c r="C5" s="24"/>
      <c r="D5" s="24"/>
      <c r="E5" s="3" t="s">
        <v>6</v>
      </c>
      <c r="F5" s="5" t="s">
        <v>7</v>
      </c>
      <c r="G5" s="13" t="s">
        <v>8</v>
      </c>
      <c r="H5" s="5" t="s">
        <v>9</v>
      </c>
      <c r="I5" s="9" t="s">
        <v>10</v>
      </c>
    </row>
    <row r="6" spans="1:9" s="10" customFormat="1" ht="52.5" customHeight="1" x14ac:dyDescent="0.3">
      <c r="A6" s="11">
        <v>1</v>
      </c>
      <c r="B6" s="11" t="str">
        <f t="shared" ref="B6:B20"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9" t="s">
        <v>26</v>
      </c>
      <c r="D6" s="9" t="s">
        <v>27</v>
      </c>
      <c r="E6" s="20">
        <v>45369</v>
      </c>
      <c r="F6" s="9" t="s">
        <v>65</v>
      </c>
      <c r="G6" s="17" t="s">
        <v>14</v>
      </c>
      <c r="H6" s="9" t="s">
        <v>17</v>
      </c>
      <c r="I6" s="21" t="s">
        <v>28</v>
      </c>
    </row>
    <row r="7" spans="1:9" ht="72" customHeight="1" x14ac:dyDescent="0.25">
      <c r="A7" s="14">
        <f t="shared" ref="A7:A20" si="1">A6+1</f>
        <v>2</v>
      </c>
      <c r="B7" s="4" t="str">
        <f t="shared" si="0"/>
        <v>ПО ГЭС, Советский РЭС</v>
      </c>
      <c r="C7" s="17" t="s">
        <v>29</v>
      </c>
      <c r="D7" s="17" t="s">
        <v>30</v>
      </c>
      <c r="E7" s="20">
        <v>45369</v>
      </c>
      <c r="F7" s="9" t="s">
        <v>66</v>
      </c>
      <c r="G7" s="17" t="s">
        <v>14</v>
      </c>
      <c r="H7" s="9" t="s">
        <v>17</v>
      </c>
      <c r="I7" s="22" t="s">
        <v>31</v>
      </c>
    </row>
    <row r="8" spans="1:9" ht="47.25" customHeight="1" x14ac:dyDescent="0.25">
      <c r="A8" s="16">
        <f t="shared" si="1"/>
        <v>3</v>
      </c>
      <c r="B8" s="4" t="str">
        <f t="shared" si="0"/>
        <v>ПО ГЭС, Октябрьский РЭС</v>
      </c>
      <c r="C8" s="17" t="s">
        <v>19</v>
      </c>
      <c r="D8" s="17" t="s">
        <v>20</v>
      </c>
      <c r="E8" s="20" t="s">
        <v>64</v>
      </c>
      <c r="F8" s="9" t="s">
        <v>16</v>
      </c>
      <c r="G8" s="17" t="s">
        <v>13</v>
      </c>
      <c r="H8" s="9" t="s">
        <v>17</v>
      </c>
      <c r="I8" s="22" t="s">
        <v>21</v>
      </c>
    </row>
    <row r="9" spans="1:9" s="15" customFormat="1" ht="131.25" x14ac:dyDescent="0.25">
      <c r="A9" s="19">
        <f t="shared" si="1"/>
        <v>4</v>
      </c>
      <c r="B9" s="4" t="str">
        <f t="shared" si="0"/>
        <v>ПО ГЭС, Октябрьский РЭС</v>
      </c>
      <c r="C9" s="17" t="s">
        <v>32</v>
      </c>
      <c r="D9" s="17" t="s">
        <v>33</v>
      </c>
      <c r="E9" s="18">
        <v>45370</v>
      </c>
      <c r="F9" s="17" t="s">
        <v>67</v>
      </c>
      <c r="G9" s="17" t="s">
        <v>13</v>
      </c>
      <c r="H9" s="9" t="s">
        <v>17</v>
      </c>
      <c r="I9" s="22" t="s">
        <v>34</v>
      </c>
    </row>
    <row r="10" spans="1:9" ht="93.75" x14ac:dyDescent="0.25">
      <c r="A10" s="19">
        <f t="shared" si="1"/>
        <v>5</v>
      </c>
      <c r="B10" s="4" t="str">
        <f t="shared" si="0"/>
        <v>ПО ГЭС, Железнодорожный РЭС</v>
      </c>
      <c r="C10" s="17" t="s">
        <v>74</v>
      </c>
      <c r="D10" s="17" t="s">
        <v>35</v>
      </c>
      <c r="E10" s="18">
        <v>45370</v>
      </c>
      <c r="F10" s="17" t="s">
        <v>68</v>
      </c>
      <c r="G10" s="17" t="s">
        <v>15</v>
      </c>
      <c r="H10" s="9" t="s">
        <v>17</v>
      </c>
      <c r="I10" s="22" t="s">
        <v>36</v>
      </c>
    </row>
    <row r="11" spans="1:9" ht="37.5" x14ac:dyDescent="0.25">
      <c r="A11" s="19">
        <f t="shared" si="1"/>
        <v>6</v>
      </c>
      <c r="B11" s="4" t="str">
        <f t="shared" si="0"/>
        <v>ПО ГЭС, Октябрьский РЭС</v>
      </c>
      <c r="C11" s="17" t="s">
        <v>37</v>
      </c>
      <c r="D11" s="17" t="s">
        <v>38</v>
      </c>
      <c r="E11" s="18">
        <v>45370</v>
      </c>
      <c r="F11" s="17" t="s">
        <v>23</v>
      </c>
      <c r="G11" s="17" t="s">
        <v>13</v>
      </c>
      <c r="H11" s="9" t="s">
        <v>17</v>
      </c>
      <c r="I11" s="22" t="s">
        <v>39</v>
      </c>
    </row>
    <row r="12" spans="1:9" ht="93.75" x14ac:dyDescent="0.25">
      <c r="A12" s="19">
        <f t="shared" si="1"/>
        <v>7</v>
      </c>
      <c r="B12" s="4" t="str">
        <f t="shared" si="0"/>
        <v>ПО ГЭС, Советский РЭС</v>
      </c>
      <c r="C12" s="17" t="s">
        <v>40</v>
      </c>
      <c r="D12" s="17" t="s">
        <v>41</v>
      </c>
      <c r="E12" s="18">
        <v>45370</v>
      </c>
      <c r="F12" s="17" t="s">
        <v>68</v>
      </c>
      <c r="G12" s="17" t="s">
        <v>14</v>
      </c>
      <c r="H12" s="9" t="s">
        <v>17</v>
      </c>
      <c r="I12" s="22" t="s">
        <v>42</v>
      </c>
    </row>
    <row r="13" spans="1:9" ht="56.25" x14ac:dyDescent="0.25">
      <c r="A13" s="19">
        <f t="shared" si="1"/>
        <v>8</v>
      </c>
      <c r="B13" s="4" t="str">
        <f t="shared" si="0"/>
        <v>ПО ГЭС, Железнодорожный РЭС</v>
      </c>
      <c r="C13" s="17" t="s">
        <v>43</v>
      </c>
      <c r="D13" s="17" t="s">
        <v>18</v>
      </c>
      <c r="E13" s="18">
        <v>45370</v>
      </c>
      <c r="F13" s="17" t="s">
        <v>69</v>
      </c>
      <c r="G13" s="17" t="s">
        <v>15</v>
      </c>
      <c r="H13" s="9" t="s">
        <v>17</v>
      </c>
      <c r="I13" s="22" t="s">
        <v>22</v>
      </c>
    </row>
    <row r="14" spans="1:9" ht="37.5" x14ac:dyDescent="0.25">
      <c r="A14" s="19">
        <f t="shared" si="1"/>
        <v>9</v>
      </c>
      <c r="B14" s="4" t="str">
        <f t="shared" si="0"/>
        <v>ПО ГЭС, Октябрьский РЭС</v>
      </c>
      <c r="C14" s="17" t="s">
        <v>44</v>
      </c>
      <c r="D14" s="17" t="s">
        <v>45</v>
      </c>
      <c r="E14" s="18">
        <v>45371</v>
      </c>
      <c r="F14" s="17" t="s">
        <v>23</v>
      </c>
      <c r="G14" s="17" t="s">
        <v>13</v>
      </c>
      <c r="H14" s="9" t="s">
        <v>17</v>
      </c>
      <c r="I14" s="22" t="s">
        <v>46</v>
      </c>
    </row>
    <row r="15" spans="1:9" ht="37.5" x14ac:dyDescent="0.25">
      <c r="A15" s="19">
        <f t="shared" si="1"/>
        <v>10</v>
      </c>
      <c r="B15" s="4" t="str">
        <f t="shared" si="0"/>
        <v>ПО ГЭС, Советский РЭС</v>
      </c>
      <c r="C15" s="17" t="s">
        <v>47</v>
      </c>
      <c r="D15" s="17" t="s">
        <v>48</v>
      </c>
      <c r="E15" s="18">
        <v>45371</v>
      </c>
      <c r="F15" s="17" t="s">
        <v>24</v>
      </c>
      <c r="G15" s="17" t="s">
        <v>14</v>
      </c>
      <c r="H15" s="9" t="s">
        <v>17</v>
      </c>
      <c r="I15" s="22" t="s">
        <v>49</v>
      </c>
    </row>
    <row r="16" spans="1:9" ht="75" x14ac:dyDescent="0.25">
      <c r="A16" s="19">
        <f t="shared" si="1"/>
        <v>11</v>
      </c>
      <c r="B16" s="4" t="str">
        <f t="shared" si="0"/>
        <v>ПО ГЭС, Октябрьский РЭС</v>
      </c>
      <c r="C16" s="17" t="s">
        <v>50</v>
      </c>
      <c r="D16" s="17" t="s">
        <v>51</v>
      </c>
      <c r="E16" s="18">
        <v>45371</v>
      </c>
      <c r="F16" s="17" t="s">
        <v>70</v>
      </c>
      <c r="G16" s="17" t="s">
        <v>13</v>
      </c>
      <c r="H16" s="9" t="s">
        <v>17</v>
      </c>
      <c r="I16" s="22" t="s">
        <v>52</v>
      </c>
    </row>
    <row r="17" spans="1:9" ht="131.25" x14ac:dyDescent="0.25">
      <c r="A17" s="19">
        <f t="shared" si="1"/>
        <v>12</v>
      </c>
      <c r="B17" s="4" t="str">
        <f t="shared" si="0"/>
        <v>ПО ГЭС, Железнодорожный РЭС</v>
      </c>
      <c r="C17" s="17" t="s">
        <v>53</v>
      </c>
      <c r="D17" s="17" t="s">
        <v>54</v>
      </c>
      <c r="E17" s="18">
        <v>45372</v>
      </c>
      <c r="F17" s="17" t="s">
        <v>71</v>
      </c>
      <c r="G17" s="17" t="s">
        <v>15</v>
      </c>
      <c r="H17" s="9" t="s">
        <v>17</v>
      </c>
      <c r="I17" s="22" t="s">
        <v>55</v>
      </c>
    </row>
    <row r="18" spans="1:9" ht="37.5" x14ac:dyDescent="0.25">
      <c r="A18" s="19">
        <f t="shared" si="1"/>
        <v>13</v>
      </c>
      <c r="B18" s="4" t="str">
        <f t="shared" si="0"/>
        <v>ПО ГЭС, Октябрьский РЭС</v>
      </c>
      <c r="C18" s="17" t="s">
        <v>56</v>
      </c>
      <c r="D18" s="17" t="s">
        <v>57</v>
      </c>
      <c r="E18" s="18">
        <v>45373</v>
      </c>
      <c r="F18" s="17" t="s">
        <v>72</v>
      </c>
      <c r="G18" s="17" t="s">
        <v>13</v>
      </c>
      <c r="H18" s="9" t="s">
        <v>17</v>
      </c>
      <c r="I18" s="22" t="s">
        <v>58</v>
      </c>
    </row>
    <row r="19" spans="1:9" ht="56.25" x14ac:dyDescent="0.25">
      <c r="A19" s="19">
        <f t="shared" si="1"/>
        <v>14</v>
      </c>
      <c r="B19" s="4" t="str">
        <f t="shared" si="0"/>
        <v>ПО ГЭС, Железнодорожный РЭС</v>
      </c>
      <c r="C19" s="17" t="s">
        <v>59</v>
      </c>
      <c r="D19" s="17" t="s">
        <v>18</v>
      </c>
      <c r="E19" s="18">
        <v>45373</v>
      </c>
      <c r="F19" s="17" t="s">
        <v>70</v>
      </c>
      <c r="G19" s="17" t="s">
        <v>15</v>
      </c>
      <c r="H19" s="9" t="s">
        <v>17</v>
      </c>
      <c r="I19" s="22" t="s">
        <v>60</v>
      </c>
    </row>
    <row r="20" spans="1:9" ht="37.5" x14ac:dyDescent="0.25">
      <c r="A20" s="19">
        <f t="shared" si="1"/>
        <v>15</v>
      </c>
      <c r="B20" s="4" t="str">
        <f t="shared" si="0"/>
        <v>ПО ГЭС, Железнодорожный РЭС</v>
      </c>
      <c r="C20" s="17" t="s">
        <v>61</v>
      </c>
      <c r="D20" s="17" t="s">
        <v>62</v>
      </c>
      <c r="E20" s="18">
        <v>45373</v>
      </c>
      <c r="F20" s="17" t="s">
        <v>25</v>
      </c>
      <c r="G20" s="17" t="s">
        <v>15</v>
      </c>
      <c r="H20" s="9" t="s">
        <v>17</v>
      </c>
      <c r="I20" s="22" t="s">
        <v>63</v>
      </c>
    </row>
  </sheetData>
  <mergeCells count="8">
    <mergeCell ref="B2:I2"/>
    <mergeCell ref="G4:I4"/>
    <mergeCell ref="A4:A5"/>
    <mergeCell ref="B4:B5"/>
    <mergeCell ref="C4:C5"/>
    <mergeCell ref="D4:D5"/>
    <mergeCell ref="E4:F4"/>
    <mergeCell ref="E3:H3"/>
  </mergeCells>
  <conditionalFormatting sqref="C6:C7">
    <cfRule type="duplicateValues" dxfId="6" priority="42"/>
  </conditionalFormatting>
  <conditionalFormatting sqref="C6:C8">
    <cfRule type="duplicateValues" dxfId="5" priority="206"/>
  </conditionalFormatting>
  <conditionalFormatting sqref="C6">
    <cfRule type="duplicateValues" dxfId="4" priority="230"/>
  </conditionalFormatting>
  <conditionalFormatting sqref="C6:C8">
    <cfRule type="duplicateValues" dxfId="3" priority="305"/>
    <cfRule type="duplicateValues" dxfId="2" priority="306"/>
  </conditionalFormatting>
  <conditionalFormatting sqref="C6:C15">
    <cfRule type="duplicateValues" dxfId="1" priority="311"/>
  </conditionalFormatting>
  <conditionalFormatting sqref="C6:C20">
    <cfRule type="duplicateValues" dxfId="0" priority="317"/>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2024-03-12T02:19:25Z</dcterms:modified>
</cp:coreProperties>
</file>