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3" i="1" l="1"/>
  <c r="A14" i="1" s="1"/>
  <c r="A15" i="1" s="1"/>
  <c r="B13" i="1"/>
  <c r="B14" i="1"/>
  <c r="B15" i="1"/>
  <c r="A7" i="1" l="1"/>
  <c r="B11" i="1" l="1"/>
  <c r="B12" i="1"/>
  <c r="B10" i="1" l="1"/>
  <c r="B9" i="1" l="1"/>
  <c r="B8" i="1" l="1"/>
  <c r="B7" i="1" l="1"/>
  <c r="A8" i="1" l="1"/>
  <c r="A9" i="1" s="1"/>
  <c r="A10" i="1" s="1"/>
  <c r="A11" i="1" s="1"/>
  <c r="A12" i="1" s="1"/>
  <c r="B6" i="1" l="1"/>
</calcChain>
</file>

<file path=xl/sharedStrings.xml><?xml version="1.0" encoding="utf-8"?>
<sst xmlns="http://schemas.openxmlformats.org/spreadsheetml/2006/main" count="74" uniqueCount="55">
  <si>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</si>
  <si>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</si>
  <si>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</si>
  <si>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</si>
  <si>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</si>
  <si>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</si>
  <si>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</si>
  <si>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</si>
  <si>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</si>
  <si>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</si>
  <si>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</si>
  <si>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</si>
  <si>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</si>
  <si>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</si>
  <si>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</si>
  <si>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Октябрьский район</t>
  </si>
  <si>
    <t xml:space="preserve"> 13-00 - 17-00</t>
  </si>
  <si>
    <t>ТП-893</t>
  </si>
  <si>
    <t>для замены ДГК ВН-ф.12 РП-26</t>
  </si>
  <si>
    <t xml:space="preserve">ул.105 квартал 20-26.  </t>
  </si>
  <si>
    <t>РУ-10 кВ.  ТП-152</t>
  </si>
  <si>
    <t>для ремонта ВН-ф.10 РП-22</t>
  </si>
  <si>
    <t xml:space="preserve"> ул. Калужская 1-36, ул. Данчинова 33-47, ул. Подлесная 105-140, Амагаева, 2 Дзержинского.</t>
  </si>
  <si>
    <t xml:space="preserve">ТП-565  </t>
  </si>
  <si>
    <t>для замены подтраверсника</t>
  </si>
  <si>
    <t>Штаб ГО и ЧП по ул. Геологическая 7, Школа № 20 по ул. Геологическая 9, Школа интернат № 3 по ул. Геологическая 5, Городская детская больница  №1 по ул. Загородная 56. (ТП-565  с 09-00 до 17-00-для замены подтраверсника).</t>
  </si>
  <si>
    <t>ВЛ-0,4кВ ф.1 от ТП-192</t>
  </si>
  <si>
    <t>для подрезки крон деревьев</t>
  </si>
  <si>
    <t xml:space="preserve"> ул. Чертенкова 119-149, 149а, ул. Тельмана 2-8. </t>
  </si>
  <si>
    <t>РУ-6 кВ ТП-150, ВЛ 0,4 кВ ф.12</t>
  </si>
  <si>
    <t xml:space="preserve"> для ремонта ЛР-122, подрезка крон деревьев</t>
  </si>
  <si>
    <t>ул. Буйко 1-4, ул. Выборгская 1-24, 22а, ул. Гвардейская 7, ул. Дунайская 1-9, Комсомольская.</t>
  </si>
  <si>
    <t xml:space="preserve">ТП-336 (ТП-321,320,365,1549,1511)  </t>
  </si>
  <si>
    <t>для регулировки ф.11 РП-15).</t>
  </si>
  <si>
    <t xml:space="preserve">Ул. Ермаковская 24,22,39,41,48, школа №9, ул. Воровского 48, база БКС, автобаза БКС, ТЦ Рассвет ул. Ермаковская 32, мед. Центр Сонар, ТЦ Титан, торговая база Молпромсервис, ООО «Элит» ул. Оцимика 30Б, Банкет Холл ООО «ИПЦ». </t>
  </si>
  <si>
    <t>ТП-1144</t>
  </si>
  <si>
    <t xml:space="preserve"> для  замена ДГК</t>
  </si>
  <si>
    <t>Ринчино 1а.</t>
  </si>
  <si>
    <t>ВЛ-10 кВ ф.3 РП-22 АРЗ (ТП-39,124)</t>
  </si>
  <si>
    <t xml:space="preserve">с 09-00 до 16-00 </t>
  </si>
  <si>
    <t>, Спортивный пер. 10, Водоколонка № 34 по ул.Спортивный пер. 10  (Водоканал),  ул.Спортивная 8 ,Подлесная 2 - 8 (чет), Подлесная 117 - 119 (неч), Подлесная 2/3, Подлесная 11а, Подлесная 21б, Подлесная 4 блок 1, Подлесная 12а блок 1, Жилой дом по ул.Подлесная 133  (владелец Будаева Ц.Э.), Жилой дом  по ул.Подлесная 5  Подлесная 12 - 38 (чет), Подлесная 39 - 40 , Подлесная 42 - 46 (чет), Подлесная 135, Спортивная 7, Подлесная 1а, Подлесная 16а, Подлесная 21а, Подлесная 35В, п. Аршан 9, Подлесная 49Б, Подлесная 31Б, Подлесная 40В, п. Аршан 14 блок 2, строительная площадка Жилого дома по ул.Подлесная 33 ,Подлесная 124 - 126 (чет), Подлесная 127, Подлесная 145 - 146 , Подлесная 151, Подлесная 158, Подлесная 162, Подлесная 165, Подлесная 141А, Подлесная 37Б, Подлесная 40В, Подлесная 41Б, Подлесная 39Б блок, Спартивная,Вакарина</t>
  </si>
  <si>
    <t>ВЛ-10 кВ ф.5 ПС Энергетик (ТП-1168, 1413, 1013, 1013/1, 1029, 1203, 1010, 1011)</t>
  </si>
  <si>
    <t>для регулировки РТП</t>
  </si>
  <si>
    <t xml:space="preserve"> П. Забайкальский, ул. Багряная 1 - 30, ул. Перспективная 10-28, ул. Декабристов 1 - 35, ул. Шафрановая 4-35, ул. Лавандовая 48 - 58, ул. Васильковая 9-34,  ул. Судутуйская 6 - 39, ул. Клюквенная 53 - 57,  ул. Холмистая 1 - 39, ул. Ореховая 14 - 40, ул. Васильковая 3- 24,  ул. Ромашковая 2 - 44, ул. Грибная 2 -50, ул. Малиновая 1 - 52, Скважина №3(МУП Водоканал).</t>
  </si>
  <si>
    <t>ТП-142 РУ-6кВ</t>
  </si>
  <si>
    <t>для ремонта ВН-10</t>
  </si>
  <si>
    <t xml:space="preserve">Планета детства начальная школа детский сад по ул. Октябрьская 19, ул. Буйко 3, Санаторно-лесная школа № 28 2-ой корпус по ул. Гвардейская 13, Школа Байкальская перспектива по ул. Гвардейская 14, ул. Комсомольская 19,21,23,26, Буйко 17, 20а, 22, 26, ул. Октябрьская 19. </t>
  </si>
  <si>
    <t>Информация о планируемых отключениях в сетях ПО ГЭС, ЦЭС в период с 15  по 19 января 2024 года</t>
  </si>
  <si>
    <t>Железнодорожный район</t>
  </si>
  <si>
    <t xml:space="preserve">  09-00 - 17-00 </t>
  </si>
  <si>
    <t xml:space="preserve">  09-00 - 16-00 </t>
  </si>
  <si>
    <t xml:space="preserve"> 09-00 - 13-00</t>
  </si>
  <si>
    <t xml:space="preserve"> 09-00 - 13-00 </t>
  </si>
  <si>
    <t xml:space="preserve">  10-00 - 16-00 </t>
  </si>
  <si>
    <t xml:space="preserve"> 09 - 17-00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</si>
</sst>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cellXfs>
  <cellStyles count="2">
    <cellStyle name="Обычный" xfId="0" builtinId="0"/>
    <cellStyle name="Обычный 3"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10" zoomScale="65" zoomScaleNormal="65" zoomScaleSheetLayoutView="75" zoomScalePageLayoutView="75" workbookViewId="0">
      <selection activeCell="I6" sqref="I6:I15"/>
    </sheetView>
  </sheetViews>
  <sheetFormatPr defaultRowHeight="18.75" x14ac:dyDescent="0.3"/>
  <cols>
    <col min="1" max="1" width="5.85546875" style="2" customWidth="1"/>
    <col min="2" max="2" width="32.28515625" style="1" customWidth="1"/>
    <col min="3" max="3" width="37.85546875" style="13" customWidth="1"/>
    <col min="4" max="4" width="31" style="14" customWidth="1"/>
    <col min="5" max="5" width="27.7109375" style="1" customWidth="1"/>
    <col min="6" max="6" width="21" style="7" customWidth="1"/>
    <col min="7" max="7" width="24.5703125" style="7" customWidth="1"/>
    <col min="8" max="8" width="26.28515625" style="7" customWidth="1"/>
    <col min="9" max="9" width="91.28515625" style="9" customWidth="1"/>
    <col min="10" max="10" width="16.7109375" style="2" customWidth="1"/>
    <col min="11" max="16384" width="9.140625" style="2"/>
  </cols>
  <sheetData>
    <row r="1" spans="1:9" ht="21" customHeight="1" x14ac:dyDescent="0.3">
      <c r="I1" s="8" t="s">
        <v>11</v>
      </c>
    </row>
    <row r="2" spans="1:9" ht="20.25" x14ac:dyDescent="0.3">
      <c r="B2" s="22" t="s">
        <v>47</v>
      </c>
      <c r="C2" s="22"/>
      <c r="D2" s="22"/>
      <c r="E2" s="22"/>
      <c r="F2" s="22"/>
      <c r="G2" s="22"/>
      <c r="H2" s="22"/>
      <c r="I2" s="22"/>
    </row>
    <row r="3" spans="1:9" ht="39.75" customHeight="1" x14ac:dyDescent="0.3">
      <c r="E3" s="24" t="s">
        <v>12</v>
      </c>
      <c r="F3" s="24"/>
      <c r="G3" s="24"/>
      <c r="H3" s="24"/>
    </row>
    <row r="4" spans="1:9" ht="36" customHeight="1" x14ac:dyDescent="0.25">
      <c r="A4" s="23" t="s">
        <v>0</v>
      </c>
      <c r="B4" s="23" t="s">
        <v>1</v>
      </c>
      <c r="C4" s="23" t="s">
        <v>2</v>
      </c>
      <c r="D4" s="23" t="s">
        <v>3</v>
      </c>
      <c r="E4" s="23" t="s">
        <v>4</v>
      </c>
      <c r="F4" s="23"/>
      <c r="G4" s="23" t="s">
        <v>5</v>
      </c>
      <c r="H4" s="23"/>
      <c r="I4" s="23"/>
    </row>
    <row r="5" spans="1:9" ht="56.25" x14ac:dyDescent="0.25">
      <c r="A5" s="23"/>
      <c r="B5" s="23"/>
      <c r="C5" s="23"/>
      <c r="D5" s="23"/>
      <c r="E5" s="3" t="s">
        <v>6</v>
      </c>
      <c r="F5" s="6" t="s">
        <v>7</v>
      </c>
      <c r="G5" s="15" t="s">
        <v>8</v>
      </c>
      <c r="H5" s="6" t="s">
        <v>9</v>
      </c>
      <c r="I5" s="10" t="s">
        <v>10</v>
      </c>
    </row>
    <row r="6" spans="1:9" s="5" customFormat="1" ht="119.25" customHeight="1" x14ac:dyDescent="0.3">
      <c r="A6" s="4">
        <v>1</v>
      </c>
      <c r="B6" s="12"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8" t="s">
        <v>17</v>
      </c>
      <c r="D6" s="18" t="s">
        <v>18</v>
      </c>
      <c r="E6" s="25">
        <v>45306</v>
      </c>
      <c r="F6" s="18" t="s">
        <v>49</v>
      </c>
      <c r="G6" s="18" t="s">
        <v>15</v>
      </c>
      <c r="H6" s="18" t="s">
        <v>13</v>
      </c>
      <c r="I6" s="26" t="s">
        <v>19</v>
      </c>
    </row>
    <row r="7" spans="1:9" s="11" customFormat="1" ht="52.5" customHeight="1" x14ac:dyDescent="0.3">
      <c r="A7" s="12">
        <f>A6+1</f>
        <v>2</v>
      </c>
      <c r="B7" s="12" t="str">
        <f t="shared" ref="B7:B15" si="1">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18" t="s">
        <v>20</v>
      </c>
      <c r="D7" s="18" t="s">
        <v>21</v>
      </c>
      <c r="E7" s="25">
        <v>45306</v>
      </c>
      <c r="F7" s="18" t="s">
        <v>50</v>
      </c>
      <c r="G7" s="18" t="s">
        <v>48</v>
      </c>
      <c r="H7" s="18" t="s">
        <v>13</v>
      </c>
      <c r="I7" s="26" t="s">
        <v>22</v>
      </c>
    </row>
    <row r="8" spans="1:9" ht="117.75" customHeight="1" x14ac:dyDescent="0.25">
      <c r="A8" s="16">
        <f t="shared" ref="A8:A15" si="2">A7+1</f>
        <v>3</v>
      </c>
      <c r="B8" s="4" t="str">
        <f t="shared" si="1"/>
        <v>ПО ГЭС, Октябрьский РЭС</v>
      </c>
      <c r="C8" s="18" t="s">
        <v>23</v>
      </c>
      <c r="D8" s="18" t="s">
        <v>24</v>
      </c>
      <c r="E8" s="25">
        <v>45307</v>
      </c>
      <c r="F8" s="18" t="s">
        <v>51</v>
      </c>
      <c r="G8" s="18" t="s">
        <v>15</v>
      </c>
      <c r="H8" s="18" t="s">
        <v>13</v>
      </c>
      <c r="I8" s="26" t="s">
        <v>25</v>
      </c>
    </row>
    <row r="9" spans="1:9" ht="71.25" customHeight="1" x14ac:dyDescent="0.25">
      <c r="A9" s="16">
        <f t="shared" si="2"/>
        <v>4</v>
      </c>
      <c r="B9" s="4" t="str">
        <f t="shared" si="1"/>
        <v>ПО ГЭС, Железнодорожный РЭС</v>
      </c>
      <c r="C9" s="18" t="s">
        <v>26</v>
      </c>
      <c r="D9" s="18" t="s">
        <v>27</v>
      </c>
      <c r="E9" s="25">
        <v>45307</v>
      </c>
      <c r="F9" s="18" t="s">
        <v>52</v>
      </c>
      <c r="G9" s="18" t="s">
        <v>48</v>
      </c>
      <c r="H9" s="18" t="s">
        <v>13</v>
      </c>
      <c r="I9" s="26" t="s">
        <v>28</v>
      </c>
    </row>
    <row r="10" spans="1:9" ht="37.5" x14ac:dyDescent="0.25">
      <c r="A10" s="17">
        <f t="shared" si="2"/>
        <v>5</v>
      </c>
      <c r="B10" s="4" t="str">
        <f t="shared" si="1"/>
        <v>ПО ГЭС, Железнодорожный РЭС</v>
      </c>
      <c r="C10" s="20" t="s">
        <v>29</v>
      </c>
      <c r="D10" s="20" t="s">
        <v>30</v>
      </c>
      <c r="E10" s="25">
        <v>45307</v>
      </c>
      <c r="F10" s="20" t="s">
        <v>16</v>
      </c>
      <c r="G10" s="18" t="s">
        <v>48</v>
      </c>
      <c r="H10" s="18" t="s">
        <v>13</v>
      </c>
      <c r="I10" s="26" t="s">
        <v>31</v>
      </c>
    </row>
    <row r="11" spans="1:9" ht="60.75" customHeight="1" x14ac:dyDescent="0.25">
      <c r="A11" s="19">
        <f t="shared" si="2"/>
        <v>6</v>
      </c>
      <c r="B11" s="4" t="str">
        <f t="shared" si="1"/>
        <v>ПО ГЭС, Железнодорожный РЭС</v>
      </c>
      <c r="C11" s="20" t="s">
        <v>32</v>
      </c>
      <c r="D11" s="20" t="s">
        <v>33</v>
      </c>
      <c r="E11" s="25">
        <v>45307</v>
      </c>
      <c r="F11" s="18" t="s">
        <v>50</v>
      </c>
      <c r="G11" s="18" t="s">
        <v>48</v>
      </c>
      <c r="H11" s="18" t="s">
        <v>13</v>
      </c>
      <c r="I11" s="26" t="s">
        <v>34</v>
      </c>
    </row>
    <row r="12" spans="1:9" ht="74.25" customHeight="1" x14ac:dyDescent="0.25">
      <c r="A12" s="19">
        <f t="shared" si="2"/>
        <v>7</v>
      </c>
      <c r="B12" s="4" t="str">
        <f t="shared" si="1"/>
        <v>ПО ГЭС, Советский РЭС</v>
      </c>
      <c r="C12" s="20" t="s">
        <v>35</v>
      </c>
      <c r="D12" s="20" t="s">
        <v>36</v>
      </c>
      <c r="E12" s="25">
        <v>45309</v>
      </c>
      <c r="F12" s="18" t="s">
        <v>49</v>
      </c>
      <c r="G12" s="18" t="s">
        <v>14</v>
      </c>
      <c r="H12" s="18" t="s">
        <v>13</v>
      </c>
      <c r="I12" s="26" t="s">
        <v>37</v>
      </c>
    </row>
    <row r="13" spans="1:9" ht="243.75" x14ac:dyDescent="0.25">
      <c r="A13" s="20">
        <f t="shared" si="2"/>
        <v>8</v>
      </c>
      <c r="B13" s="4" t="str">
        <f t="shared" si="1"/>
        <v>ПО ГЭС, Железнодорожный РЭС</v>
      </c>
      <c r="C13" s="20" t="s">
        <v>38</v>
      </c>
      <c r="D13" s="20" t="s">
        <v>39</v>
      </c>
      <c r="E13" s="25">
        <v>45309</v>
      </c>
      <c r="F13" s="18" t="s">
        <v>53</v>
      </c>
      <c r="G13" s="18" t="s">
        <v>48</v>
      </c>
      <c r="H13" s="18" t="s">
        <v>13</v>
      </c>
      <c r="I13" s="26" t="s">
        <v>40</v>
      </c>
    </row>
    <row r="14" spans="1:9" ht="112.5" x14ac:dyDescent="0.25">
      <c r="A14" s="20">
        <f t="shared" si="2"/>
        <v>9</v>
      </c>
      <c r="B14" s="4" t="str">
        <f t="shared" si="1"/>
        <v>ПО ГЭС, Октябрьский РЭС</v>
      </c>
      <c r="C14" s="20" t="s">
        <v>41</v>
      </c>
      <c r="D14" s="20" t="s">
        <v>42</v>
      </c>
      <c r="E14" s="25">
        <v>45310</v>
      </c>
      <c r="F14" s="20" t="s">
        <v>54</v>
      </c>
      <c r="G14" s="18" t="s">
        <v>15</v>
      </c>
      <c r="H14" s="18" t="s">
        <v>13</v>
      </c>
      <c r="I14" s="21" t="s">
        <v>43</v>
      </c>
    </row>
    <row r="15" spans="1:9" ht="75" x14ac:dyDescent="0.25">
      <c r="A15" s="20">
        <f t="shared" si="2"/>
        <v>10</v>
      </c>
      <c r="B15" s="4" t="str">
        <f t="shared" si="1"/>
        <v>ПО ГЭС, Железнодорожный РЭС</v>
      </c>
      <c r="C15" s="20" t="s">
        <v>44</v>
      </c>
      <c r="D15" s="20" t="s">
        <v>45</v>
      </c>
      <c r="E15" s="25">
        <v>45310</v>
      </c>
      <c r="F15" s="18" t="s">
        <v>53</v>
      </c>
      <c r="G15" s="18" t="s">
        <v>48</v>
      </c>
      <c r="H15" s="18" t="s">
        <v>13</v>
      </c>
      <c r="I15" s="21" t="s">
        <v>46</v>
      </c>
    </row>
  </sheetData>
  <mergeCells count="8">
    <mergeCell ref="B2:I2"/>
    <mergeCell ref="G4:I4"/>
    <mergeCell ref="A4:A5"/>
    <mergeCell ref="B4:B5"/>
    <mergeCell ref="C4:C5"/>
    <mergeCell ref="D4:D5"/>
    <mergeCell ref="E4:F4"/>
    <mergeCell ref="E3:H3"/>
  </mergeCells>
  <conditionalFormatting sqref="C6:C7">
    <cfRule type="duplicateValues" dxfId="6" priority="37"/>
  </conditionalFormatting>
  <conditionalFormatting sqref="C6:C9">
    <cfRule type="duplicateValues" dxfId="5" priority="75"/>
  </conditionalFormatting>
  <conditionalFormatting sqref="C6:C8">
    <cfRule type="duplicateValues" dxfId="4" priority="201"/>
  </conditionalFormatting>
  <conditionalFormatting sqref="C6">
    <cfRule type="duplicateValues" dxfId="3" priority="225"/>
  </conditionalFormatting>
  <conditionalFormatting sqref="C6:C12">
    <cfRule type="duplicateValues" dxfId="2" priority="246"/>
    <cfRule type="duplicateValues" dxfId="1" priority="247"/>
  </conditionalFormatting>
  <conditionalFormatting sqref="C6:C12">
    <cfRule type="duplicateValues" dxfId="0" priority="248"/>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2024-01-10T01:06:13Z</dcterms:modified>
</cp:coreProperties>
</file>